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10"/>
  </bookViews>
  <sheets>
    <sheet name="Sheet1" sheetId="1" r:id="rId1"/>
  </sheets>
  <definedNames>
    <definedName name="_xlnm._FilterDatabase" localSheetId="0" hidden="1">Sheet1!$A$1:$L$848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3" i="1" l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L24" i="1" l="1"/>
  <c r="L518" i="1"/>
  <c r="L233" i="1"/>
  <c r="L46" i="1"/>
  <c r="L195" i="1"/>
  <c r="L79" i="1"/>
  <c r="L406" i="1"/>
  <c r="L445" i="1"/>
  <c r="L234" i="1"/>
  <c r="L235" i="1"/>
  <c r="L703" i="1"/>
  <c r="L369" i="1"/>
  <c r="L446" i="1"/>
  <c r="L651" i="1"/>
  <c r="L570" i="1"/>
  <c r="L80" i="1"/>
  <c r="L81" i="1"/>
  <c r="L652" i="1"/>
  <c r="L751" i="1"/>
  <c r="L236" i="1"/>
  <c r="L595" i="1"/>
  <c r="L596" i="1"/>
  <c r="L447" i="1"/>
  <c r="L370" i="1"/>
  <c r="L562" i="1"/>
  <c r="L237" i="1"/>
  <c r="L519" i="1"/>
  <c r="L238" i="1"/>
  <c r="L102" i="1"/>
  <c r="L28" i="1"/>
  <c r="L448" i="1"/>
  <c r="L126" i="1"/>
  <c r="L5" i="1"/>
  <c r="L239" i="1"/>
  <c r="L127" i="1"/>
  <c r="L128" i="1"/>
  <c r="L177" i="1"/>
  <c r="L240" i="1"/>
  <c r="L597" i="1"/>
  <c r="L301" i="1"/>
  <c r="L371" i="1"/>
  <c r="L29" i="1"/>
  <c r="L402" i="1"/>
  <c r="L49" i="1"/>
  <c r="L704" i="1"/>
  <c r="L302" i="1"/>
  <c r="L372" i="1"/>
  <c r="L598" i="1"/>
  <c r="L303" i="1"/>
  <c r="L520" i="1"/>
  <c r="L705" i="1"/>
  <c r="L653" i="1"/>
  <c r="L304" i="1"/>
  <c r="L259" i="1"/>
  <c r="L706" i="1"/>
  <c r="L774" i="1"/>
  <c r="L30" i="1"/>
  <c r="L31" i="1"/>
  <c r="L129" i="1"/>
  <c r="L449" i="1"/>
  <c r="L32" i="1"/>
  <c r="L82" i="1"/>
  <c r="L178" i="1"/>
  <c r="L450" i="1"/>
  <c r="L451" i="1"/>
  <c r="L373" i="1"/>
  <c r="L521" i="1"/>
  <c r="L374" i="1"/>
  <c r="L305" i="1"/>
  <c r="L51" i="1"/>
  <c r="L375" i="1"/>
  <c r="L306" i="1"/>
  <c r="L307" i="1"/>
  <c r="L83" i="1"/>
  <c r="L452" i="1"/>
  <c r="L179" i="1"/>
  <c r="L522" i="1"/>
  <c r="L654" i="1"/>
  <c r="L655" i="1"/>
  <c r="L752" i="1"/>
  <c r="L523" i="1"/>
  <c r="L656" i="1"/>
  <c r="L140" i="1"/>
  <c r="L130" i="1"/>
  <c r="L131" i="1"/>
  <c r="L16" i="1"/>
  <c r="L241" i="1"/>
  <c r="L33" i="1"/>
  <c r="L97" i="1"/>
  <c r="L132" i="1"/>
  <c r="L657" i="1"/>
  <c r="L376" i="1"/>
  <c r="L599" i="1"/>
  <c r="L524" i="1"/>
  <c r="L85" i="1"/>
  <c r="L242" i="1"/>
  <c r="L377" i="1"/>
  <c r="L53" i="1"/>
  <c r="L453" i="1"/>
  <c r="L600" i="1"/>
  <c r="L707" i="1"/>
  <c r="L753" i="1"/>
  <c r="L525" i="1"/>
  <c r="L786" i="1"/>
  <c r="L308" i="1"/>
  <c r="L708" i="1"/>
  <c r="L139" i="1"/>
  <c r="L138" i="1"/>
  <c r="L133" i="1"/>
  <c r="L754" i="1"/>
  <c r="L526" i="1"/>
  <c r="L243" i="1"/>
  <c r="L527" i="1"/>
  <c r="L34" i="1"/>
  <c r="L309" i="1"/>
  <c r="L454" i="1"/>
  <c r="L601" i="1"/>
  <c r="L378" i="1"/>
  <c r="L602" i="1"/>
  <c r="L755" i="1"/>
  <c r="L310" i="1"/>
  <c r="L35" i="1"/>
  <c r="L88" i="1"/>
  <c r="L180" i="1"/>
  <c r="L181" i="1"/>
  <c r="L756" i="1"/>
  <c r="L658" i="1"/>
  <c r="L603" i="1"/>
  <c r="L709" i="1"/>
  <c r="L311" i="1"/>
  <c r="L182" i="1"/>
  <c r="L604" i="1"/>
  <c r="L691" i="1"/>
  <c r="L528" i="1"/>
  <c r="L244" i="1"/>
  <c r="L379" i="1"/>
  <c r="L710" i="1"/>
  <c r="L143" i="1"/>
  <c r="L91" i="1"/>
  <c r="L92" i="1"/>
  <c r="L312" i="1"/>
  <c r="L775" i="1"/>
  <c r="L605" i="1"/>
  <c r="L787" i="1"/>
  <c r="L54" i="1"/>
  <c r="L55" i="1"/>
  <c r="L313" i="1"/>
  <c r="L134" i="1"/>
  <c r="L245" i="1"/>
  <c r="L529" i="1"/>
  <c r="L757" i="1"/>
  <c r="L314" i="1"/>
  <c r="L758" i="1"/>
  <c r="L776" i="1"/>
  <c r="L135" i="1"/>
  <c r="L136" i="1"/>
  <c r="L636" i="1"/>
  <c r="L196" i="1"/>
  <c r="L9" i="1"/>
  <c r="L380" i="1"/>
  <c r="L489" i="1"/>
  <c r="L606" i="1"/>
  <c r="L17" i="1"/>
  <c r="L27" i="1"/>
  <c r="L10" i="1"/>
  <c r="L759" i="1"/>
  <c r="L607" i="1"/>
  <c r="L381" i="1"/>
  <c r="L137" i="1"/>
  <c r="L455" i="1"/>
  <c r="L575" i="1"/>
  <c r="L98" i="1"/>
  <c r="L246" i="1"/>
  <c r="L659" i="1"/>
  <c r="L692" i="1"/>
  <c r="L743" i="1"/>
  <c r="L760" i="1"/>
  <c r="L660" i="1"/>
  <c r="L36" i="1"/>
  <c r="L47" i="1"/>
  <c r="L408" i="1"/>
  <c r="L18" i="1"/>
  <c r="L661" i="1"/>
  <c r="L95" i="1"/>
  <c r="L142" i="1"/>
  <c r="L265" i="1"/>
  <c r="L329" i="1"/>
  <c r="L490" i="1"/>
  <c r="L315" i="1"/>
  <c r="L711" i="1"/>
  <c r="L105" i="1"/>
  <c r="L25" i="1"/>
  <c r="L456" i="1"/>
  <c r="L486" i="1"/>
  <c r="L382" i="1"/>
  <c r="L749" i="1"/>
  <c r="L696" i="1"/>
  <c r="L87" i="1"/>
  <c r="L247" i="1"/>
  <c r="L266" i="1"/>
  <c r="L183" i="1"/>
  <c r="L457" i="1"/>
  <c r="L383" i="1"/>
  <c r="L458" i="1"/>
  <c r="L11" i="1"/>
  <c r="L56" i="1"/>
  <c r="L459" i="1"/>
  <c r="L384" i="1"/>
  <c r="L608" i="1"/>
  <c r="L530" i="1"/>
  <c r="L316" i="1"/>
  <c r="L184" i="1"/>
  <c r="L712" i="1"/>
  <c r="L48" i="1"/>
  <c r="L99" i="1"/>
  <c r="L248" i="1"/>
  <c r="L531" i="1"/>
  <c r="L571" i="1"/>
  <c r="L404" i="1"/>
  <c r="L532" i="1"/>
  <c r="L533" i="1"/>
  <c r="L534" i="1"/>
  <c r="L788" i="1"/>
  <c r="L4" i="1"/>
  <c r="L249" i="1"/>
  <c r="L385" i="1"/>
  <c r="L460" i="1"/>
  <c r="L190" i="1"/>
  <c r="L535" i="1"/>
  <c r="L144" i="1"/>
  <c r="L536" i="1"/>
  <c r="L250" i="1"/>
  <c r="L57" i="1"/>
  <c r="L251" i="1"/>
  <c r="L609" i="1"/>
  <c r="L386" i="1"/>
  <c r="L461" i="1"/>
  <c r="L317" i="1"/>
  <c r="L387" i="1"/>
  <c r="L537" i="1"/>
  <c r="L252" i="1"/>
  <c r="L538" i="1"/>
  <c r="L748" i="1"/>
  <c r="L318" i="1"/>
  <c r="L58" i="1"/>
  <c r="L481" i="1"/>
  <c r="L106" i="1"/>
  <c r="L462" i="1"/>
  <c r="L662" i="1"/>
  <c r="L194" i="1"/>
  <c r="L610" i="1"/>
  <c r="L19" i="1"/>
  <c r="L713" i="1"/>
  <c r="L253" i="1"/>
  <c r="L714" i="1"/>
  <c r="L715" i="1"/>
  <c r="L188" i="1"/>
  <c r="L388" i="1"/>
  <c r="L663" i="1"/>
  <c r="L539" i="1"/>
  <c r="L389" i="1"/>
  <c r="L611" i="1"/>
  <c r="L777" i="1"/>
  <c r="L612" i="1"/>
  <c r="L145" i="1"/>
  <c r="L59" i="1"/>
  <c r="L540" i="1"/>
  <c r="L107" i="1"/>
  <c r="L716" i="1"/>
  <c r="L573" i="1"/>
  <c r="L637" i="1"/>
  <c r="L717" i="1"/>
  <c r="L541" i="1"/>
  <c r="L664" i="1"/>
  <c r="L718" i="1"/>
  <c r="L141" i="1"/>
  <c r="L407" i="1"/>
  <c r="L258" i="1"/>
  <c r="L569" i="1"/>
  <c r="L719" i="1"/>
  <c r="L665" i="1"/>
  <c r="L613" i="1"/>
  <c r="L795" i="1"/>
  <c r="L400" i="1"/>
  <c r="L147" i="1"/>
  <c r="L761" i="1"/>
  <c r="L542" i="1"/>
  <c r="L319" i="1"/>
  <c r="L108" i="1"/>
  <c r="L463" i="1"/>
  <c r="L720" i="1"/>
  <c r="L320" i="1"/>
  <c r="L666" i="1"/>
  <c r="L262" i="1"/>
  <c r="L667" i="1"/>
  <c r="L263" i="1"/>
  <c r="L37" i="1"/>
  <c r="L464" i="1"/>
  <c r="L543" i="1"/>
  <c r="L668" i="1"/>
  <c r="L669" i="1"/>
  <c r="L465" i="1"/>
  <c r="L614" i="1"/>
  <c r="L721" i="1"/>
  <c r="L722" i="1"/>
  <c r="L321" i="1"/>
  <c r="L390" i="1"/>
  <c r="L670" i="1"/>
  <c r="L391" i="1"/>
  <c r="L392" i="1"/>
  <c r="L60" i="1"/>
  <c r="L109" i="1"/>
  <c r="L12" i="1"/>
  <c r="L148" i="1"/>
  <c r="L149" i="1"/>
  <c r="L264" i="1"/>
  <c r="L26" i="1"/>
  <c r="L150" i="1"/>
  <c r="L405" i="1"/>
  <c r="L544" i="1"/>
  <c r="L466" i="1"/>
  <c r="L151" i="1"/>
  <c r="L545" i="1"/>
  <c r="L393" i="1"/>
  <c r="L467" i="1"/>
  <c r="L110" i="1"/>
  <c r="L267" i="1"/>
  <c r="L723" i="1"/>
  <c r="L189" i="1"/>
  <c r="L724" i="1"/>
  <c r="L647" i="1"/>
  <c r="L185" i="1"/>
  <c r="L187" i="1"/>
  <c r="L197" i="1"/>
  <c r="L61" i="1"/>
  <c r="L322" i="1"/>
  <c r="L671" i="1"/>
  <c r="L111" i="1"/>
  <c r="L272" i="1"/>
  <c r="L198" i="1"/>
  <c r="L326" i="1"/>
  <c r="L468" i="1"/>
  <c r="L273" i="1"/>
  <c r="L725" i="1"/>
  <c r="L615" i="1"/>
  <c r="L762" i="1"/>
  <c r="L96" i="1"/>
  <c r="L191" i="1"/>
  <c r="L616" i="1"/>
  <c r="L274" i="1"/>
  <c r="L546" i="1"/>
  <c r="L469" i="1"/>
  <c r="L89" i="1"/>
  <c r="L275" i="1"/>
  <c r="L199" i="1"/>
  <c r="L470" i="1"/>
  <c r="L672" i="1"/>
  <c r="L617" i="1"/>
  <c r="L38" i="1"/>
  <c r="L62" i="1"/>
  <c r="L726" i="1"/>
  <c r="L778" i="1"/>
  <c r="L618" i="1"/>
  <c r="L152" i="1"/>
  <c r="L394" i="1"/>
  <c r="L200" i="1"/>
  <c r="L395" i="1"/>
  <c r="L324" i="1"/>
  <c r="L260" i="1"/>
  <c r="L673" i="1"/>
  <c r="L674" i="1"/>
  <c r="L20" i="1"/>
  <c r="L396" i="1"/>
  <c r="L21" i="1"/>
  <c r="L276" i="1"/>
  <c r="L547" i="1"/>
  <c r="L201" i="1"/>
  <c r="L63" i="1"/>
  <c r="L548" i="1"/>
  <c r="L471" i="1"/>
  <c r="L153" i="1"/>
  <c r="L277" i="1"/>
  <c r="L154" i="1"/>
  <c r="L789" i="1"/>
  <c r="L397" i="1"/>
  <c r="L619" i="1"/>
  <c r="L278" i="1"/>
  <c r="L763" i="1"/>
  <c r="L620" i="1"/>
  <c r="L472" i="1"/>
  <c r="L764" i="1"/>
  <c r="L549" i="1"/>
  <c r="L202" i="1"/>
  <c r="L727" i="1"/>
  <c r="L621" i="1"/>
  <c r="L155" i="1"/>
  <c r="L550" i="1"/>
  <c r="L203" i="1"/>
  <c r="L765" i="1"/>
  <c r="L728" i="1"/>
  <c r="L401" i="1"/>
  <c r="L745" i="1"/>
  <c r="L729" i="1"/>
  <c r="L398" i="1"/>
  <c r="L551" i="1"/>
  <c r="L331" i="1"/>
  <c r="L552" i="1"/>
  <c r="L773" i="1"/>
  <c r="L730" i="1"/>
  <c r="L622" i="1"/>
  <c r="L473" i="1"/>
  <c r="L553" i="1"/>
  <c r="L156" i="1"/>
  <c r="L638" i="1"/>
  <c r="L474" i="1"/>
  <c r="L279" i="1"/>
  <c r="L112" i="1"/>
  <c r="L113" i="1"/>
  <c r="L193" i="1"/>
  <c r="L623" i="1"/>
  <c r="L64" i="1"/>
  <c r="L65" i="1"/>
  <c r="L475" i="1"/>
  <c r="L487" i="1"/>
  <c r="L66" i="1"/>
  <c r="L554" i="1"/>
  <c r="L280" i="1"/>
  <c r="L204" i="1"/>
  <c r="L281" i="1"/>
  <c r="L403" i="1"/>
  <c r="L476" i="1"/>
  <c r="L766" i="1"/>
  <c r="L480" i="1"/>
  <c r="L205" i="1"/>
  <c r="L146" i="1"/>
  <c r="L13" i="1"/>
  <c r="L332" i="1"/>
  <c r="L206" i="1"/>
  <c r="L39" i="1"/>
  <c r="L333" i="1"/>
  <c r="L334" i="1"/>
  <c r="L270" i="1"/>
  <c r="L555" i="1"/>
  <c r="L207" i="1"/>
  <c r="L675" i="1"/>
  <c r="L779" i="1"/>
  <c r="L208" i="1"/>
  <c r="L40" i="1"/>
  <c r="L67" i="1"/>
  <c r="L477" i="1"/>
  <c r="L335" i="1"/>
  <c r="L282" i="1"/>
  <c r="L68" i="1"/>
  <c r="L93" i="1"/>
  <c r="L556" i="1"/>
  <c r="L336" i="1"/>
  <c r="L283" i="1"/>
  <c r="L478" i="1"/>
  <c r="L103" i="1"/>
  <c r="L479" i="1"/>
  <c r="L409" i="1"/>
  <c r="L271" i="1"/>
  <c r="L624" i="1"/>
  <c r="L337" i="1"/>
  <c r="L268" i="1"/>
  <c r="L676" i="1"/>
  <c r="L482" i="1"/>
  <c r="L557" i="1"/>
  <c r="L731" i="1"/>
  <c r="L732" i="1"/>
  <c r="L733" i="1"/>
  <c r="L625" i="1"/>
  <c r="L677" i="1"/>
  <c r="L410" i="1"/>
  <c r="L157" i="1"/>
  <c r="L325" i="1"/>
  <c r="L256" i="1"/>
  <c r="L284" i="1"/>
  <c r="L338" i="1"/>
  <c r="L750" i="1"/>
  <c r="L114" i="1"/>
  <c r="L323" i="1"/>
  <c r="L285" i="1"/>
  <c r="L734" i="1"/>
  <c r="L104" i="1"/>
  <c r="L6" i="1"/>
  <c r="L22" i="1"/>
  <c r="L209" i="1"/>
  <c r="L286" i="1"/>
  <c r="L558" i="1"/>
  <c r="L158" i="1"/>
  <c r="L488" i="1"/>
  <c r="L287" i="1"/>
  <c r="L678" i="1"/>
  <c r="L626" i="1"/>
  <c r="L780" i="1"/>
  <c r="L159" i="1"/>
  <c r="L339" i="1"/>
  <c r="L340" i="1"/>
  <c r="L3" i="1"/>
  <c r="L210" i="1"/>
  <c r="L341" i="1"/>
  <c r="L257" i="1"/>
  <c r="L735" i="1"/>
  <c r="L342" i="1"/>
  <c r="L186" i="1"/>
  <c r="L288" i="1"/>
  <c r="L41" i="1"/>
  <c r="L411" i="1"/>
  <c r="L559" i="1"/>
  <c r="L736" i="1"/>
  <c r="L560" i="1"/>
  <c r="L412" i="1"/>
  <c r="L211" i="1"/>
  <c r="L491" i="1"/>
  <c r="L343" i="1"/>
  <c r="L492" i="1"/>
  <c r="L160" i="1"/>
  <c r="L493" i="1"/>
  <c r="L161" i="1"/>
  <c r="L212" i="1"/>
  <c r="L344" i="1"/>
  <c r="L413" i="1"/>
  <c r="L289" i="1"/>
  <c r="L494" i="1"/>
  <c r="L627" i="1"/>
  <c r="L213" i="1"/>
  <c r="L261" i="1"/>
  <c r="L290" i="1"/>
  <c r="L291" i="1"/>
  <c r="L561" i="1"/>
  <c r="L345" i="1"/>
  <c r="L414" i="1"/>
  <c r="L781" i="1"/>
  <c r="L496" i="1"/>
  <c r="L568" i="1"/>
  <c r="L214" i="1"/>
  <c r="L737" i="1"/>
  <c r="L346" i="1"/>
  <c r="L162" i="1"/>
  <c r="L679" i="1"/>
  <c r="L69" i="1"/>
  <c r="L215" i="1"/>
  <c r="L628" i="1"/>
  <c r="L70" i="1"/>
  <c r="L347" i="1"/>
  <c r="L163" i="1"/>
  <c r="L497" i="1"/>
  <c r="L498" i="1"/>
  <c r="L348" i="1"/>
  <c r="L164" i="1"/>
  <c r="L563" i="1"/>
  <c r="L564" i="1"/>
  <c r="L680" i="1"/>
  <c r="L499" i="1"/>
  <c r="L415" i="1"/>
  <c r="L416" i="1"/>
  <c r="L165" i="1"/>
  <c r="L292" i="1"/>
  <c r="L565" i="1"/>
  <c r="L349" i="1"/>
  <c r="L495" i="1"/>
  <c r="L500" i="1"/>
  <c r="L216" i="1"/>
  <c r="L567" i="1"/>
  <c r="L269" i="1"/>
  <c r="L100" i="1"/>
  <c r="L166" i="1"/>
  <c r="L501" i="1"/>
  <c r="L115" i="1"/>
  <c r="L681" i="1"/>
  <c r="L417" i="1"/>
  <c r="L116" i="1"/>
  <c r="L418" i="1"/>
  <c r="L293" i="1"/>
  <c r="L485" i="1"/>
  <c r="L217" i="1"/>
  <c r="L682" i="1"/>
  <c r="L218" i="1"/>
  <c r="L767" i="1"/>
  <c r="L629" i="1"/>
  <c r="L683" i="1"/>
  <c r="L350" i="1"/>
  <c r="L399" i="1"/>
  <c r="L572" i="1"/>
  <c r="L566" i="1"/>
  <c r="L419" i="1"/>
  <c r="L167" i="1"/>
  <c r="L630" i="1"/>
  <c r="L574" i="1"/>
  <c r="L631" i="1"/>
  <c r="L502" i="1"/>
  <c r="L790" i="1"/>
  <c r="L101" i="1"/>
  <c r="L351" i="1"/>
  <c r="L503" i="1"/>
  <c r="L577" i="1"/>
  <c r="L420" i="1"/>
  <c r="L632" i="1"/>
  <c r="L421" i="1"/>
  <c r="L330" i="1"/>
  <c r="L117" i="1"/>
  <c r="L746" i="1"/>
  <c r="L634" i="1"/>
  <c r="L422" i="1"/>
  <c r="L576" i="1"/>
  <c r="L738" i="1"/>
  <c r="L633" i="1"/>
  <c r="L784" i="1"/>
  <c r="L693" i="1"/>
  <c r="L168" i="1"/>
  <c r="L423" i="1"/>
  <c r="L118" i="1"/>
  <c r="L14" i="1"/>
  <c r="L424" i="1"/>
  <c r="L425" i="1"/>
  <c r="L7" i="1"/>
  <c r="L504" i="1"/>
  <c r="L426" i="1"/>
  <c r="L684" i="1"/>
  <c r="L71" i="1"/>
  <c r="L739" i="1"/>
  <c r="L294" i="1"/>
  <c r="L427" i="1"/>
  <c r="L639" i="1"/>
  <c r="L119" i="1"/>
  <c r="L768" i="1"/>
  <c r="L640" i="1"/>
  <c r="L72" i="1"/>
  <c r="L641" i="1"/>
  <c r="L791" i="1"/>
  <c r="L219" i="1"/>
  <c r="L352" i="1"/>
  <c r="L42" i="1"/>
  <c r="L428" i="1"/>
  <c r="L769" i="1"/>
  <c r="L429" i="1"/>
  <c r="L220" i="1"/>
  <c r="L792" i="1"/>
  <c r="L642" i="1"/>
  <c r="L353" i="1"/>
  <c r="L770" i="1"/>
  <c r="L643" i="1"/>
  <c r="L43" i="1"/>
  <c r="L8" i="1"/>
  <c r="L15" i="1"/>
  <c r="L295" i="1"/>
  <c r="L73" i="1"/>
  <c r="L505" i="1"/>
  <c r="L354" i="1"/>
  <c r="L685" i="1"/>
  <c r="L578" i="1"/>
  <c r="L740" i="1"/>
  <c r="L355" i="1"/>
  <c r="L169" i="1"/>
  <c r="L296" i="1"/>
  <c r="L644" i="1"/>
  <c r="L221" i="1"/>
  <c r="L222" i="1"/>
  <c r="L506" i="1"/>
  <c r="L356" i="1"/>
  <c r="L686" i="1"/>
  <c r="L507" i="1"/>
  <c r="L645" i="1"/>
  <c r="L430" i="1"/>
  <c r="L508" i="1"/>
  <c r="L687" i="1"/>
  <c r="L688" i="1"/>
  <c r="L223" i="1"/>
  <c r="L579" i="1"/>
  <c r="L509" i="1"/>
  <c r="L431" i="1"/>
  <c r="L782" i="1"/>
  <c r="L297" i="1"/>
  <c r="L432" i="1"/>
  <c r="L170" i="1"/>
  <c r="L298" i="1"/>
  <c r="L299" i="1"/>
  <c r="L741" i="1"/>
  <c r="L74" i="1"/>
  <c r="L171" i="1"/>
  <c r="L742" i="1"/>
  <c r="L510" i="1"/>
  <c r="L224" i="1"/>
  <c r="L433" i="1"/>
  <c r="L511" i="1"/>
  <c r="L689" i="1"/>
  <c r="L357" i="1"/>
  <c r="L358" i="1"/>
  <c r="L512" i="1"/>
  <c r="L44" i="1"/>
  <c r="L646" i="1"/>
  <c r="L120" i="1"/>
  <c r="L690" i="1"/>
  <c r="L580" i="1"/>
  <c r="L483" i="1"/>
  <c r="L172" i="1"/>
  <c r="L75" i="1"/>
  <c r="L434" i="1"/>
  <c r="L435" i="1"/>
  <c r="L581" i="1"/>
  <c r="L582" i="1"/>
  <c r="L192" i="1"/>
  <c r="L583" i="1"/>
  <c r="L584" i="1"/>
  <c r="L90" i="1"/>
  <c r="L436" i="1"/>
  <c r="L585" i="1"/>
  <c r="L173" i="1"/>
  <c r="L437" i="1"/>
  <c r="L50" i="1"/>
  <c r="L23" i="1"/>
  <c r="L121" i="1"/>
  <c r="L694" i="1"/>
  <c r="L174" i="1"/>
  <c r="L175" i="1"/>
  <c r="L300" i="1"/>
  <c r="L359" i="1"/>
  <c r="L438" i="1"/>
  <c r="L586" i="1"/>
  <c r="L587" i="1"/>
  <c r="L695" i="1"/>
  <c r="L45" i="1"/>
  <c r="L122" i="1"/>
  <c r="L86" i="1"/>
  <c r="L225" i="1"/>
  <c r="L255" i="1"/>
  <c r="L439" i="1"/>
  <c r="L440" i="1"/>
  <c r="L513" i="1"/>
  <c r="L514" i="1"/>
  <c r="L588" i="1"/>
  <c r="L744" i="1"/>
  <c r="L771" i="1"/>
  <c r="L84" i="1"/>
  <c r="L360" i="1"/>
  <c r="L589" i="1"/>
  <c r="L697" i="1"/>
  <c r="L226" i="1"/>
  <c r="L52" i="1"/>
  <c r="L441" i="1"/>
  <c r="L361" i="1"/>
  <c r="L747" i="1"/>
  <c r="L590" i="1"/>
  <c r="L123" i="1"/>
  <c r="L227" i="1"/>
  <c r="L228" i="1"/>
  <c r="L515" i="1"/>
  <c r="L648" i="1"/>
  <c r="L229" i="1"/>
  <c r="L76" i="1"/>
  <c r="L94" i="1"/>
  <c r="L698" i="1"/>
  <c r="L699" i="1"/>
  <c r="L591" i="1"/>
  <c r="L230" i="1"/>
  <c r="L362" i="1"/>
  <c r="L592" i="1"/>
  <c r="L700" i="1"/>
  <c r="L176" i="1"/>
  <c r="L77" i="1"/>
  <c r="L363" i="1"/>
  <c r="L793" i="1"/>
  <c r="L649" i="1"/>
  <c r="L783" i="1"/>
  <c r="L772" i="1"/>
  <c r="L254" i="1"/>
  <c r="L635" i="1"/>
  <c r="L442" i="1"/>
  <c r="L231" i="1"/>
  <c r="L78" i="1"/>
  <c r="L516" i="1"/>
  <c r="L650" i="1"/>
  <c r="L364" i="1"/>
  <c r="L365" i="1"/>
  <c r="L517" i="1"/>
  <c r="L443" i="1"/>
  <c r="L366" i="1"/>
  <c r="L794" i="1"/>
  <c r="L593" i="1"/>
  <c r="L328" i="1"/>
  <c r="L327" i="1"/>
  <c r="L124" i="1"/>
  <c r="L367" i="1"/>
  <c r="L444" i="1"/>
  <c r="L484" i="1"/>
  <c r="L125" i="1"/>
  <c r="L232" i="1"/>
  <c r="L594" i="1"/>
  <c r="L701" i="1"/>
  <c r="L785" i="1"/>
  <c r="L368" i="1"/>
  <c r="L702" i="1"/>
  <c r="L2" i="1"/>
  <c r="J78" i="1"/>
  <c r="J516" i="1"/>
  <c r="J650" i="1"/>
  <c r="J364" i="1"/>
  <c r="J365" i="1"/>
  <c r="J517" i="1"/>
  <c r="J443" i="1"/>
  <c r="J366" i="1"/>
  <c r="J794" i="1"/>
  <c r="J593" i="1"/>
  <c r="J328" i="1"/>
  <c r="J327" i="1"/>
  <c r="J124" i="1"/>
  <c r="J367" i="1"/>
  <c r="J444" i="1"/>
  <c r="J484" i="1"/>
  <c r="J125" i="1"/>
  <c r="J232" i="1"/>
  <c r="J594" i="1"/>
  <c r="J701" i="1"/>
  <c r="J785" i="1"/>
  <c r="J368" i="1"/>
  <c r="J702" i="1"/>
  <c r="J226" i="1"/>
  <c r="J52" i="1"/>
  <c r="J441" i="1"/>
  <c r="J361" i="1"/>
  <c r="J747" i="1"/>
  <c r="J590" i="1"/>
  <c r="J123" i="1"/>
  <c r="J227" i="1"/>
  <c r="J228" i="1"/>
  <c r="J515" i="1"/>
  <c r="J648" i="1"/>
  <c r="J229" i="1"/>
  <c r="J76" i="1"/>
  <c r="J94" i="1"/>
  <c r="J698" i="1"/>
  <c r="J699" i="1"/>
  <c r="J591" i="1"/>
  <c r="J230" i="1"/>
  <c r="J362" i="1"/>
  <c r="J592" i="1"/>
  <c r="J700" i="1"/>
  <c r="J176" i="1"/>
  <c r="J77" i="1"/>
  <c r="J363" i="1"/>
  <c r="J793" i="1"/>
  <c r="J649" i="1"/>
  <c r="J783" i="1"/>
  <c r="J772" i="1"/>
  <c r="J254" i="1"/>
  <c r="J635" i="1"/>
  <c r="J442" i="1"/>
  <c r="J231" i="1"/>
  <c r="J23" i="1"/>
  <c r="J121" i="1"/>
  <c r="J694" i="1"/>
  <c r="J174" i="1"/>
  <c r="J175" i="1"/>
  <c r="J300" i="1"/>
  <c r="J359" i="1"/>
  <c r="J438" i="1"/>
  <c r="J586" i="1"/>
  <c r="J587" i="1"/>
  <c r="J695" i="1"/>
  <c r="J45" i="1"/>
  <c r="J122" i="1"/>
  <c r="J86" i="1"/>
  <c r="J225" i="1"/>
  <c r="J255" i="1"/>
  <c r="J439" i="1"/>
  <c r="J440" i="1"/>
  <c r="J513" i="1"/>
  <c r="J514" i="1"/>
  <c r="J588" i="1"/>
  <c r="J744" i="1"/>
  <c r="J771" i="1"/>
  <c r="J84" i="1"/>
  <c r="J360" i="1"/>
  <c r="J589" i="1"/>
  <c r="J697" i="1"/>
  <c r="J298" i="1"/>
  <c r="J299" i="1"/>
  <c r="J741" i="1"/>
  <c r="J74" i="1"/>
  <c r="J171" i="1"/>
  <c r="J742" i="1"/>
  <c r="J510" i="1"/>
  <c r="J224" i="1"/>
  <c r="J433" i="1"/>
  <c r="J511" i="1"/>
  <c r="J689" i="1"/>
  <c r="J357" i="1"/>
  <c r="J358" i="1"/>
  <c r="J512" i="1"/>
  <c r="J44" i="1"/>
  <c r="J646" i="1"/>
  <c r="J120" i="1"/>
  <c r="J690" i="1"/>
  <c r="J580" i="1"/>
  <c r="J483" i="1"/>
  <c r="J172" i="1"/>
  <c r="J75" i="1"/>
  <c r="J434" i="1"/>
  <c r="J435" i="1"/>
  <c r="J581" i="1"/>
  <c r="J582" i="1"/>
  <c r="J192" i="1"/>
  <c r="J583" i="1"/>
  <c r="J584" i="1"/>
  <c r="J90" i="1"/>
  <c r="J436" i="1"/>
  <c r="J585" i="1"/>
  <c r="J173" i="1"/>
  <c r="J437" i="1"/>
  <c r="J50" i="1"/>
  <c r="J73" i="1"/>
  <c r="J505" i="1"/>
  <c r="J354" i="1"/>
  <c r="J685" i="1"/>
  <c r="J578" i="1"/>
  <c r="J740" i="1"/>
  <c r="J355" i="1"/>
  <c r="J169" i="1"/>
  <c r="J296" i="1"/>
  <c r="J644" i="1"/>
  <c r="J221" i="1"/>
  <c r="J222" i="1"/>
  <c r="J506" i="1"/>
  <c r="J356" i="1"/>
  <c r="J686" i="1"/>
  <c r="J507" i="1"/>
  <c r="J645" i="1"/>
  <c r="J430" i="1"/>
  <c r="J508" i="1"/>
  <c r="J687" i="1"/>
  <c r="J688" i="1"/>
  <c r="J223" i="1"/>
  <c r="J579" i="1"/>
  <c r="J509" i="1"/>
  <c r="J431" i="1"/>
  <c r="J782" i="1"/>
  <c r="J297" i="1"/>
  <c r="J432" i="1"/>
  <c r="J170" i="1"/>
  <c r="J118" i="1"/>
  <c r="J14" i="1"/>
  <c r="J424" i="1"/>
  <c r="J425" i="1"/>
  <c r="J7" i="1"/>
  <c r="J504" i="1"/>
  <c r="J426" i="1"/>
  <c r="J684" i="1"/>
  <c r="J71" i="1"/>
  <c r="J739" i="1"/>
  <c r="J294" i="1"/>
  <c r="J427" i="1"/>
  <c r="J639" i="1"/>
  <c r="J119" i="1"/>
  <c r="J768" i="1"/>
  <c r="J640" i="1"/>
  <c r="J72" i="1"/>
  <c r="J641" i="1"/>
  <c r="J791" i="1"/>
  <c r="J219" i="1"/>
  <c r="J352" i="1"/>
  <c r="J42" i="1"/>
  <c r="J428" i="1"/>
  <c r="J769" i="1"/>
  <c r="J429" i="1"/>
  <c r="J220" i="1"/>
  <c r="J792" i="1"/>
  <c r="J642" i="1"/>
  <c r="J353" i="1"/>
  <c r="J770" i="1"/>
  <c r="J643" i="1"/>
  <c r="J43" i="1"/>
  <c r="J8" i="1"/>
  <c r="J15" i="1"/>
  <c r="J295" i="1"/>
  <c r="J574" i="1"/>
  <c r="J631" i="1"/>
  <c r="J502" i="1"/>
  <c r="J790" i="1"/>
  <c r="J101" i="1"/>
  <c r="J351" i="1"/>
  <c r="J503" i="1"/>
  <c r="J577" i="1"/>
  <c r="J420" i="1"/>
  <c r="J632" i="1"/>
  <c r="J421" i="1"/>
  <c r="J330" i="1"/>
  <c r="J117" i="1"/>
  <c r="J746" i="1"/>
  <c r="J634" i="1"/>
  <c r="J422" i="1"/>
  <c r="J576" i="1"/>
  <c r="J738" i="1"/>
  <c r="J633" i="1"/>
  <c r="J784" i="1"/>
  <c r="J693" i="1"/>
  <c r="J168" i="1"/>
  <c r="J423" i="1"/>
  <c r="J495" i="1"/>
  <c r="J500" i="1"/>
  <c r="J216" i="1"/>
  <c r="J567" i="1"/>
  <c r="J269" i="1"/>
  <c r="J100" i="1"/>
  <c r="J166" i="1"/>
  <c r="J501" i="1"/>
  <c r="J115" i="1"/>
  <c r="J681" i="1"/>
  <c r="J417" i="1"/>
  <c r="J116" i="1"/>
  <c r="J418" i="1"/>
  <c r="J293" i="1"/>
  <c r="J485" i="1"/>
  <c r="J217" i="1"/>
  <c r="J682" i="1"/>
  <c r="J218" i="1"/>
  <c r="J767" i="1"/>
  <c r="J629" i="1"/>
  <c r="J683" i="1"/>
  <c r="J350" i="1"/>
  <c r="J399" i="1"/>
  <c r="J572" i="1"/>
  <c r="J566" i="1"/>
  <c r="J419" i="1"/>
  <c r="J167" i="1"/>
  <c r="J630" i="1"/>
  <c r="J346" i="1"/>
  <c r="J162" i="1"/>
  <c r="J679" i="1"/>
  <c r="J69" i="1"/>
  <c r="J215" i="1"/>
  <c r="J628" i="1"/>
  <c r="J70" i="1"/>
  <c r="J347" i="1"/>
  <c r="J163" i="1"/>
  <c r="J497" i="1"/>
  <c r="J498" i="1"/>
  <c r="J348" i="1"/>
  <c r="J164" i="1"/>
  <c r="J563" i="1"/>
  <c r="J564" i="1"/>
  <c r="J680" i="1"/>
  <c r="J499" i="1"/>
  <c r="J415" i="1"/>
  <c r="J416" i="1"/>
  <c r="J165" i="1"/>
  <c r="J292" i="1"/>
  <c r="J565" i="1"/>
  <c r="J349" i="1"/>
  <c r="J412" i="1"/>
  <c r="J211" i="1"/>
  <c r="J491" i="1"/>
  <c r="J343" i="1"/>
  <c r="J492" i="1"/>
  <c r="J160" i="1"/>
  <c r="J493" i="1"/>
  <c r="J161" i="1"/>
  <c r="J212" i="1"/>
  <c r="J344" i="1"/>
  <c r="J413" i="1"/>
  <c r="J289" i="1"/>
  <c r="J494" i="1"/>
  <c r="J627" i="1"/>
  <c r="J213" i="1"/>
  <c r="J261" i="1"/>
  <c r="J290" i="1"/>
  <c r="J291" i="1"/>
  <c r="J561" i="1"/>
  <c r="J345" i="1"/>
  <c r="J414" i="1"/>
  <c r="J781" i="1"/>
  <c r="J496" i="1"/>
  <c r="J568" i="1"/>
  <c r="J214" i="1"/>
  <c r="J737" i="1"/>
  <c r="J104" i="1"/>
  <c r="J6" i="1"/>
  <c r="J22" i="1"/>
  <c r="J209" i="1"/>
  <c r="J286" i="1"/>
  <c r="J558" i="1"/>
  <c r="J158" i="1"/>
  <c r="J488" i="1"/>
  <c r="J287" i="1"/>
  <c r="J678" i="1"/>
  <c r="J626" i="1"/>
  <c r="J780" i="1"/>
  <c r="J159" i="1"/>
  <c r="J339" i="1"/>
  <c r="J340" i="1"/>
  <c r="J3" i="1"/>
  <c r="J210" i="1"/>
  <c r="J341" i="1"/>
  <c r="J257" i="1"/>
  <c r="J735" i="1"/>
  <c r="J342" i="1"/>
  <c r="J186" i="1"/>
  <c r="J288" i="1"/>
  <c r="J41" i="1"/>
  <c r="J411" i="1"/>
  <c r="J559" i="1"/>
  <c r="J736" i="1"/>
  <c r="J560" i="1"/>
  <c r="J478" i="1"/>
  <c r="J103" i="1"/>
  <c r="J479" i="1"/>
  <c r="J409" i="1"/>
  <c r="J271" i="1"/>
  <c r="J624" i="1"/>
  <c r="J337" i="1"/>
  <c r="J268" i="1"/>
  <c r="J676" i="1"/>
  <c r="J482" i="1"/>
  <c r="J557" i="1"/>
  <c r="J731" i="1"/>
  <c r="J732" i="1"/>
  <c r="J733" i="1"/>
  <c r="J625" i="1"/>
  <c r="J677" i="1"/>
  <c r="J410" i="1"/>
  <c r="J157" i="1"/>
  <c r="J325" i="1"/>
  <c r="J256" i="1"/>
  <c r="J284" i="1"/>
  <c r="J338" i="1"/>
  <c r="J750" i="1"/>
  <c r="J114" i="1"/>
  <c r="J323" i="1"/>
  <c r="J285" i="1"/>
  <c r="J734" i="1"/>
  <c r="J551" i="1"/>
  <c r="J331" i="1"/>
  <c r="J552" i="1"/>
  <c r="J773" i="1"/>
  <c r="J730" i="1"/>
  <c r="J622" i="1"/>
  <c r="J473" i="1"/>
  <c r="J146" i="1"/>
  <c r="J13" i="1"/>
  <c r="J332" i="1"/>
  <c r="J206" i="1"/>
  <c r="J39" i="1"/>
  <c r="J333" i="1"/>
  <c r="J334" i="1"/>
  <c r="J270" i="1"/>
  <c r="J555" i="1"/>
  <c r="J207" i="1"/>
  <c r="J675" i="1"/>
  <c r="J779" i="1"/>
  <c r="J208" i="1"/>
  <c r="J40" i="1"/>
  <c r="J67" i="1"/>
  <c r="J477" i="1"/>
  <c r="J335" i="1"/>
  <c r="J282" i="1"/>
  <c r="J68" i="1"/>
  <c r="J93" i="1"/>
  <c r="J556" i="1"/>
  <c r="J336" i="1"/>
  <c r="J283" i="1"/>
  <c r="J553" i="1"/>
  <c r="J156" i="1"/>
  <c r="J638" i="1"/>
  <c r="J474" i="1"/>
  <c r="J279" i="1"/>
  <c r="J112" i="1"/>
  <c r="J113" i="1"/>
  <c r="J193" i="1"/>
  <c r="J623" i="1"/>
  <c r="J64" i="1"/>
  <c r="J65" i="1"/>
  <c r="J475" i="1"/>
  <c r="J487" i="1"/>
  <c r="J66" i="1"/>
  <c r="J554" i="1"/>
  <c r="J280" i="1"/>
  <c r="J204" i="1"/>
  <c r="J281" i="1"/>
  <c r="J403" i="1"/>
  <c r="J476" i="1"/>
  <c r="J766" i="1"/>
  <c r="J480" i="1"/>
  <c r="J205" i="1"/>
  <c r="J277" i="1"/>
  <c r="J154" i="1"/>
  <c r="J789" i="1"/>
  <c r="J397" i="1"/>
  <c r="J619" i="1"/>
  <c r="J278" i="1"/>
  <c r="J763" i="1"/>
  <c r="J620" i="1"/>
  <c r="J472" i="1"/>
  <c r="J764" i="1"/>
  <c r="J549" i="1"/>
  <c r="J202" i="1"/>
  <c r="J727" i="1"/>
  <c r="J621" i="1"/>
  <c r="J155" i="1"/>
  <c r="J550" i="1"/>
  <c r="J203" i="1"/>
  <c r="J765" i="1"/>
  <c r="J728" i="1"/>
  <c r="J401" i="1"/>
  <c r="J745" i="1"/>
  <c r="J729" i="1"/>
  <c r="J398" i="1"/>
  <c r="J38" i="1"/>
  <c r="J62" i="1"/>
  <c r="J726" i="1"/>
  <c r="J778" i="1"/>
  <c r="J618" i="1"/>
  <c r="J152" i="1"/>
  <c r="J394" i="1"/>
  <c r="J200" i="1"/>
  <c r="J395" i="1"/>
  <c r="J324" i="1"/>
  <c r="J260" i="1"/>
  <c r="J673" i="1"/>
  <c r="J674" i="1"/>
  <c r="J20" i="1"/>
  <c r="J396" i="1"/>
  <c r="J21" i="1"/>
  <c r="J276" i="1"/>
  <c r="J547" i="1"/>
  <c r="J201" i="1"/>
  <c r="J63" i="1"/>
  <c r="J548" i="1"/>
  <c r="J471" i="1"/>
  <c r="J153" i="1"/>
  <c r="J61" i="1" l="1"/>
  <c r="J322" i="1"/>
  <c r="J671" i="1"/>
  <c r="J111" i="1"/>
  <c r="J272" i="1"/>
  <c r="J198" i="1"/>
  <c r="J326" i="1"/>
  <c r="J468" i="1"/>
  <c r="J273" i="1"/>
  <c r="J725" i="1"/>
  <c r="J615" i="1"/>
  <c r="J762" i="1"/>
  <c r="J96" i="1"/>
  <c r="J191" i="1"/>
  <c r="J616" i="1"/>
  <c r="J274" i="1"/>
  <c r="J546" i="1"/>
  <c r="J469" i="1"/>
  <c r="J89" i="1"/>
  <c r="J275" i="1"/>
  <c r="J199" i="1"/>
  <c r="J470" i="1"/>
  <c r="J672" i="1"/>
  <c r="J617" i="1"/>
  <c r="J109" i="1"/>
  <c r="J12" i="1"/>
  <c r="J148" i="1"/>
  <c r="J149" i="1"/>
  <c r="J264" i="1"/>
  <c r="J26" i="1"/>
  <c r="J150" i="1"/>
  <c r="J405" i="1"/>
  <c r="J544" i="1"/>
  <c r="J466" i="1"/>
  <c r="J151" i="1"/>
  <c r="J545" i="1"/>
  <c r="J393" i="1"/>
  <c r="J467" i="1"/>
  <c r="J110" i="1"/>
  <c r="J267" i="1"/>
  <c r="J723" i="1"/>
  <c r="J189" i="1"/>
  <c r="J724" i="1"/>
  <c r="J647" i="1"/>
  <c r="J185" i="1"/>
  <c r="J187" i="1"/>
  <c r="J197" i="1"/>
  <c r="J319" i="1" l="1"/>
  <c r="J108" i="1"/>
  <c r="J463" i="1"/>
  <c r="J720" i="1"/>
  <c r="J320" i="1"/>
  <c r="J666" i="1"/>
  <c r="J262" i="1"/>
  <c r="J667" i="1"/>
  <c r="J263" i="1"/>
  <c r="J37" i="1"/>
  <c r="J464" i="1"/>
  <c r="J543" i="1"/>
  <c r="J668" i="1"/>
  <c r="J669" i="1"/>
  <c r="J465" i="1"/>
  <c r="J614" i="1"/>
  <c r="J721" i="1"/>
  <c r="J722" i="1"/>
  <c r="J321" i="1"/>
  <c r="J390" i="1"/>
  <c r="J670" i="1"/>
  <c r="J391" i="1"/>
  <c r="J392" i="1"/>
  <c r="J60" i="1"/>
  <c r="J145" i="1"/>
  <c r="J59" i="1"/>
  <c r="J540" i="1"/>
  <c r="J107" i="1"/>
  <c r="J716" i="1"/>
  <c r="J573" i="1"/>
  <c r="J637" i="1"/>
  <c r="J717" i="1"/>
  <c r="J541" i="1"/>
  <c r="J664" i="1"/>
  <c r="J718" i="1"/>
  <c r="J141" i="1"/>
  <c r="J407" i="1"/>
  <c r="J258" i="1"/>
  <c r="J569" i="1"/>
  <c r="J719" i="1"/>
  <c r="J665" i="1"/>
  <c r="J613" i="1"/>
  <c r="J795" i="1"/>
  <c r="J400" i="1"/>
  <c r="J147" i="1"/>
  <c r="J761" i="1"/>
  <c r="J542" i="1"/>
  <c r="J144" i="1"/>
  <c r="J536" i="1"/>
  <c r="J250" i="1"/>
  <c r="J57" i="1"/>
  <c r="J251" i="1"/>
  <c r="J609" i="1"/>
  <c r="J386" i="1"/>
  <c r="J461" i="1"/>
  <c r="J317" i="1"/>
  <c r="J387" i="1"/>
  <c r="J537" i="1"/>
  <c r="J252" i="1"/>
  <c r="J538" i="1"/>
  <c r="J748" i="1"/>
  <c r="J318" i="1"/>
  <c r="J58" i="1"/>
  <c r="J481" i="1"/>
  <c r="J106" i="1"/>
  <c r="J462" i="1"/>
  <c r="J662" i="1"/>
  <c r="J194" i="1"/>
  <c r="J610" i="1"/>
  <c r="J19" i="1"/>
  <c r="J713" i="1"/>
  <c r="J253" i="1"/>
  <c r="J714" i="1"/>
  <c r="J715" i="1"/>
  <c r="J188" i="1"/>
  <c r="J388" i="1"/>
  <c r="J663" i="1"/>
  <c r="J539" i="1"/>
  <c r="J389" i="1"/>
  <c r="J611" i="1"/>
  <c r="J777" i="1"/>
  <c r="J612" i="1"/>
  <c r="J458" i="1"/>
  <c r="J11" i="1"/>
  <c r="J56" i="1"/>
  <c r="J459" i="1"/>
  <c r="J384" i="1"/>
  <c r="J608" i="1"/>
  <c r="J530" i="1"/>
  <c r="J316" i="1"/>
  <c r="J184" i="1"/>
  <c r="J712" i="1"/>
  <c r="J48" i="1"/>
  <c r="J99" i="1"/>
  <c r="J248" i="1"/>
  <c r="J531" i="1"/>
  <c r="J571" i="1"/>
  <c r="J404" i="1"/>
  <c r="J532" i="1"/>
  <c r="J533" i="1"/>
  <c r="J534" i="1"/>
  <c r="J788" i="1"/>
  <c r="J4" i="1"/>
  <c r="J249" i="1"/>
  <c r="J385" i="1"/>
  <c r="J460" i="1"/>
  <c r="J190" i="1"/>
  <c r="J535" i="1"/>
  <c r="J408" i="1"/>
  <c r="J18" i="1"/>
  <c r="J661" i="1"/>
  <c r="J95" i="1"/>
  <c r="J142" i="1"/>
  <c r="J265" i="1"/>
  <c r="J329" i="1"/>
  <c r="J490" i="1"/>
  <c r="J315" i="1"/>
  <c r="J711" i="1"/>
  <c r="J105" i="1"/>
  <c r="J25" i="1"/>
  <c r="J456" i="1"/>
  <c r="J486" i="1"/>
  <c r="J382" i="1"/>
  <c r="J749" i="1"/>
  <c r="J696" i="1"/>
  <c r="J87" i="1"/>
  <c r="J247" i="1"/>
  <c r="J266" i="1"/>
  <c r="J183" i="1"/>
  <c r="J457" i="1"/>
  <c r="J383" i="1"/>
  <c r="J196" i="1"/>
  <c r="J9" i="1"/>
  <c r="J380" i="1"/>
  <c r="J489" i="1"/>
  <c r="J606" i="1"/>
  <c r="J17" i="1"/>
  <c r="J27" i="1"/>
  <c r="J10" i="1"/>
  <c r="J759" i="1"/>
  <c r="J607" i="1"/>
  <c r="J381" i="1"/>
  <c r="J137" i="1"/>
  <c r="J455" i="1"/>
  <c r="J575" i="1"/>
  <c r="J98" i="1"/>
  <c r="J246" i="1"/>
  <c r="J659" i="1"/>
  <c r="J692" i="1"/>
  <c r="J743" i="1"/>
  <c r="J760" i="1"/>
  <c r="J660" i="1"/>
  <c r="J36" i="1"/>
  <c r="J47" i="1"/>
  <c r="J244" i="1"/>
  <c r="J379" i="1"/>
  <c r="J710" i="1"/>
  <c r="J143" i="1"/>
  <c r="J91" i="1"/>
  <c r="J92" i="1"/>
  <c r="J312" i="1"/>
  <c r="J775" i="1"/>
  <c r="J605" i="1"/>
  <c r="J787" i="1"/>
  <c r="J54" i="1"/>
  <c r="J55" i="1"/>
  <c r="J313" i="1"/>
  <c r="J134" i="1"/>
  <c r="J245" i="1"/>
  <c r="J529" i="1"/>
  <c r="J757" i="1"/>
  <c r="J314" i="1"/>
  <c r="J758" i="1"/>
  <c r="J776" i="1"/>
  <c r="J135" i="1"/>
  <c r="J136" i="1"/>
  <c r="J636" i="1"/>
  <c r="J526" i="1"/>
  <c r="J243" i="1"/>
  <c r="J527" i="1"/>
  <c r="J34" i="1"/>
  <c r="J309" i="1"/>
  <c r="J454" i="1"/>
  <c r="J601" i="1"/>
  <c r="J378" i="1"/>
  <c r="J602" i="1"/>
  <c r="J755" i="1"/>
  <c r="J310" i="1"/>
  <c r="J35" i="1"/>
  <c r="J88" i="1"/>
  <c r="J180" i="1"/>
  <c r="J181" i="1"/>
  <c r="J756" i="1"/>
  <c r="J658" i="1"/>
  <c r="J603" i="1"/>
  <c r="J709" i="1"/>
  <c r="J311" i="1"/>
  <c r="J182" i="1"/>
  <c r="J604" i="1"/>
  <c r="J691" i="1"/>
  <c r="J528" i="1"/>
  <c r="J131" i="1"/>
  <c r="J16" i="1"/>
  <c r="J241" i="1"/>
  <c r="J33" i="1"/>
  <c r="J97" i="1"/>
  <c r="J132" i="1"/>
  <c r="J657" i="1"/>
  <c r="J376" i="1"/>
  <c r="J599" i="1"/>
  <c r="J524" i="1"/>
  <c r="J85" i="1"/>
  <c r="J242" i="1"/>
  <c r="J377" i="1"/>
  <c r="J53" i="1"/>
  <c r="J453" i="1"/>
  <c r="J600" i="1"/>
  <c r="J707" i="1"/>
  <c r="J753" i="1"/>
  <c r="J525" i="1"/>
  <c r="J786" i="1"/>
  <c r="J308" i="1"/>
  <c r="J708" i="1"/>
  <c r="J139" i="1"/>
  <c r="J138" i="1"/>
  <c r="J133" i="1"/>
  <c r="J754" i="1"/>
  <c r="J30" i="1"/>
  <c r="J31" i="1"/>
  <c r="J129" i="1"/>
  <c r="J449" i="1"/>
  <c r="J32" i="1"/>
  <c r="J82" i="1"/>
  <c r="J178" i="1"/>
  <c r="J450" i="1"/>
  <c r="J451" i="1"/>
  <c r="J373" i="1"/>
  <c r="J521" i="1"/>
  <c r="J374" i="1"/>
  <c r="J305" i="1"/>
  <c r="J51" i="1"/>
  <c r="J375" i="1"/>
  <c r="J306" i="1"/>
  <c r="J307" i="1"/>
  <c r="J83" i="1"/>
  <c r="J452" i="1"/>
  <c r="J179" i="1"/>
  <c r="J522" i="1"/>
  <c r="J654" i="1"/>
  <c r="J655" i="1"/>
  <c r="J752" i="1"/>
  <c r="J523" i="1"/>
  <c r="J656" i="1"/>
  <c r="J140" i="1"/>
  <c r="J130" i="1"/>
  <c r="J102" i="1"/>
  <c r="J28" i="1"/>
  <c r="J448" i="1"/>
  <c r="J126" i="1"/>
  <c r="J5" i="1"/>
  <c r="J239" i="1"/>
  <c r="J127" i="1"/>
  <c r="J128" i="1"/>
  <c r="J177" i="1"/>
  <c r="J240" i="1"/>
  <c r="J597" i="1"/>
  <c r="J301" i="1"/>
  <c r="J371" i="1"/>
  <c r="J29" i="1"/>
  <c r="J402" i="1"/>
  <c r="J49" i="1"/>
  <c r="J704" i="1"/>
  <c r="J302" i="1"/>
  <c r="J372" i="1"/>
  <c r="J598" i="1"/>
  <c r="J303" i="1"/>
  <c r="J520" i="1"/>
  <c r="J705" i="1"/>
  <c r="J653" i="1"/>
  <c r="J304" i="1"/>
  <c r="J259" i="1"/>
  <c r="J706" i="1"/>
  <c r="J774" i="1"/>
  <c r="J24" i="1"/>
  <c r="J518" i="1"/>
  <c r="J233" i="1"/>
  <c r="J46" i="1"/>
  <c r="J195" i="1"/>
  <c r="J79" i="1"/>
  <c r="J406" i="1"/>
  <c r="J445" i="1"/>
  <c r="J234" i="1"/>
  <c r="J235" i="1"/>
  <c r="J703" i="1"/>
  <c r="J369" i="1"/>
  <c r="J446" i="1"/>
  <c r="J651" i="1"/>
  <c r="J570" i="1"/>
  <c r="J80" i="1"/>
  <c r="J81" i="1"/>
  <c r="J652" i="1"/>
  <c r="J751" i="1"/>
  <c r="J236" i="1"/>
  <c r="J595" i="1"/>
  <c r="J596" i="1"/>
  <c r="J447" i="1"/>
  <c r="J370" i="1"/>
  <c r="J562" i="1"/>
  <c r="J237" i="1"/>
  <c r="J519" i="1"/>
  <c r="J238" i="1"/>
  <c r="J2" i="1"/>
</calcChain>
</file>

<file path=xl/sharedStrings.xml><?xml version="1.0" encoding="utf-8"?>
<sst xmlns="http://schemas.openxmlformats.org/spreadsheetml/2006/main" count="5094" uniqueCount="2041">
  <si>
    <t>GK</t>
  </si>
  <si>
    <t>15 January 1973 (aged 45)</t>
  </si>
  <si>
    <t>Sherif Ekramy</t>
  </si>
  <si>
    <t>1 July 1983 (aged 34)</t>
  </si>
  <si>
    <t>Mohamed Awad</t>
  </si>
  <si>
    <t>6 July 1992 (aged 25)</t>
  </si>
  <si>
    <t>Mohamed El-Shenawy</t>
  </si>
  <si>
    <t>18 December 1988 (aged 29)</t>
  </si>
  <si>
    <t>DF</t>
  </si>
  <si>
    <t>Ahmed Fathy</t>
  </si>
  <si>
    <t>10 November 1984 (aged 33)</t>
  </si>
  <si>
    <t>9 September 1987 (aged 30)</t>
  </si>
  <si>
    <t>1 July 1985 (aged 32)</t>
  </si>
  <si>
    <t>Ahmed Hegazi</t>
  </si>
  <si>
    <t>25 January 1991 (aged 27)</t>
  </si>
  <si>
    <t>Omar Gaber</t>
  </si>
  <si>
    <t>30 January 1992 (aged 26)</t>
  </si>
  <si>
    <t>Ali Gabr</t>
  </si>
  <si>
    <t>10 January 1989 (aged 29)</t>
  </si>
  <si>
    <t>Saad Samir</t>
  </si>
  <si>
    <t>1 April 1989 (aged 29)</t>
  </si>
  <si>
    <t>Karim Hafez</t>
  </si>
  <si>
    <t>12 March 1996 (aged 22)</t>
  </si>
  <si>
    <t>Ayman Ashraf</t>
  </si>
  <si>
    <t>9 April 1991 (aged 27)</t>
  </si>
  <si>
    <t>Amro Tarek</t>
  </si>
  <si>
    <t>17 May 1992 (aged 26)</t>
  </si>
  <si>
    <t>Mahmoud Hamdy</t>
  </si>
  <si>
    <t>1 June 1995 (aged 23)</t>
  </si>
  <si>
    <t>MF</t>
  </si>
  <si>
    <t>Mohamed Elneny</t>
  </si>
  <si>
    <t>11 July 1992 (aged 25)</t>
  </si>
  <si>
    <t>Abdallah Said</t>
  </si>
  <si>
    <t>13 July 1985 (aged 32)</t>
  </si>
  <si>
    <t>Shikabala</t>
  </si>
  <si>
    <t>5 March 1986 (aged 32)</t>
  </si>
  <si>
    <t>Trézéguet</t>
  </si>
  <si>
    <t>1 October 1994 (aged 23)</t>
  </si>
  <si>
    <t>Ramadan Sobhi</t>
  </si>
  <si>
    <t>23 January 1997 (aged 21)</t>
  </si>
  <si>
    <t>Tarek Hamed</t>
  </si>
  <si>
    <t>24 October 1988 (aged 29)</t>
  </si>
  <si>
    <t>Kahraba</t>
  </si>
  <si>
    <t>13 April 1994 (aged 24)</t>
  </si>
  <si>
    <t>Amr Warda</t>
  </si>
  <si>
    <t>13 September 1993 (aged 24)</t>
  </si>
  <si>
    <t>Sam Morsy</t>
  </si>
  <si>
    <t>10 September 1991 (aged 26)</t>
  </si>
  <si>
    <t>Mahmoud Abdel Aziz</t>
  </si>
  <si>
    <t>27 July 1990 (aged 27)</t>
  </si>
  <si>
    <t>FW</t>
  </si>
  <si>
    <t>Mohamed Salah</t>
  </si>
  <si>
    <t>15 June 1992 (aged 25)</t>
  </si>
  <si>
    <t>Marwan Mohsen</t>
  </si>
  <si>
    <t>26 February 1989 (aged 29)</t>
  </si>
  <si>
    <t>Ahmed Hassan Kouka</t>
  </si>
  <si>
    <t>5 March 1993 (aged 25)</t>
  </si>
  <si>
    <t>Ahmed Gomaa</t>
  </si>
  <si>
    <t>16 August 1988 (aged 29)</t>
  </si>
  <si>
    <t>Country</t>
  </si>
  <si>
    <t>Position</t>
  </si>
  <si>
    <t>Player</t>
  </si>
  <si>
    <t>DoB(Age)</t>
  </si>
  <si>
    <t>Goals</t>
  </si>
  <si>
    <t>Club</t>
  </si>
  <si>
    <t>Club-Country</t>
  </si>
  <si>
    <t>Saudi Arabia</t>
  </si>
  <si>
    <t>United States</t>
  </si>
  <si>
    <t>Captain_Flag</t>
  </si>
  <si>
    <t>Al Ahly</t>
  </si>
  <si>
    <t>Egypt</t>
  </si>
  <si>
    <t>Ismaily</t>
  </si>
  <si>
    <t>Aston Villa</t>
  </si>
  <si>
    <t>England</t>
  </si>
  <si>
    <t>Stoke City</t>
  </si>
  <si>
    <t>Al Masry</t>
  </si>
  <si>
    <t>Braga</t>
  </si>
  <si>
    <t>Portugal</t>
  </si>
  <si>
    <t>Atromitos</t>
  </si>
  <si>
    <t>Greece</t>
  </si>
  <si>
    <t>Kasimpasa</t>
  </si>
  <si>
    <t>Turkey</t>
  </si>
  <si>
    <t>KuPS</t>
  </si>
  <si>
    <t>Finland</t>
  </si>
  <si>
    <t>Orlando City</t>
  </si>
  <si>
    <t>Lens</t>
  </si>
  <si>
    <t>France</t>
  </si>
  <si>
    <t>Los Angeles FC</t>
  </si>
  <si>
    <t>West Bromwich Albion</t>
  </si>
  <si>
    <t>Zamalek</t>
  </si>
  <si>
    <t>Arsenal</t>
  </si>
  <si>
    <t>Al Raed</t>
  </si>
  <si>
    <t>Al-Ittihad</t>
  </si>
  <si>
    <t>Wigan Athletic</t>
  </si>
  <si>
    <t>Liverpool</t>
  </si>
  <si>
    <t>Age</t>
  </si>
  <si>
    <t>Chetan_Flag</t>
  </si>
  <si>
    <t>8 April 1986 (aged 32)</t>
  </si>
  <si>
    <t>Vladimir Gabulov</t>
  </si>
  <si>
    <t>19 October 1983 (aged 34)</t>
  </si>
  <si>
    <t>Andrey Lunyov</t>
  </si>
  <si>
    <t>13 November 1991 (aged 26)</t>
  </si>
  <si>
    <t>Soslan Dzhanayev</t>
  </si>
  <si>
    <t>13 March 1987 (aged 31)</t>
  </si>
  <si>
    <t>Sergei Ignashevich</t>
  </si>
  <si>
    <t>14 July 1979 (aged 38)</t>
  </si>
  <si>
    <t>Igor Smolnikov</t>
  </si>
  <si>
    <t>8 August 1988 (aged 29)</t>
  </si>
  <si>
    <t>5 April 1987 (aged 31)</t>
  </si>
  <si>
    <t>Vladimir Granat</t>
  </si>
  <si>
    <t>22 May 1987 (aged 31)</t>
  </si>
  <si>
    <t>Roman Neustädter</t>
  </si>
  <si>
    <t>18 February 1988 (aged 30)</t>
  </si>
  <si>
    <t>Andrei Semyonov</t>
  </si>
  <si>
    <t>24 March 1989 (aged 29)</t>
  </si>
  <si>
    <t>Ilya Kutepov</t>
  </si>
  <si>
    <t>29 July 1993 (aged 24)</t>
  </si>
  <si>
    <t>Konstantin Rausch</t>
  </si>
  <si>
    <t>15 March 1990 (aged 28)</t>
  </si>
  <si>
    <t>Mário Fernandes</t>
  </si>
  <si>
    <t>19 September 1990 (aged 27)</t>
  </si>
  <si>
    <t>Yuri Zhirkov</t>
  </si>
  <si>
    <t>20 August 1983 (aged 34)</t>
  </si>
  <si>
    <t>Alan Dzagoev</t>
  </si>
  <si>
    <t>17 June 1990 (aged 27)</t>
  </si>
  <si>
    <t>Aleksandr Samedov</t>
  </si>
  <si>
    <t>19 July 1984 (aged 33)</t>
  </si>
  <si>
    <t>Aleksandr Golovin</t>
  </si>
  <si>
    <t>30 May 1996 (aged 22)</t>
  </si>
  <si>
    <t>Aleksandr Yerokhin</t>
  </si>
  <si>
    <t>13 October 1989 (aged 28)</t>
  </si>
  <si>
    <t>Denis Cheryshev</t>
  </si>
  <si>
    <t>26 December 1990 (aged 27)</t>
  </si>
  <si>
    <t>Roman Zobnin</t>
  </si>
  <si>
    <t>11 February 1994 (aged 24)</t>
  </si>
  <si>
    <t>Yury Gazinsky</t>
  </si>
  <si>
    <t>20 July 1989 (aged 28)</t>
  </si>
  <si>
    <t>Daler Kuzyayev</t>
  </si>
  <si>
    <t>15 January 1993 (aged 25)</t>
  </si>
  <si>
    <t>Anton Miranchuk</t>
  </si>
  <si>
    <t>17 October 1995 (aged 22)</t>
  </si>
  <si>
    <t>Aleksandr Tashayev</t>
  </si>
  <si>
    <t>23 June 1994 (aged 23)</t>
  </si>
  <si>
    <t>Fyodor Smolov</t>
  </si>
  <si>
    <t>5 February 1990 (aged 28)</t>
  </si>
  <si>
    <t>Artem Dzyuba</t>
  </si>
  <si>
    <t>22 August 1988 (aged 29)</t>
  </si>
  <si>
    <t>Aleksei Miranchuk</t>
  </si>
  <si>
    <t>Fyodor Chalov</t>
  </si>
  <si>
    <t>10 April 1998 (aged 20)</t>
  </si>
  <si>
    <t>CSKA Moscow</t>
  </si>
  <si>
    <t>Russia</t>
  </si>
  <si>
    <t>Spain</t>
  </si>
  <si>
    <t>Belgium</t>
  </si>
  <si>
    <t>Club Brugge</t>
  </si>
  <si>
    <t>Zenit Saint Petersburg</t>
  </si>
  <si>
    <t>Rubin Kazan</t>
  </si>
  <si>
    <t>Fenerbahçe</t>
  </si>
  <si>
    <t>Akhmat Grozny</t>
  </si>
  <si>
    <t>Spartak Moscow</t>
  </si>
  <si>
    <t>Dynamo Moscow</t>
  </si>
  <si>
    <t>Villarreal</t>
  </si>
  <si>
    <t>Krasnodar</t>
  </si>
  <si>
    <t>Lokomotiv Moscow</t>
  </si>
  <si>
    <t>Arsenal Tula</t>
  </si>
  <si>
    <t>Essam El-Hadary</t>
  </si>
  <si>
    <t>Igor Akinfeev</t>
  </si>
  <si>
    <t>Yasser Al Mosailem</t>
  </si>
  <si>
    <t>27 February 1984 (aged 34)</t>
  </si>
  <si>
    <t>Assaf Al-Qarni</t>
  </si>
  <si>
    <t>2 April 1984 (aged 34)</t>
  </si>
  <si>
    <t>23 January 1987 (aged 31)</t>
  </si>
  <si>
    <t>Mohammed Al-Owais</t>
  </si>
  <si>
    <t>10 October 1991 (aged 26)</t>
  </si>
  <si>
    <t>31 March 1984 (aged 34)</t>
  </si>
  <si>
    <t>Omar Hawsawi</t>
  </si>
  <si>
    <t>27 September 1985 (aged 32)</t>
  </si>
  <si>
    <t>Mansoor Al-Harbi</t>
  </si>
  <si>
    <t>19 October 1987 (aged 30)</t>
  </si>
  <si>
    <t>Yasser Al-Shahrani</t>
  </si>
  <si>
    <t>25 May 1992 (aged 26)</t>
  </si>
  <si>
    <t>Motaz Hawsawi</t>
  </si>
  <si>
    <t>17 February 1992 (aged 26)</t>
  </si>
  <si>
    <t>Saeed Al Mowalad</t>
  </si>
  <si>
    <t>9 March 1991 (aged 27)</t>
  </si>
  <si>
    <t>Mohammed Al-Breik</t>
  </si>
  <si>
    <t>15 September 1992 (aged 25)</t>
  </si>
  <si>
    <t>Mohammed Jahfali</t>
  </si>
  <si>
    <t>24 October 1990 (aged 27)</t>
  </si>
  <si>
    <t>Ali Al Bulaihi</t>
  </si>
  <si>
    <t>21 November 1989 (aged 28)</t>
  </si>
  <si>
    <t>Taisir Al-Jassim</t>
  </si>
  <si>
    <t>25 July 1984 (aged 33)</t>
  </si>
  <si>
    <t>Yahya Al-Shehri</t>
  </si>
  <si>
    <t>26 June 1990 (aged 27)</t>
  </si>
  <si>
    <t>Nawaf Al-Abed</t>
  </si>
  <si>
    <t>26 January 1990 (aged 28)</t>
  </si>
  <si>
    <t>Salman Al-Faraj</t>
  </si>
  <si>
    <t>1 August 1989 (aged 28)</t>
  </si>
  <si>
    <t>Abdulmalek Al-Khaibri</t>
  </si>
  <si>
    <t>13 March 1986 (aged 32)</t>
  </si>
  <si>
    <t>Salem Al-Dawsari</t>
  </si>
  <si>
    <t>19 August 1991 (aged 26)</t>
  </si>
  <si>
    <t>Housain Al-Mogahwi</t>
  </si>
  <si>
    <t>28 January 1988 (aged 30)</t>
  </si>
  <si>
    <t>Abdullah Otayf</t>
  </si>
  <si>
    <t>3 August 1992 (aged 25)</t>
  </si>
  <si>
    <t>Mohamed Kanno</t>
  </si>
  <si>
    <t>22 September 1994 (aged 23)</t>
  </si>
  <si>
    <t>Mohammed Al-Kwikbi</t>
  </si>
  <si>
    <t>8 August 1994 (aged 23)</t>
  </si>
  <si>
    <t>Abdullah Al-Khaibari</t>
  </si>
  <si>
    <t>16 August 1996 (aged 21)</t>
  </si>
  <si>
    <t>Hattan Bahebri</t>
  </si>
  <si>
    <t>16 July 1992 (aged 25)</t>
  </si>
  <si>
    <t>Fahad Al-Muwallad</t>
  </si>
  <si>
    <t>14 September 1994 (aged 23)</t>
  </si>
  <si>
    <t>10 January 1987 (aged 31)</t>
  </si>
  <si>
    <t>14 October 1986 (aged 31)</t>
  </si>
  <si>
    <t>Al-Ahli</t>
  </si>
  <si>
    <t>Levante</t>
  </si>
  <si>
    <t>Al-Shabab</t>
  </si>
  <si>
    <t>Al-Ettifaq</t>
  </si>
  <si>
    <t>Al-Hilal</t>
  </si>
  <si>
    <t>Leganés</t>
  </si>
  <si>
    <t>Fernando Muslera</t>
  </si>
  <si>
    <t>16 June 1986 (aged 31)</t>
  </si>
  <si>
    <t>Martín Silva</t>
  </si>
  <si>
    <t>23 March 1983 (aged 35)</t>
  </si>
  <si>
    <t>Martín Campaña</t>
  </si>
  <si>
    <t>29 May 1989 (aged 29)</t>
  </si>
  <si>
    <t>Maxi Pereira</t>
  </si>
  <si>
    <t>8 June 1984 (aged 34)</t>
  </si>
  <si>
    <t>16 February 1986 (aged 32)</t>
  </si>
  <si>
    <t>Martín Cáceres</t>
  </si>
  <si>
    <t>7 April 1987 (aged 31)</t>
  </si>
  <si>
    <t>José Giménez</t>
  </si>
  <si>
    <t>20 January 1995 (aged 23)</t>
  </si>
  <si>
    <t>Sebastián Coates</t>
  </si>
  <si>
    <t>7 October 1990 (aged 27)</t>
  </si>
  <si>
    <t>Gastón Silva</t>
  </si>
  <si>
    <t>5 March 1994 (aged 24)</t>
  </si>
  <si>
    <t>Guillermo Varela</t>
  </si>
  <si>
    <t>24 March 1993 (aged 25)</t>
  </si>
  <si>
    <t>Cristian Rodríguez</t>
  </si>
  <si>
    <t>30 September 1985 (aged 32)</t>
  </si>
  <si>
    <t>Nicolás Lodeiro</t>
  </si>
  <si>
    <t>21 March 1989 (aged 29)</t>
  </si>
  <si>
    <t>Gastón Ramírez</t>
  </si>
  <si>
    <t>2 December 1990 (aged 27)</t>
  </si>
  <si>
    <t>Carlos Sánchez</t>
  </si>
  <si>
    <t>2 December 1984 (aged 33)</t>
  </si>
  <si>
    <t>Matías Vecino</t>
  </si>
  <si>
    <t>24 August 1991 (aged 26)</t>
  </si>
  <si>
    <t>Giorgian De Arrascaeta</t>
  </si>
  <si>
    <t>1 May 1994 (aged 24)</t>
  </si>
  <si>
    <t>Nahitan Nández</t>
  </si>
  <si>
    <t>28 December 1995 (aged 22)</t>
  </si>
  <si>
    <t>Rodrigo Bentancur</t>
  </si>
  <si>
    <t>5 June 1997 (aged 21)</t>
  </si>
  <si>
    <t>Diego Laxalt</t>
  </si>
  <si>
    <t>7 February 1993 (aged 25)</t>
  </si>
  <si>
    <t>Federico Valverde</t>
  </si>
  <si>
    <t>22 July 1998 (aged 19)</t>
  </si>
  <si>
    <t>Jonathan Urretaviscaya</t>
  </si>
  <si>
    <t>19 March 1990 (aged 28)</t>
  </si>
  <si>
    <t>Lucas Torreira</t>
  </si>
  <si>
    <t>11 February 1996 (aged 22)</t>
  </si>
  <si>
    <t>Edinson Cavani</t>
  </si>
  <si>
    <t>14 February 1987 (aged 31)</t>
  </si>
  <si>
    <t>Luis Suárez</t>
  </si>
  <si>
    <t>24 January 1987 (aged 31)</t>
  </si>
  <si>
    <t>Cristhian Stuani</t>
  </si>
  <si>
    <t>10 December 1986 (aged 31)</t>
  </si>
  <si>
    <t>Maxi Gómez</t>
  </si>
  <si>
    <t>14 August 1996 (aged 21)</t>
  </si>
  <si>
    <t>Uruguay</t>
  </si>
  <si>
    <t>Caps</t>
  </si>
  <si>
    <t>Galatasaray</t>
  </si>
  <si>
    <t>Vasco da Gama</t>
  </si>
  <si>
    <t>Brazil</t>
  </si>
  <si>
    <t>Celta Vigo</t>
  </si>
  <si>
    <t>Girona</t>
  </si>
  <si>
    <t>Barcelona</t>
  </si>
  <si>
    <t>Independiente</t>
  </si>
  <si>
    <t>Argentina</t>
  </si>
  <si>
    <t>Boca Juniors</t>
  </si>
  <si>
    <t>Cruzeiro</t>
  </si>
  <si>
    <t>Sporting CP</t>
  </si>
  <si>
    <t>Lazio</t>
  </si>
  <si>
    <t>Italy</t>
  </si>
  <si>
    <t>Sampdoria</t>
  </si>
  <si>
    <t>Paris Saint-Germain</t>
  </si>
  <si>
    <t>Monterrey</t>
  </si>
  <si>
    <t>Mexico</t>
  </si>
  <si>
    <t>Seattle Sounders FC</t>
  </si>
  <si>
    <t>Juventus</t>
  </si>
  <si>
    <t>Genoa</t>
  </si>
  <si>
    <t>Diego Godín</t>
  </si>
  <si>
    <t>Alireza Beiranvand</t>
  </si>
  <si>
    <t>21 September 1992 (aged 25)</t>
  </si>
  <si>
    <t>Mohammad Rashid Mazaheri</t>
  </si>
  <si>
    <t>18 May 1989 (aged 29)</t>
  </si>
  <si>
    <t>Amir Abedzadeh</t>
  </si>
  <si>
    <t>26 April 1993 (aged 25)</t>
  </si>
  <si>
    <t>Pejman Montazeri</t>
  </si>
  <si>
    <t>6 September 1983 (aged 34)</t>
  </si>
  <si>
    <t>Ramin Rezaeian</t>
  </si>
  <si>
    <t>21 March 1990 (aged 28)</t>
  </si>
  <si>
    <t>Morteza Pouraliganji</t>
  </si>
  <si>
    <t>19 April 1992 (aged 26)</t>
  </si>
  <si>
    <t>Milad Mohammadi</t>
  </si>
  <si>
    <t>29 September 1993 (aged 24)</t>
  </si>
  <si>
    <t>Mohammad Reza Khanzadeh</t>
  </si>
  <si>
    <t>11 May 1991 (aged 27)</t>
  </si>
  <si>
    <t>Rouzbeh Cheshmi</t>
  </si>
  <si>
    <t>24 July 1993 (aged 24)</t>
  </si>
  <si>
    <t>Majid Hosseini</t>
  </si>
  <si>
    <t>20 June 1996 (aged 21)</t>
  </si>
  <si>
    <t>Ehsan Hajsafi</t>
  </si>
  <si>
    <t>25 February 1990 (aged 28)</t>
  </si>
  <si>
    <t>9 June 1984 (aged 34)</t>
  </si>
  <si>
    <t>Ashkan Dejagah</t>
  </si>
  <si>
    <t>5 June 1986 (aged 32)</t>
  </si>
  <si>
    <t>Vahid Amiri</t>
  </si>
  <si>
    <t>2 April 1988 (aged 30)</t>
  </si>
  <si>
    <t>Omid Ebrahimi</t>
  </si>
  <si>
    <t>16 September 1987 (aged 30)</t>
  </si>
  <si>
    <t>Saeid Ezatolahi</t>
  </si>
  <si>
    <t>1 October 1996 (aged 21)</t>
  </si>
  <si>
    <t>Mehdi Torabi</t>
  </si>
  <si>
    <t>10 September 1994 (aged 23)</t>
  </si>
  <si>
    <t>Saman Ghoddos</t>
  </si>
  <si>
    <t>6 September 1993 (aged 24)</t>
  </si>
  <si>
    <t>Ali Gholizadeh</t>
  </si>
  <si>
    <t>10 March 1996 (aged 22)</t>
  </si>
  <si>
    <t>Karim Ansarifard</t>
  </si>
  <si>
    <t>3 April 1990 (aged 28)</t>
  </si>
  <si>
    <t>Reza Ghoochannejhad</t>
  </si>
  <si>
    <t>20 September 1987 (aged 30)</t>
  </si>
  <si>
    <t>Alireza Jahanbakhsh</t>
  </si>
  <si>
    <t>11 August 1993 (aged 24)</t>
  </si>
  <si>
    <t>Sardar Azmoun</t>
  </si>
  <si>
    <t>1 January 1995 (aged 23)</t>
  </si>
  <si>
    <t>Mehdi Taremi</t>
  </si>
  <si>
    <t>18 July 1992 (aged 25)</t>
  </si>
  <si>
    <t>Iran</t>
  </si>
  <si>
    <t>Qatar</t>
  </si>
  <si>
    <t>Persepolis</t>
  </si>
  <si>
    <t>Al-Gharafa</t>
  </si>
  <si>
    <t>Oostende</t>
  </si>
  <si>
    <t>Olympiacos</t>
  </si>
  <si>
    <t>Marítimo</t>
  </si>
  <si>
    <t>AZ</t>
  </si>
  <si>
    <t>Netherlands</t>
  </si>
  <si>
    <t>Heerenveen</t>
  </si>
  <si>
    <t>Saipa</t>
  </si>
  <si>
    <t>Östersund</t>
  </si>
  <si>
    <t>Sweden</t>
  </si>
  <si>
    <t>Amkar Perm</t>
  </si>
  <si>
    <t>Nottingham Forest</t>
  </si>
  <si>
    <t>Zob Ahan Esfahan</t>
  </si>
  <si>
    <t>Esteghlal</t>
  </si>
  <si>
    <t>Al-Sadd</t>
  </si>
  <si>
    <t>Padideh</t>
  </si>
  <si>
    <t>AEK Athens</t>
  </si>
  <si>
    <t>Masoud Shojaei</t>
  </si>
  <si>
    <t>Munir Mohamedi</t>
  </si>
  <si>
    <t>10 May 1989 (aged 29)</t>
  </si>
  <si>
    <t>Yassine Bounou</t>
  </si>
  <si>
    <t>5 April 1991 (aged 27)</t>
  </si>
  <si>
    <t>Ahmed Reda Tagnaouti</t>
  </si>
  <si>
    <t>5 April 1996 (aged 22)</t>
  </si>
  <si>
    <t>17 April 1987 (aged 31)</t>
  </si>
  <si>
    <t>Nabil Dirar</t>
  </si>
  <si>
    <t>25 February 1986 (aged 32)</t>
  </si>
  <si>
    <t>Manuel da Costa</t>
  </si>
  <si>
    <t>6 May 1986 (aged 32)</t>
  </si>
  <si>
    <t>Romain Saïss</t>
  </si>
  <si>
    <t>26 March 1990 (aged 28)</t>
  </si>
  <si>
    <t>Hamza Mendyl</t>
  </si>
  <si>
    <t>21 October 1997 (aged 20)</t>
  </si>
  <si>
    <t>Badr Banoun</t>
  </si>
  <si>
    <t>30 September 1993 (aged 24)</t>
  </si>
  <si>
    <t>Achraf Hakimi</t>
  </si>
  <si>
    <t>4 November 1998 (aged 19)</t>
  </si>
  <si>
    <t>Mbark Boussoufa</t>
  </si>
  <si>
    <t>15 August 1984 (aged 33)</t>
  </si>
  <si>
    <t>Karim El Ahmadi</t>
  </si>
  <si>
    <t>27 January 1985 (aged 33)</t>
  </si>
  <si>
    <t>Younès Belhanda</t>
  </si>
  <si>
    <t>Nordin Amrabat</t>
  </si>
  <si>
    <t>31 March 1987 (aged 31)</t>
  </si>
  <si>
    <t>Fayçal Fajr</t>
  </si>
  <si>
    <t>1 August 1988 (aged 29)</t>
  </si>
  <si>
    <t>Hakim Ziyech</t>
  </si>
  <si>
    <t>19 March 1993 (aged 25)</t>
  </si>
  <si>
    <t>Youssef Aït Bennasser</t>
  </si>
  <si>
    <t>7 July 1996 (aged 21)</t>
  </si>
  <si>
    <t>Mehdi Carcela</t>
  </si>
  <si>
    <t>1 July 1989 (aged 28)</t>
  </si>
  <si>
    <t>Sofyan Amrabat</t>
  </si>
  <si>
    <t>21 August 1996 (aged 21)</t>
  </si>
  <si>
    <t>Amine Harit</t>
  </si>
  <si>
    <t>18 June 1997 (aged 20)</t>
  </si>
  <si>
    <t>Khalid Boutaïb</t>
  </si>
  <si>
    <t>24 April 1987 (aged 31)</t>
  </si>
  <si>
    <t>Aziz Bouhaddouz</t>
  </si>
  <si>
    <t>29 January 1987 (aged 31)</t>
  </si>
  <si>
    <t>Ayoub El Kaabi</t>
  </si>
  <si>
    <t>26 June 1993 (aged 24)</t>
  </si>
  <si>
    <t>Numancia</t>
  </si>
  <si>
    <t>RS Berkane</t>
  </si>
  <si>
    <t>Morocco</t>
  </si>
  <si>
    <t>FC St. Pauli</t>
  </si>
  <si>
    <t>Germany</t>
  </si>
  <si>
    <t>Wolverhampton Wanderers</t>
  </si>
  <si>
    <t>Feyenoord</t>
  </si>
  <si>
    <t>Lille</t>
  </si>
  <si>
    <t>Standard Liège</t>
  </si>
  <si>
    <t>Al-Jazira</t>
  </si>
  <si>
    <t>United Arab Emirates</t>
  </si>
  <si>
    <t>IR Tanger</t>
  </si>
  <si>
    <t>Yeni Malatyaspor</t>
  </si>
  <si>
    <t>Schalke 04</t>
  </si>
  <si>
    <t>Caen</t>
  </si>
  <si>
    <t>Ajax</t>
  </si>
  <si>
    <t>Getafe</t>
  </si>
  <si>
    <t>Real Madrid</t>
  </si>
  <si>
    <t>Raja Casablanca</t>
  </si>
  <si>
    <t>Istanbul Basaksehir</t>
  </si>
  <si>
    <t>Medhi Benatia</t>
  </si>
  <si>
    <t>Rui Patrício</t>
  </si>
  <si>
    <t>15 February 1988 (aged 30)</t>
  </si>
  <si>
    <t>Beto</t>
  </si>
  <si>
    <t>1 June 1982 (aged 36)</t>
  </si>
  <si>
    <t>Anthony Lopes</t>
  </si>
  <si>
    <t>1 October 1990 (aged 27)</t>
  </si>
  <si>
    <t>Cédric</t>
  </si>
  <si>
    <t>31 August 1991 (aged 26)</t>
  </si>
  <si>
    <t>Ricardo Pereira</t>
  </si>
  <si>
    <t>6 October 1993 (aged 24)</t>
  </si>
  <si>
    <t>Pepe</t>
  </si>
  <si>
    <t>26 February 1983 (aged 35)</t>
  </si>
  <si>
    <t>José Fonte</t>
  </si>
  <si>
    <t>22 December 1983 (aged 34)</t>
  </si>
  <si>
    <t>Bruno Alves</t>
  </si>
  <si>
    <t>27 November 1981 (aged 36)</t>
  </si>
  <si>
    <t>Rúben Dias</t>
  </si>
  <si>
    <t>14 May 1997 (aged 21)</t>
  </si>
  <si>
    <t>Raphaël Guerreiro</t>
  </si>
  <si>
    <t>22 December 1993 (aged 24)</t>
  </si>
  <si>
    <t>Mário Rui</t>
  </si>
  <si>
    <t>27 May 1991 (aged 27)</t>
  </si>
  <si>
    <t>João Moutinho</t>
  </si>
  <si>
    <t>8 September 1986 (aged 31)</t>
  </si>
  <si>
    <t>William Carvalho</t>
  </si>
  <si>
    <t>7 April 1992 (aged 26)</t>
  </si>
  <si>
    <t>João Mário</t>
  </si>
  <si>
    <t>19 January 1993 (aged 25)</t>
  </si>
  <si>
    <t>Manuel Fernandes</t>
  </si>
  <si>
    <t>5 February 1986 (aged 32)</t>
  </si>
  <si>
    <t>Adrien Silva</t>
  </si>
  <si>
    <t>15 March 1989 (aged 29)</t>
  </si>
  <si>
    <t>Bruno Fernandes</t>
  </si>
  <si>
    <t>8 September 1994 (aged 23)</t>
  </si>
  <si>
    <t>Bernardo Silva</t>
  </si>
  <si>
    <t>10 August 1994 (aged 23)</t>
  </si>
  <si>
    <t>André Silva</t>
  </si>
  <si>
    <t>6 November 1995 (aged 22)</t>
  </si>
  <si>
    <t>Gonçalo Guedes</t>
  </si>
  <si>
    <t>29 November 1996 (aged 21)</t>
  </si>
  <si>
    <t>Gelson Martins</t>
  </si>
  <si>
    <t>11 May 1995 (aged 23)</t>
  </si>
  <si>
    <t>Ricardo Quaresma</t>
  </si>
  <si>
    <t>26 September 1983 (aged 34)</t>
  </si>
  <si>
    <t>5 February 1985 (aged 33)</t>
  </si>
  <si>
    <t>Milan</t>
  </si>
  <si>
    <t>Lyon</t>
  </si>
  <si>
    <t>Manchester City</t>
  </si>
  <si>
    <t>Dalian Yifang</t>
  </si>
  <si>
    <t>China</t>
  </si>
  <si>
    <t>Rangers</t>
  </si>
  <si>
    <t>Scotland</t>
  </si>
  <si>
    <t>Borussia Dortmund</t>
  </si>
  <si>
    <t>Besiktas</t>
  </si>
  <si>
    <t>Valencia</t>
  </si>
  <si>
    <t>Leicester City</t>
  </si>
  <si>
    <t>Monaco</t>
  </si>
  <si>
    <t>Napoli</t>
  </si>
  <si>
    <t>Benfica</t>
  </si>
  <si>
    <t>Southampton</t>
  </si>
  <si>
    <t>David de Gea</t>
  </si>
  <si>
    <t>7 November 1990 (aged 27)</t>
  </si>
  <si>
    <t>31 August 1982 (aged 35)</t>
  </si>
  <si>
    <t>Kepa Arrizabalaga</t>
  </si>
  <si>
    <t>3 October 1994 (aged 23)</t>
  </si>
  <si>
    <t>30 March 1986 (aged 32)</t>
  </si>
  <si>
    <t>Gerard Piqué</t>
  </si>
  <si>
    <t>2 February 1987 (aged 31)</t>
  </si>
  <si>
    <t>Jordi Alba</t>
  </si>
  <si>
    <t>César Azpilicueta</t>
  </si>
  <si>
    <t>28 August 1989 (aged 28)</t>
  </si>
  <si>
    <t>Dani Carvajal</t>
  </si>
  <si>
    <t>11 January 1992 (aged 26)</t>
  </si>
  <si>
    <t>Nacho</t>
  </si>
  <si>
    <t>18 January 1990 (aged 28)</t>
  </si>
  <si>
    <t>Álvaro Odriozola</t>
  </si>
  <si>
    <t>14 December 1995 (aged 22)</t>
  </si>
  <si>
    <t>Nacho Monreal</t>
  </si>
  <si>
    <t>26 February 1986 (aged 32)</t>
  </si>
  <si>
    <t>Andrés Iniesta</t>
  </si>
  <si>
    <t>11 May 1984 (aged 34)</t>
  </si>
  <si>
    <t>Koke</t>
  </si>
  <si>
    <t>8 January 1992 (aged 26)</t>
  </si>
  <si>
    <t>Isco</t>
  </si>
  <si>
    <t>21 April 1992 (aged 26)</t>
  </si>
  <si>
    <t>Thiago</t>
  </si>
  <si>
    <t>11 April 1991 (aged 27)</t>
  </si>
  <si>
    <t>Marco Asensio</t>
  </si>
  <si>
    <t>21 January 1996 (aged 22)</t>
  </si>
  <si>
    <t>Saúl</t>
  </si>
  <si>
    <t>21 November 1994 (aged 23)</t>
  </si>
  <si>
    <t>David Silva</t>
  </si>
  <si>
    <t>8 January 1986 (aged 32)</t>
  </si>
  <si>
    <t>Sergio Busquets</t>
  </si>
  <si>
    <t>16 July 1988 (aged 29)</t>
  </si>
  <si>
    <t>Diego Costa</t>
  </si>
  <si>
    <t>7 October 1988 (aged 29)</t>
  </si>
  <si>
    <t>Iago Aspas</t>
  </si>
  <si>
    <t>1 August 1987 (aged 30)</t>
  </si>
  <si>
    <t>Lucas Vázquez</t>
  </si>
  <si>
    <t>1 July 1991 (aged 26)</t>
  </si>
  <si>
    <t>Rodrigo</t>
  </si>
  <si>
    <t>6 March 1991 (aged 27)</t>
  </si>
  <si>
    <t>Manchester United</t>
  </si>
  <si>
    <t>Bayern Munich</t>
  </si>
  <si>
    <t>Athletic Bilbao</t>
  </si>
  <si>
    <t>Chelsea</t>
  </si>
  <si>
    <t>Real Sociedad</t>
  </si>
  <si>
    <t>Sergio Ramos</t>
  </si>
  <si>
    <t>Cristiano Ronaldo</t>
  </si>
  <si>
    <t>Mathew Ryan</t>
  </si>
  <si>
    <t>8 April 1992 (aged 26)</t>
  </si>
  <si>
    <t>Brad Jones</t>
  </si>
  <si>
    <t>19 March 1982 (aged 36)</t>
  </si>
  <si>
    <t>Danny Vukovic</t>
  </si>
  <si>
    <t>27 March 1985 (aged 33)</t>
  </si>
  <si>
    <t>Trent Sainsbury</t>
  </si>
  <si>
    <t>5 January 1992 (aged 26)</t>
  </si>
  <si>
    <t>Aziz Behich</t>
  </si>
  <si>
    <t>16 October 1990 (aged 27)</t>
  </si>
  <si>
    <t>Milos Degenek</t>
  </si>
  <si>
    <t>28 April 1994 (aged 24)</t>
  </si>
  <si>
    <t>Josh Risdon</t>
  </si>
  <si>
    <t>27 July 1992 (aged 25)</t>
  </si>
  <si>
    <t>Matthew Jurman</t>
  </si>
  <si>
    <t>8 December 1989 (aged 28)</t>
  </si>
  <si>
    <t>James Meredith</t>
  </si>
  <si>
    <t>4 April 1988 (aged 30)</t>
  </si>
  <si>
    <t>Fran Karacic</t>
  </si>
  <si>
    <t>12 May 1996 (aged 22)</t>
  </si>
  <si>
    <t>3 August 1984 (aged 33)</t>
  </si>
  <si>
    <t>Mark Milligan</t>
  </si>
  <si>
    <t>4 August 1985 (aged 32)</t>
  </si>
  <si>
    <t>James Troisi</t>
  </si>
  <si>
    <t>3 July 1988 (aged 29)</t>
  </si>
  <si>
    <t>Tom Rogic</t>
  </si>
  <si>
    <t>16 December 1992 (aged 25)</t>
  </si>
  <si>
    <t>Massimo Luongo</t>
  </si>
  <si>
    <t>25 September 1992 (aged 25)</t>
  </si>
  <si>
    <t>Aaron Mooy</t>
  </si>
  <si>
    <t>15 September 1990 (aged 27)</t>
  </si>
  <si>
    <t>Jackson Irvine</t>
  </si>
  <si>
    <t>7 March 1993 (aged 25)</t>
  </si>
  <si>
    <t>Joshua Brillante</t>
  </si>
  <si>
    <t>25 March 1993 (aged 25)</t>
  </si>
  <si>
    <t>Dimitri Petratos</t>
  </si>
  <si>
    <t>10 November 1992 (aged 25)</t>
  </si>
  <si>
    <t>Daniel Arzani</t>
  </si>
  <si>
    <t>4 January 1999 (aged 19)</t>
  </si>
  <si>
    <t>Tim Cahill</t>
  </si>
  <si>
    <t>6 December 1979 (aged 38)</t>
  </si>
  <si>
    <t>Robbie Kruse</t>
  </si>
  <si>
    <t>5 October 1988 (aged 29)</t>
  </si>
  <si>
    <t>Mathew Leckie</t>
  </si>
  <si>
    <t>4 February 1991 (aged 27)</t>
  </si>
  <si>
    <t>Tomi Juric</t>
  </si>
  <si>
    <t>22 July 1991 (aged 26)</t>
  </si>
  <si>
    <t>Nikita Rukavytsya</t>
  </si>
  <si>
    <t>22 June 1987 (aged 30)</t>
  </si>
  <si>
    <t>Andrew Nabbout</t>
  </si>
  <si>
    <t>17 December 1992 (aged 25)</t>
  </si>
  <si>
    <t>Brighton &amp; Hove Albion</t>
  </si>
  <si>
    <t>Urawa Red Diamonds</t>
  </si>
  <si>
    <t>Japan</t>
  </si>
  <si>
    <t>Genk</t>
  </si>
  <si>
    <t>Grasshoppers</t>
  </si>
  <si>
    <t>Switzerland</t>
  </si>
  <si>
    <t>Bursaspor</t>
  </si>
  <si>
    <t>Yokohama F. Marinos</t>
  </si>
  <si>
    <t>Western Sydney Wanderers</t>
  </si>
  <si>
    <t>Australia</t>
  </si>
  <si>
    <t>Maccabi Haifa</t>
  </si>
  <si>
    <t>Israel</t>
  </si>
  <si>
    <t>Luzern</t>
  </si>
  <si>
    <t>Hertha BSC</t>
  </si>
  <si>
    <t>VfL Bochum</t>
  </si>
  <si>
    <t>Millwall</t>
  </si>
  <si>
    <t>Celtic</t>
  </si>
  <si>
    <t>Suwon Samsung Bluewings</t>
  </si>
  <si>
    <t>South Korea</t>
  </si>
  <si>
    <t>Lokomotiva</t>
  </si>
  <si>
    <t>Croatia</t>
  </si>
  <si>
    <t>Melbourne City</t>
  </si>
  <si>
    <t>Newcastle Jets</t>
  </si>
  <si>
    <t>Sydney FC</t>
  </si>
  <si>
    <t>Hull City</t>
  </si>
  <si>
    <t>Huddersfield Town</t>
  </si>
  <si>
    <t>Queens Park Rangers</t>
  </si>
  <si>
    <t>Melbourne Victory</t>
  </si>
  <si>
    <t>Mile Jedinak</t>
  </si>
  <si>
    <t>Kasper Schmeichel</t>
  </si>
  <si>
    <t>5 November 1986 (aged 31)</t>
  </si>
  <si>
    <t>Frederik Rønnow</t>
  </si>
  <si>
    <t>4 August 1992 (aged 25)</t>
  </si>
  <si>
    <t>Jonas Lössl</t>
  </si>
  <si>
    <t>1 February 1989 (aged 29)</t>
  </si>
  <si>
    <t>Jesper Hansen</t>
  </si>
  <si>
    <t>31 March 1985 (aged 33)</t>
  </si>
  <si>
    <t>26 March 1989 (aged 29)</t>
  </si>
  <si>
    <t>Riza Durmisi</t>
  </si>
  <si>
    <t>8 January 1994 (aged 24)</t>
  </si>
  <si>
    <t>Peter Ankersen</t>
  </si>
  <si>
    <t>22 September 1990 (aged 27)</t>
  </si>
  <si>
    <t>Nicolai Boilesen</t>
  </si>
  <si>
    <t>16 February 1992 (aged 26)</t>
  </si>
  <si>
    <t>Mathias Jørgensen</t>
  </si>
  <si>
    <t>23 April 1990 (aged 28)</t>
  </si>
  <si>
    <t>Jens Stryger Larsen</t>
  </si>
  <si>
    <t>21 February 1991 (aged 27)</t>
  </si>
  <si>
    <t>Jonas Knudsen</t>
  </si>
  <si>
    <t>16 September 1992 (aged 25)</t>
  </si>
  <si>
    <t>Andreas Bjelland</t>
  </si>
  <si>
    <t>11 July 1988 (aged 29)</t>
  </si>
  <si>
    <t>Jannik Vestergaard</t>
  </si>
  <si>
    <t>Andreas Christensen</t>
  </si>
  <si>
    <t>10 April 1996 (aged 22)</t>
  </si>
  <si>
    <t>Henrik Dalsgaard</t>
  </si>
  <si>
    <t>27 July 1989 (aged 28)</t>
  </si>
  <si>
    <t>William Kvist</t>
  </si>
  <si>
    <t>24 February 1985 (aged 33)</t>
  </si>
  <si>
    <t>Christian Eriksen</t>
  </si>
  <si>
    <t>14 February 1992 (aged 26)</t>
  </si>
  <si>
    <t>Lasse Schöne</t>
  </si>
  <si>
    <t>27 May 1986 (aged 32)</t>
  </si>
  <si>
    <t>Thomas Delaney</t>
  </si>
  <si>
    <t>3 September 1991 (aged 26)</t>
  </si>
  <si>
    <t>Pione Sisto</t>
  </si>
  <si>
    <t>4 February 1995 (aged 23)</t>
  </si>
  <si>
    <t>Mike Jensen</t>
  </si>
  <si>
    <t>19 February 1988 (aged 30)</t>
  </si>
  <si>
    <t>Lukas Lerager</t>
  </si>
  <si>
    <t>12 July 1993 (aged 24)</t>
  </si>
  <si>
    <t>Michael Krohn-Dehli</t>
  </si>
  <si>
    <t>6 June 1983 (aged 35)</t>
  </si>
  <si>
    <t>Pierre-Emile Højbjerg</t>
  </si>
  <si>
    <t>5 August 1995 (aged 22)</t>
  </si>
  <si>
    <t>Daniel Wass</t>
  </si>
  <si>
    <t>31 May 1989 (aged 29)</t>
  </si>
  <si>
    <t>Mathias Jensen</t>
  </si>
  <si>
    <t>1 January 1996 (aged 22)</t>
  </si>
  <si>
    <t>Robert Skov</t>
  </si>
  <si>
    <t>20 May 1996 (aged 22)</t>
  </si>
  <si>
    <t>Nicklas Bendtner</t>
  </si>
  <si>
    <t>16 January 1988 (aged 30)</t>
  </si>
  <si>
    <t>Nicolai Jørgensen</t>
  </si>
  <si>
    <t>15 January 1991 (aged 27)</t>
  </si>
  <si>
    <t>Yussuf Poulsen</t>
  </si>
  <si>
    <t>15 June 1994 (aged 23)</t>
  </si>
  <si>
    <t>Andreas Cornelius</t>
  </si>
  <si>
    <t>16 March 1993 (aged 25)</t>
  </si>
  <si>
    <t>Martin Braithwaite</t>
  </si>
  <si>
    <t>5 June 1991 (aged 27)</t>
  </si>
  <si>
    <t>Viktor Fischer</t>
  </si>
  <si>
    <t>9 June 1994 (aged 24)</t>
  </si>
  <si>
    <t>Kasper Dolberg</t>
  </si>
  <si>
    <t>6 October 1997 (aged 20)</t>
  </si>
  <si>
    <t>Kenneth Zohore</t>
  </si>
  <si>
    <t>31 January 1994 (aged 24)</t>
  </si>
  <si>
    <t>Brøndby</t>
  </si>
  <si>
    <t>Sevilla</t>
  </si>
  <si>
    <t>Real Betis</t>
  </si>
  <si>
    <t>Copenhagen</t>
  </si>
  <si>
    <t>Udinese</t>
  </si>
  <si>
    <t>Ipswich Town</t>
  </si>
  <si>
    <t>Brentford</t>
  </si>
  <si>
    <t>Tottenham Hotspur</t>
  </si>
  <si>
    <t>Werder Bremen</t>
  </si>
  <si>
    <t>Rosenborg</t>
  </si>
  <si>
    <t>Bordeaux</t>
  </si>
  <si>
    <t>Nordsjælland</t>
  </si>
  <si>
    <t>Atalanta</t>
  </si>
  <si>
    <t>Cardiff City</t>
  </si>
  <si>
    <t>Denmark</t>
  </si>
  <si>
    <t>26 December 1986 (aged 31)</t>
  </si>
  <si>
    <t>Steve Mandanda</t>
  </si>
  <si>
    <t>28 March 1985 (aged 33)</t>
  </si>
  <si>
    <t>Alphonse Areola</t>
  </si>
  <si>
    <t>27 February 1993 (aged 25)</t>
  </si>
  <si>
    <t>Adil Rami</t>
  </si>
  <si>
    <t>27 December 1985 (aged 32)</t>
  </si>
  <si>
    <t>Presnel Kimpembe</t>
  </si>
  <si>
    <t>13 August 1995 (aged 22)</t>
  </si>
  <si>
    <t>Raphaël Varane</t>
  </si>
  <si>
    <t>25 April 1993 (aged 25)</t>
  </si>
  <si>
    <t>Samuel Umtiti</t>
  </si>
  <si>
    <t>14 November 1993 (aged 24)</t>
  </si>
  <si>
    <t>Benjamin Pavard</t>
  </si>
  <si>
    <t>28 March 1996 (aged 22)</t>
  </si>
  <si>
    <t>Djibril Sidibé</t>
  </si>
  <si>
    <t>29 July 1992 (aged 25)</t>
  </si>
  <si>
    <t>Benjamin Mendy</t>
  </si>
  <si>
    <t>17 July 1994 (aged 23)</t>
  </si>
  <si>
    <t>Lucas Hernández</t>
  </si>
  <si>
    <t>14 February 1996 (aged 22)</t>
  </si>
  <si>
    <t>Blaise Matuidi</t>
  </si>
  <si>
    <t>9 April 1987 (aged 31)</t>
  </si>
  <si>
    <t>N'Golo Kanté</t>
  </si>
  <si>
    <t>29 March 1991 (aged 27)</t>
  </si>
  <si>
    <t>Steven Nzonzi</t>
  </si>
  <si>
    <t>15 December 1988 (aged 29)</t>
  </si>
  <si>
    <t>Paul Pogba</t>
  </si>
  <si>
    <t>15 March 1993 (aged 25)</t>
  </si>
  <si>
    <t>Thomas Lemar</t>
  </si>
  <si>
    <t>12 November 1995 (aged 22)</t>
  </si>
  <si>
    <t>Corentin Tolisso</t>
  </si>
  <si>
    <t>3 August 1994 (aged 23)</t>
  </si>
  <si>
    <t>Nabil Fekir</t>
  </si>
  <si>
    <t>18 July 1993 (aged 24)</t>
  </si>
  <si>
    <t>Kylian Mbappé</t>
  </si>
  <si>
    <t>20 December 1998 (aged 19)</t>
  </si>
  <si>
    <t>Antoine Griezmann</t>
  </si>
  <si>
    <t>21 March 1991 (aged 27)</t>
  </si>
  <si>
    <t>Olivier Giroud</t>
  </si>
  <si>
    <t>30 September 1986 (aged 31)</t>
  </si>
  <si>
    <t>Ousmane Dembélé</t>
  </si>
  <si>
    <t>15 May 1997 (aged 21)</t>
  </si>
  <si>
    <t>Florian Thauvin</t>
  </si>
  <si>
    <t>26 January 1993 (aged 25)</t>
  </si>
  <si>
    <t>Marseille</t>
  </si>
  <si>
    <t>VfB Stuttgart</t>
  </si>
  <si>
    <t>Pedro Gallese</t>
  </si>
  <si>
    <t>José Carvallo</t>
  </si>
  <si>
    <t>1 March 1986 (aged 32)</t>
  </si>
  <si>
    <t>Carlos Cáceda</t>
  </si>
  <si>
    <t>27 September 1991 (aged 26)</t>
  </si>
  <si>
    <t>Luis Abram</t>
  </si>
  <si>
    <t>27 February 1996 (aged 22)</t>
  </si>
  <si>
    <t>Luis Advíncula</t>
  </si>
  <si>
    <t>2 March 1990 (aged 28)</t>
  </si>
  <si>
    <t>Miguel Araujo</t>
  </si>
  <si>
    <t>24 October 1994 (aged 23)</t>
  </si>
  <si>
    <t>Aldo Corzo</t>
  </si>
  <si>
    <t>20 May 1989 (aged 29)</t>
  </si>
  <si>
    <t>Nilson Loyola</t>
  </si>
  <si>
    <t>26 October 1994 (aged 23)</t>
  </si>
  <si>
    <t>Christian Ramos</t>
  </si>
  <si>
    <t>4 November 1988 (aged 29)</t>
  </si>
  <si>
    <t>31 May 1984 (aged 34)</t>
  </si>
  <si>
    <t>Anderson Santamaría</t>
  </si>
  <si>
    <t>10 January 1992 (aged 26)</t>
  </si>
  <si>
    <t>Miguel Trauco</t>
  </si>
  <si>
    <t>25 August 1992 (aged 25)</t>
  </si>
  <si>
    <t>Pedro Aquino</t>
  </si>
  <si>
    <t>13 April 1995 (aged 23)</t>
  </si>
  <si>
    <t>Wilder Cartagena</t>
  </si>
  <si>
    <t>23 September 1994 (aged 23)</t>
  </si>
  <si>
    <t>Christian Cueva</t>
  </si>
  <si>
    <t>23 November 1991 (aged 26)</t>
  </si>
  <si>
    <t>Edison Flores</t>
  </si>
  <si>
    <t>14 May 1994 (aged 24)</t>
  </si>
  <si>
    <t>Sergio Peña</t>
  </si>
  <si>
    <t>28 September 1995 (aged 22)</t>
  </si>
  <si>
    <t>Renato Tapia</t>
  </si>
  <si>
    <t>28 July 1995 (aged 22)</t>
  </si>
  <si>
    <t>Yoshimar Yotún</t>
  </si>
  <si>
    <t>7 April 1990 (aged 28)</t>
  </si>
  <si>
    <t>Paolo Hurtado</t>
  </si>
  <si>
    <t>Andy Polo</t>
  </si>
  <si>
    <t>29 September 1994 (aged 23)</t>
  </si>
  <si>
    <t>André Carrillo</t>
  </si>
  <si>
    <t>14 June 1991 (aged 27)</t>
  </si>
  <si>
    <t>Raúl Ruidíaz</t>
  </si>
  <si>
    <t>25 July 1990 (aged 27)</t>
  </si>
  <si>
    <t>Jefferson Farfán</t>
  </si>
  <si>
    <t>26 October 1984 (aged 33)</t>
  </si>
  <si>
    <t>Portland Timbers</t>
  </si>
  <si>
    <t>Vitória de Guimarães</t>
  </si>
  <si>
    <t>Watford</t>
  </si>
  <si>
    <t>Morelia</t>
  </si>
  <si>
    <t>Veracruz</t>
  </si>
  <si>
    <t>UTC</t>
  </si>
  <si>
    <t>Deportivo Municipal</t>
  </si>
  <si>
    <t>Vélez Sarsfield</t>
  </si>
  <si>
    <t>Lobos BUAP</t>
  </si>
  <si>
    <t>Alianza Lima</t>
  </si>
  <si>
    <t>Universitario</t>
  </si>
  <si>
    <t>FBC Melgar</t>
  </si>
  <si>
    <t>Sporting Cristal</t>
  </si>
  <si>
    <t>Puebla</t>
  </si>
  <si>
    <t>Flamengo</t>
  </si>
  <si>
    <t>São Paulo</t>
  </si>
  <si>
    <t>AaB</t>
  </si>
  <si>
    <t>Granada</t>
  </si>
  <si>
    <t>Alberto Rodríguez</t>
  </si>
  <si>
    <t>Hugo Lloris</t>
  </si>
  <si>
    <t>Simon Kjær</t>
  </si>
  <si>
    <t>Osama Hawsawi</t>
  </si>
  <si>
    <t>Peru</t>
  </si>
  <si>
    <t>Nahuel Guzmán</t>
  </si>
  <si>
    <t>10 February 1986 (aged 32)</t>
  </si>
  <si>
    <t>Willy Caballero</t>
  </si>
  <si>
    <t>28 September 1981 (aged 36)</t>
  </si>
  <si>
    <t>Franco Armani</t>
  </si>
  <si>
    <t>16 October 1986 (aged 31)</t>
  </si>
  <si>
    <t>Gabriel Mercado</t>
  </si>
  <si>
    <t>18 March 1987 (aged 31)</t>
  </si>
  <si>
    <t>Nicolás Otamendi</t>
  </si>
  <si>
    <t>5 July 1988 (aged 29)</t>
  </si>
  <si>
    <t>Javier Mascherano</t>
  </si>
  <si>
    <t>Federico Fazio</t>
  </si>
  <si>
    <t>30 January 1987 (aged 31)</t>
  </si>
  <si>
    <t>Marcos Rojo</t>
  </si>
  <si>
    <t>28 November 1990 (aged 27)</t>
  </si>
  <si>
    <t>Nicolás Tagliafico</t>
  </si>
  <si>
    <t>31 August 1992 (aged 25)</t>
  </si>
  <si>
    <t>Marcos Acuña</t>
  </si>
  <si>
    <t>28 October 1991 (aged 26)</t>
  </si>
  <si>
    <t>Cristian Ansaldi</t>
  </si>
  <si>
    <t>20 September 1986 (aged 31)</t>
  </si>
  <si>
    <t>Manuel Lanzini</t>
  </si>
  <si>
    <t>13 February 1993 (aged 25)</t>
  </si>
  <si>
    <t>Eduardo Salvio</t>
  </si>
  <si>
    <t>13 July 1990 (aged 27)</t>
  </si>
  <si>
    <t>Maximiliano Meza</t>
  </si>
  <si>
    <t>15 January 1992 (aged 26)</t>
  </si>
  <si>
    <t>Lucas Biglia</t>
  </si>
  <si>
    <t>30 January 1986 (aged 32)</t>
  </si>
  <si>
    <t>Éver Banega</t>
  </si>
  <si>
    <t>29 June 1988 (aged 29)</t>
  </si>
  <si>
    <t>Giovani Lo Celso</t>
  </si>
  <si>
    <t>9 April 1996 (aged 22)</t>
  </si>
  <si>
    <t>Ángel Di María</t>
  </si>
  <si>
    <t>21 May 1988 (aged 30)</t>
  </si>
  <si>
    <t>Cristian Pavón</t>
  </si>
  <si>
    <t>Paulo Dybala</t>
  </si>
  <si>
    <t>15 November 1993 (aged 24)</t>
  </si>
  <si>
    <t>24 June 1987 (aged 30)</t>
  </si>
  <si>
    <t>Sergio Agüero</t>
  </si>
  <si>
    <t>2 June 1988 (aged 30)</t>
  </si>
  <si>
    <t>Gonzalo Higuaín</t>
  </si>
  <si>
    <t>10 December 1987 (aged 30)</t>
  </si>
  <si>
    <t>UANL</t>
  </si>
  <si>
    <t>River Plate</t>
  </si>
  <si>
    <t>Hebei China Fortune</t>
  </si>
  <si>
    <t>Roma</t>
  </si>
  <si>
    <t>Torino</t>
  </si>
  <si>
    <t>Danijel Subašic</t>
  </si>
  <si>
    <t>27 October 1984 (aged 33)</t>
  </si>
  <si>
    <t>Lovre Kalinic</t>
  </si>
  <si>
    <t>Dominik Livakovic</t>
  </si>
  <si>
    <t>9 January 1995 (aged 23)</t>
  </si>
  <si>
    <t>Vedran Corluka</t>
  </si>
  <si>
    <t>Domagoj Vida</t>
  </si>
  <si>
    <t>29 April 1989 (aged 29)</t>
  </si>
  <si>
    <t>Ivan Strinic</t>
  </si>
  <si>
    <t>17 July 1987 (aged 30)</t>
  </si>
  <si>
    <t>Dejan Lovren</t>
  </si>
  <si>
    <t>5 July 1989 (aged 28)</t>
  </si>
  <si>
    <t>Šime Vrsaljko</t>
  </si>
  <si>
    <t>Josip Pivaric</t>
  </si>
  <si>
    <t>30 January 1989 (aged 29)</t>
  </si>
  <si>
    <t>Tin Jedvaj</t>
  </si>
  <si>
    <t>28 November 1995 (aged 22)</t>
  </si>
  <si>
    <t>Matej Mitrovic</t>
  </si>
  <si>
    <t>10 November 1993 (aged 24)</t>
  </si>
  <si>
    <t>Duje Caleta-Car</t>
  </si>
  <si>
    <t>17 September 1996 (aged 21)</t>
  </si>
  <si>
    <t>9 September 1985 (aged 32)</t>
  </si>
  <si>
    <t>Ivan Rakitic</t>
  </si>
  <si>
    <t>10 March 1988 (aged 30)</t>
  </si>
  <si>
    <t>Mateo Kovacic</t>
  </si>
  <si>
    <t>6 May 1994 (aged 24)</t>
  </si>
  <si>
    <t>Milan Badelj</t>
  </si>
  <si>
    <t>25 February 1989 (aged 29)</t>
  </si>
  <si>
    <t>Marcelo Brozovic</t>
  </si>
  <si>
    <t>16 November 1992 (aged 25)</t>
  </si>
  <si>
    <t>Filip Bradaric</t>
  </si>
  <si>
    <t>Mario Mandžukic</t>
  </si>
  <si>
    <t>21 May 1986 (aged 32)</t>
  </si>
  <si>
    <t>Ivan Perišic</t>
  </si>
  <si>
    <t>2 February 1989 (aged 29)</t>
  </si>
  <si>
    <t>Nikola Kalinic</t>
  </si>
  <si>
    <t>5 January 1988 (aged 30)</t>
  </si>
  <si>
    <t>Andrej Kramaric</t>
  </si>
  <si>
    <t>19 June 1991 (aged 26)</t>
  </si>
  <si>
    <t>Marko Pjaca</t>
  </si>
  <si>
    <t>6 May 1995 (aged 23)</t>
  </si>
  <si>
    <t>Ante Rebic</t>
  </si>
  <si>
    <t>21 September 1993 (aged 24)</t>
  </si>
  <si>
    <t>Gent</t>
  </si>
  <si>
    <t>Dinamo Zagreb</t>
  </si>
  <si>
    <t>Dynamo Kyiv</t>
  </si>
  <si>
    <t>Bayer Leverkusen</t>
  </si>
  <si>
    <t>Red Bull Salzburg</t>
  </si>
  <si>
    <t>Fiorentina</t>
  </si>
  <si>
    <t>Rijeka</t>
  </si>
  <si>
    <t>1899 Hoffenheim</t>
  </si>
  <si>
    <t>Eintracht Frankfurt</t>
  </si>
  <si>
    <t>Hannes Þór Halldórsson</t>
  </si>
  <si>
    <t>27 April 1984 (aged 34)</t>
  </si>
  <si>
    <t>Birkir Már Sævarsson</t>
  </si>
  <si>
    <t>11 November 1984 (aged 33)</t>
  </si>
  <si>
    <t>Samúel Friðjónsson</t>
  </si>
  <si>
    <t>22 February 1996 (aged 22)</t>
  </si>
  <si>
    <t>Albert Guðmundsson</t>
  </si>
  <si>
    <t>15 June 1997 (aged 20)</t>
  </si>
  <si>
    <t>Sverrir Ingi Ingason</t>
  </si>
  <si>
    <t>5 August 1993 (aged 24)</t>
  </si>
  <si>
    <t>Ragnar Sigurðsson</t>
  </si>
  <si>
    <t>19 June 1986 (aged 31)</t>
  </si>
  <si>
    <t>Jóhann Berg Guðmundsson</t>
  </si>
  <si>
    <t>27 October 1990 (aged 27)</t>
  </si>
  <si>
    <t>Birkir Bjarnason</t>
  </si>
  <si>
    <t>27 May 1988 (aged 30)</t>
  </si>
  <si>
    <t>Björn Bergmann Sigurðarson</t>
  </si>
  <si>
    <t>26 February 1991 (aged 27)</t>
  </si>
  <si>
    <t>Gylfi Sigurðsson</t>
  </si>
  <si>
    <t>8 September 1989 (aged 28)</t>
  </si>
  <si>
    <t>Alfreð Finnbogason</t>
  </si>
  <si>
    <t>Frederik Schram</t>
  </si>
  <si>
    <t>19 January 1995 (aged 23)</t>
  </si>
  <si>
    <t>Rúnar Alex Rúnarsson</t>
  </si>
  <si>
    <t>18 February 1995 (aged 23)</t>
  </si>
  <si>
    <t>Kári Árnason</t>
  </si>
  <si>
    <t>13 October 1982 (aged 35)</t>
  </si>
  <si>
    <t>Hólmar Örn Eyjólfsson</t>
  </si>
  <si>
    <t>6 August 1990 (aged 27)</t>
  </si>
  <si>
    <t>Ólafur Ingi Skúlason</t>
  </si>
  <si>
    <t>1 April 1983 (aged 35)</t>
  </si>
  <si>
    <t>22 April 1989 (aged 29)</t>
  </si>
  <si>
    <t>Hörður Björgvin Magnússon</t>
  </si>
  <si>
    <t>11 February 1993 (aged 25)</t>
  </si>
  <si>
    <t>Rúrik Gíslason</t>
  </si>
  <si>
    <t>25 February 1988 (aged 30)</t>
  </si>
  <si>
    <t>Emil Hallfreðsson</t>
  </si>
  <si>
    <t>29 June 1984 (aged 33)</t>
  </si>
  <si>
    <t>Arnór Ingvi Traustason</t>
  </si>
  <si>
    <t>30 April 1993 (aged 25)</t>
  </si>
  <si>
    <t>Jón Daði Böðvarsson</t>
  </si>
  <si>
    <t>Ari Freyr Skúlason</t>
  </si>
  <si>
    <t>14 May 1987 (aged 31)</t>
  </si>
  <si>
    <t>Iceland</t>
  </si>
  <si>
    <t>Randers</t>
  </si>
  <si>
    <t>Valur</t>
  </si>
  <si>
    <t>Vålerenga</t>
  </si>
  <si>
    <t>PSV Eindhoven</t>
  </si>
  <si>
    <t>Rostov</t>
  </si>
  <si>
    <t>Burnley</t>
  </si>
  <si>
    <t>Everton</t>
  </si>
  <si>
    <t>FC Augsburg</t>
  </si>
  <si>
    <t>Roskilde</t>
  </si>
  <si>
    <t>Aberdeen</t>
  </si>
  <si>
    <t>Levski Sofia</t>
  </si>
  <si>
    <t>Kardemir Karabükspor</t>
  </si>
  <si>
    <t>Bristol City</t>
  </si>
  <si>
    <t>SV Sandhausen</t>
  </si>
  <si>
    <t>Malmö</t>
  </si>
  <si>
    <t>Reading</t>
  </si>
  <si>
    <t>Lokeren</t>
  </si>
  <si>
    <t>Ikechukwu Ezenwa</t>
  </si>
  <si>
    <t>16 October 1988 (aged 29)</t>
  </si>
  <si>
    <t>Daniel Akpeyi</t>
  </si>
  <si>
    <t>3 August 1986 (aged 31)</t>
  </si>
  <si>
    <t>Francis Uzoho</t>
  </si>
  <si>
    <t>28 October 1998 (aged 19)</t>
  </si>
  <si>
    <t>Dele Ajiboye</t>
  </si>
  <si>
    <t>7 August 1990 (aged 27)</t>
  </si>
  <si>
    <t>William Troost-Ekong</t>
  </si>
  <si>
    <t>1 September 1993 (aged 24)</t>
  </si>
  <si>
    <t>Leon Balogun</t>
  </si>
  <si>
    <t>28 June 1988 (aged 29)</t>
  </si>
  <si>
    <t>Ola Aina</t>
  </si>
  <si>
    <t>8 October 1996 (aged 21)</t>
  </si>
  <si>
    <t>Kenneth Omeruo</t>
  </si>
  <si>
    <t>17 October 1993 (aged 24)</t>
  </si>
  <si>
    <t>Brian Idowu</t>
  </si>
  <si>
    <t>18 May 1992 (aged 26)</t>
  </si>
  <si>
    <t>Chidozie Awaziem</t>
  </si>
  <si>
    <t>1 January 1997 (aged 21)</t>
  </si>
  <si>
    <t>Shehu Abdullahi</t>
  </si>
  <si>
    <t>12 March 1993 (aged 25)</t>
  </si>
  <si>
    <t>Elderson Echiéjilé</t>
  </si>
  <si>
    <t>20 January 1988 (aged 30)</t>
  </si>
  <si>
    <t>Tyronne Ebuehi</t>
  </si>
  <si>
    <t>16 December 1995 (aged 22)</t>
  </si>
  <si>
    <t>Stephen Eze</t>
  </si>
  <si>
    <t>8 March 1994 (aged 24)</t>
  </si>
  <si>
    <t>22 April 1987 (aged 31)</t>
  </si>
  <si>
    <t>Ogenyi Onazi</t>
  </si>
  <si>
    <t>25 December 1992 (aged 25)</t>
  </si>
  <si>
    <t>John Ogu</t>
  </si>
  <si>
    <t>20 April 1988 (aged 30)</t>
  </si>
  <si>
    <t>Wilfred Ndidi</t>
  </si>
  <si>
    <t>16 December 1996 (aged 21)</t>
  </si>
  <si>
    <t>Uche Henry Agbo</t>
  </si>
  <si>
    <t>4 December 1995 (aged 22)</t>
  </si>
  <si>
    <t>Victor Moses</t>
  </si>
  <si>
    <t>12 December 1990 (aged 27)</t>
  </si>
  <si>
    <t>Alex Iwobi</t>
  </si>
  <si>
    <t>3 May 1996 (aged 22)</t>
  </si>
  <si>
    <t>Oghenekaro Etebo</t>
  </si>
  <si>
    <t>9 November 1995 (aged 22)</t>
  </si>
  <si>
    <t>Joel Obi</t>
  </si>
  <si>
    <t>22 May 1991 (aged 27)</t>
  </si>
  <si>
    <t>Mikel Agu</t>
  </si>
  <si>
    <t>27 May 1993 (aged 25)</t>
  </si>
  <si>
    <t>Odion Ighalo</t>
  </si>
  <si>
    <t>16 June 1989 (aged 28)</t>
  </si>
  <si>
    <t>Ahmed Musa</t>
  </si>
  <si>
    <t>14 October 1992 (aged 25)</t>
  </si>
  <si>
    <t>Kelechi Iheanacho</t>
  </si>
  <si>
    <t>3 October 1996 (aged 21)</t>
  </si>
  <si>
    <t>Moses Simon</t>
  </si>
  <si>
    <t>12 July 1995 (aged 22)</t>
  </si>
  <si>
    <t>Junior Lokosa</t>
  </si>
  <si>
    <t>23 August 1993 (aged 24)</t>
  </si>
  <si>
    <t>Simeon Nwankwo</t>
  </si>
  <si>
    <t>7 May 1992 (aged 26)</t>
  </si>
  <si>
    <t>Chippa United</t>
  </si>
  <si>
    <t>South Africa</t>
  </si>
  <si>
    <t>Nigeria</t>
  </si>
  <si>
    <t>Enyimba</t>
  </si>
  <si>
    <t>Deportivo Fabril</t>
  </si>
  <si>
    <t>Plateau United</t>
  </si>
  <si>
    <t>Mainz 05</t>
  </si>
  <si>
    <t>Nantes</t>
  </si>
  <si>
    <t>Cercle Brugge</t>
  </si>
  <si>
    <t>ADO Den Haag</t>
  </si>
  <si>
    <t>Lokomotiv Plovdiv</t>
  </si>
  <si>
    <t>Tianjin TEDA</t>
  </si>
  <si>
    <t>Trabzonspor</t>
  </si>
  <si>
    <t>Hapoel Be'er Sheva</t>
  </si>
  <si>
    <t>Las Palmas</t>
  </si>
  <si>
    <t>John Obi Mikel</t>
  </si>
  <si>
    <t>Alisson</t>
  </si>
  <si>
    <t>2 October 1992 (aged 25)</t>
  </si>
  <si>
    <t>Cássio</t>
  </si>
  <si>
    <t>6 June 1987 (aged 31)</t>
  </si>
  <si>
    <t>Ederson</t>
  </si>
  <si>
    <t>17 August 1993 (aged 24)</t>
  </si>
  <si>
    <t>Danilo</t>
  </si>
  <si>
    <t>15 July 1991 (aged 26)</t>
  </si>
  <si>
    <t>Fagner</t>
  </si>
  <si>
    <t>11 June 1989 (aged 29)</t>
  </si>
  <si>
    <t>Filipe Luís</t>
  </si>
  <si>
    <t>9 August 1985 (aged 32)</t>
  </si>
  <si>
    <t>Pedro Geromel</t>
  </si>
  <si>
    <t>21 September 1985 (aged 32)</t>
  </si>
  <si>
    <t>Marcelo</t>
  </si>
  <si>
    <t>12 May 1988 (aged 30)</t>
  </si>
  <si>
    <t>Marquinhos</t>
  </si>
  <si>
    <t>Miranda</t>
  </si>
  <si>
    <t>7 September 1984 (aged 33)</t>
  </si>
  <si>
    <t>Thiago Silva</t>
  </si>
  <si>
    <t>22 September 1984 (aged 33)</t>
  </si>
  <si>
    <t>Casemiro</t>
  </si>
  <si>
    <t>23 February 1992 (aged 26)</t>
  </si>
  <si>
    <t>Philippe Coutinho</t>
  </si>
  <si>
    <t>12 June 1992 (aged 26)</t>
  </si>
  <si>
    <t>Fernandinho</t>
  </si>
  <si>
    <t>4 May 1985 (aged 33)</t>
  </si>
  <si>
    <t>Fred</t>
  </si>
  <si>
    <t>Paulinho</t>
  </si>
  <si>
    <t>25 July 1988 (aged 29)</t>
  </si>
  <si>
    <t>Renato Augusto</t>
  </si>
  <si>
    <t>8 February 1988 (aged 30)</t>
  </si>
  <si>
    <t>Willian</t>
  </si>
  <si>
    <t>9 August 1988 (aged 29)</t>
  </si>
  <si>
    <t>Douglas Costa</t>
  </si>
  <si>
    <t>14 September 1990 (aged 27)</t>
  </si>
  <si>
    <t>Roberto Firmino</t>
  </si>
  <si>
    <t>2 October 1991 (aged 26)</t>
  </si>
  <si>
    <t>Gabriel Jesus</t>
  </si>
  <si>
    <t>3 April 1997 (aged 21)</t>
  </si>
  <si>
    <t>Neymar</t>
  </si>
  <si>
    <t>5 February 1992 (aged 26)</t>
  </si>
  <si>
    <t>Taison</t>
  </si>
  <si>
    <t>13 January 1988 (aged 30)</t>
  </si>
  <si>
    <t>Corinthians</t>
  </si>
  <si>
    <t>Shakhtar Donetsk</t>
  </si>
  <si>
    <t>Beijing Sinobo Guoan</t>
  </si>
  <si>
    <t>Keylor Navas</t>
  </si>
  <si>
    <t>15 December 1986 (aged 31)</t>
  </si>
  <si>
    <t>Patrick Pemberton</t>
  </si>
  <si>
    <t>24 May 1982 (aged 36)</t>
  </si>
  <si>
    <t>Leonel Moreira</t>
  </si>
  <si>
    <t>2 April 1990 (aged 28)</t>
  </si>
  <si>
    <t>Giancarlo González</t>
  </si>
  <si>
    <t>Johnny Acosta</t>
  </si>
  <si>
    <t>21 July 1983 (aged 34)</t>
  </si>
  <si>
    <t>Cristian Gamboa</t>
  </si>
  <si>
    <t>24 October 1989 (aged 28)</t>
  </si>
  <si>
    <t>Bryan Oviedo</t>
  </si>
  <si>
    <t>18 February 1990 (aged 28)</t>
  </si>
  <si>
    <t>Óscar Duarte</t>
  </si>
  <si>
    <t>3 June 1989 (aged 29)</t>
  </si>
  <si>
    <t>Francisco Calvo</t>
  </si>
  <si>
    <t>8 July 1992 (aged 25)</t>
  </si>
  <si>
    <t>Kendall Waston</t>
  </si>
  <si>
    <t>1 January 1988 (aged 30)</t>
  </si>
  <si>
    <t>Rónald Matarrita</t>
  </si>
  <si>
    <t>9 July 1994 (aged 23)</t>
  </si>
  <si>
    <t>Ian Smith</t>
  </si>
  <si>
    <t>6 March 1998 (aged 20)</t>
  </si>
  <si>
    <t>Celso Borges</t>
  </si>
  <si>
    <t>Christian Bolaños</t>
  </si>
  <si>
    <t>30 May 1984 (aged 34)</t>
  </si>
  <si>
    <t>Randall Azofeifa</t>
  </si>
  <si>
    <t>30 December 1984 (aged 33)</t>
  </si>
  <si>
    <t>Yeltsin Tejeda</t>
  </si>
  <si>
    <t>17 March 1992 (aged 26)</t>
  </si>
  <si>
    <t>David Guzmán</t>
  </si>
  <si>
    <t>Rodney Wallace</t>
  </si>
  <si>
    <t>17 June 1988 (aged 29)</t>
  </si>
  <si>
    <t>Daniel Colindres</t>
  </si>
  <si>
    <t>28 May 1985 (aged 33)</t>
  </si>
  <si>
    <t>18 August 1985 (aged 32)</t>
  </si>
  <si>
    <t>Joel Campbell</t>
  </si>
  <si>
    <t>26 June 1992 (aged 25)</t>
  </si>
  <si>
    <t>Marco Ureña</t>
  </si>
  <si>
    <t>5 March 1990 (aged 28)</t>
  </si>
  <si>
    <t>Johan Venegas</t>
  </si>
  <si>
    <t>27 November 1988 (aged 29)</t>
  </si>
  <si>
    <t>Herediano</t>
  </si>
  <si>
    <t>Costa Rica</t>
  </si>
  <si>
    <t>Minnesota United</t>
  </si>
  <si>
    <t>New York City FC</t>
  </si>
  <si>
    <t>Saprissa</t>
  </si>
  <si>
    <t>Bologna</t>
  </si>
  <si>
    <t>Águilas Doradas</t>
  </si>
  <si>
    <t>Sunderland</t>
  </si>
  <si>
    <t>Espanyol</t>
  </si>
  <si>
    <t>Vancouver Whitecaps FC</t>
  </si>
  <si>
    <t>Norrköping</t>
  </si>
  <si>
    <t>Lausanne</t>
  </si>
  <si>
    <t>Bryan Ruiz</t>
  </si>
  <si>
    <t>Bernd Leno</t>
  </si>
  <si>
    <t>4 March 1992 (aged 26)</t>
  </si>
  <si>
    <t>27 March 1986 (aged 32)</t>
  </si>
  <si>
    <t>Marc-André ter Stegen</t>
  </si>
  <si>
    <t>30 April 1992 (aged 26)</t>
  </si>
  <si>
    <t>Kevin Trapp</t>
  </si>
  <si>
    <t>8 July 1990 (aged 27)</t>
  </si>
  <si>
    <t>Jérôme Boateng</t>
  </si>
  <si>
    <t>3 September 1988 (aged 29)</t>
  </si>
  <si>
    <t>Matthias Ginter</t>
  </si>
  <si>
    <t>19 January 1994 (aged 24)</t>
  </si>
  <si>
    <t>Jonas Hector</t>
  </si>
  <si>
    <t>27 May 1990 (aged 28)</t>
  </si>
  <si>
    <t>Mats Hummels</t>
  </si>
  <si>
    <t>16 December 1988 (aged 29)</t>
  </si>
  <si>
    <t>Joshua Kimmich</t>
  </si>
  <si>
    <t>8 February 1995 (aged 23)</t>
  </si>
  <si>
    <t>Marvin Plattenhardt</t>
  </si>
  <si>
    <t>26 January 1992 (aged 26)</t>
  </si>
  <si>
    <t>Antonio Rüdiger</t>
  </si>
  <si>
    <t>3 March 1993 (aged 25)</t>
  </si>
  <si>
    <t>Niklas Süle</t>
  </si>
  <si>
    <t>3 September 1995 (aged 22)</t>
  </si>
  <si>
    <t>Jonathan Tah</t>
  </si>
  <si>
    <t>Julian Brandt</t>
  </si>
  <si>
    <t>2 May 1996 (aged 22)</t>
  </si>
  <si>
    <t>Julian Draxler</t>
  </si>
  <si>
    <t>20 September 1993 (aged 24)</t>
  </si>
  <si>
    <t>Leon Goretzka</t>
  </si>
  <si>
    <t>6 February 1995 (aged 23)</t>
  </si>
  <si>
    <t>Ilkay Gündogan</t>
  </si>
  <si>
    <t>Sami Khedira</t>
  </si>
  <si>
    <t>4 April 1987 (aged 31)</t>
  </si>
  <si>
    <t>Toni Kroos</t>
  </si>
  <si>
    <t>4 January 1990 (aged 28)</t>
  </si>
  <si>
    <t>Mesut Özil</t>
  </si>
  <si>
    <t>15 October 1988 (aged 29)</t>
  </si>
  <si>
    <t>Marco Reus</t>
  </si>
  <si>
    <t>Sebastian Rudy</t>
  </si>
  <si>
    <t>28 February 1990 (aged 28)</t>
  </si>
  <si>
    <t>Leroy Sané</t>
  </si>
  <si>
    <t>11 January 1996 (aged 22)</t>
  </si>
  <si>
    <t>Mario Gómez</t>
  </si>
  <si>
    <t>10 July 1985 (aged 32)</t>
  </si>
  <si>
    <t>Thomas Müller</t>
  </si>
  <si>
    <t>13 September 1989 (aged 28)</t>
  </si>
  <si>
    <t>Nils Petersen</t>
  </si>
  <si>
    <t>6 December 1988 (aged 29)</t>
  </si>
  <si>
    <t>Timo Werner</t>
  </si>
  <si>
    <t>6 March 1996 (aged 22)</t>
  </si>
  <si>
    <t>Changchun Yatai</t>
  </si>
  <si>
    <t>Kano Pillars</t>
  </si>
  <si>
    <t>Crotone</t>
  </si>
  <si>
    <t>SC Freiburg</t>
  </si>
  <si>
    <t>Guillermo Ochoa</t>
  </si>
  <si>
    <t>28 January 1981 (aged 37)</t>
  </si>
  <si>
    <t>Alfredo Talavera</t>
  </si>
  <si>
    <t>18 September 1982 (aged 35)</t>
  </si>
  <si>
    <t>Héctor Moreno</t>
  </si>
  <si>
    <t>17 January 1988 (aged 30)</t>
  </si>
  <si>
    <t>Miguel Layún</t>
  </si>
  <si>
    <t>25 June 1988 (aged 29)</t>
  </si>
  <si>
    <t>Diego Reyes</t>
  </si>
  <si>
    <t>19 September 1992 (aged 25)</t>
  </si>
  <si>
    <t>Hugo Ayala</t>
  </si>
  <si>
    <t>Néstor Araujo</t>
  </si>
  <si>
    <t>21 August 1991 (aged 26)</t>
  </si>
  <si>
    <t>Oswaldo Alanís</t>
  </si>
  <si>
    <t>18 March 1989 (aged 29)</t>
  </si>
  <si>
    <t>Jesús Gallardo</t>
  </si>
  <si>
    <t>14 August 1994 (aged 23)</t>
  </si>
  <si>
    <t>Carlos Salcedo</t>
  </si>
  <si>
    <t>Edson Álvarez</t>
  </si>
  <si>
    <t>24 October 1997 (aged 20)</t>
  </si>
  <si>
    <t>28 September 1986 (aged 31)</t>
  </si>
  <si>
    <t>Marco Fabián</t>
  </si>
  <si>
    <t>21 July 1989 (aged 28)</t>
  </si>
  <si>
    <t>Héctor Herrera</t>
  </si>
  <si>
    <t>19 April 1990 (aged 28)</t>
  </si>
  <si>
    <t>Rafael Márquez</t>
  </si>
  <si>
    <t>13 February 1979 (aged 39)</t>
  </si>
  <si>
    <t>Jesús Molina</t>
  </si>
  <si>
    <t>29 March 1988 (aged 30)</t>
  </si>
  <si>
    <t>Jonathan dos Santos</t>
  </si>
  <si>
    <t>26 April 1990 (aged 28)</t>
  </si>
  <si>
    <t>Giovani dos Santos</t>
  </si>
  <si>
    <t>11 May 1989 (aged 29)</t>
  </si>
  <si>
    <t>Érick Gutiérrez</t>
  </si>
  <si>
    <t>17 June 1995 (aged 22)</t>
  </si>
  <si>
    <t>Javier Aquino</t>
  </si>
  <si>
    <t>11 February 1990 (aged 28)</t>
  </si>
  <si>
    <t>Javier Hernández</t>
  </si>
  <si>
    <t>1 June 1988 (aged 30)</t>
  </si>
  <si>
    <t>Carlos Vela</t>
  </si>
  <si>
    <t>1 March 1989 (aged 29)</t>
  </si>
  <si>
    <t>Oribe Peralta</t>
  </si>
  <si>
    <t>12 January 1984 (aged 34)</t>
  </si>
  <si>
    <t>Raúl Jiménez</t>
  </si>
  <si>
    <t>5 May 1991 (aged 27)</t>
  </si>
  <si>
    <t>Jesús Manuel Corona</t>
  </si>
  <si>
    <t>6 January 1993 (aged 25)</t>
  </si>
  <si>
    <t>Hirving Lozano</t>
  </si>
  <si>
    <t>30 July 1995 (aged 22)</t>
  </si>
  <si>
    <t>Jürgen Damm</t>
  </si>
  <si>
    <t>7 November 1992 (aged 25)</t>
  </si>
  <si>
    <t>LA Galaxy</t>
  </si>
  <si>
    <t>Cruz Azul</t>
  </si>
  <si>
    <t>Toluca</t>
  </si>
  <si>
    <t>Santos Laguna</t>
  </si>
  <si>
    <t>UNAM</t>
  </si>
  <si>
    <t>Atlas</t>
  </si>
  <si>
    <t>Pachuca</t>
  </si>
  <si>
    <t>Andrés Guardado</t>
  </si>
  <si>
    <t>Kim Seung-gyu</t>
  </si>
  <si>
    <t>30 September 1990 (aged 27)</t>
  </si>
  <si>
    <t>Kim Jin-hyeon</t>
  </si>
  <si>
    <t>6 July 1987 (aged 30)</t>
  </si>
  <si>
    <t>Cho Hyun-woo</t>
  </si>
  <si>
    <t>25 September 1991 (aged 26)</t>
  </si>
  <si>
    <t>Kim Young-gwon</t>
  </si>
  <si>
    <t>27 February 1990 (aged 28)</t>
  </si>
  <si>
    <t>Jang Hyun-soo</t>
  </si>
  <si>
    <t>28 September 1991 (aged 26)</t>
  </si>
  <si>
    <t>Park Joo-ho</t>
  </si>
  <si>
    <t>16 January 1987 (aged 31)</t>
  </si>
  <si>
    <t>Kim Jin-su</t>
  </si>
  <si>
    <t>13 June 1992 (aged 26)</t>
  </si>
  <si>
    <t>Lee Yong</t>
  </si>
  <si>
    <t>24 December 1986 (aged 31)</t>
  </si>
  <si>
    <t>Go Yo-han</t>
  </si>
  <si>
    <t>Kim Min-woo</t>
  </si>
  <si>
    <t>Hong Chul</t>
  </si>
  <si>
    <t>17 September 1990 (aged 27)</t>
  </si>
  <si>
    <t>Yun Young-sun</t>
  </si>
  <si>
    <t>4 October 1988 (aged 29)</t>
  </si>
  <si>
    <t>Kwon Kyung-won</t>
  </si>
  <si>
    <t>31 January 1992 (aged 26)</t>
  </si>
  <si>
    <t>Jung Seung-hyun</t>
  </si>
  <si>
    <t>3 April 1994 (aged 24)</t>
  </si>
  <si>
    <t>Oh Ban-suk</t>
  </si>
  <si>
    <t>20 May 1988 (aged 30)</t>
  </si>
  <si>
    <t>24 January 1989 (aged 29)</t>
  </si>
  <si>
    <t>Lee Chung-yong</t>
  </si>
  <si>
    <t>2 July 1988 (aged 29)</t>
  </si>
  <si>
    <t>Koo Ja-cheol</t>
  </si>
  <si>
    <t>27 February 1989 (aged 29)</t>
  </si>
  <si>
    <t>Lee Jae-sung</t>
  </si>
  <si>
    <t>10 August 1992 (aged 25)</t>
  </si>
  <si>
    <t>Jung Woo-young</t>
  </si>
  <si>
    <t>14 December 1989 (aged 28)</t>
  </si>
  <si>
    <t>Ju Se-jong</t>
  </si>
  <si>
    <t>30 October 1990 (aged 27)</t>
  </si>
  <si>
    <t>Lee Seung-woo</t>
  </si>
  <si>
    <t>6 January 1998 (aged 20)</t>
  </si>
  <si>
    <t>Moon Seon-min</t>
  </si>
  <si>
    <t>9 June 1992 (aged 26)</t>
  </si>
  <si>
    <t>Son Heung-min</t>
  </si>
  <si>
    <t>Kim Shin-wook</t>
  </si>
  <si>
    <t>14 April 1988 (aged 30)</t>
  </si>
  <si>
    <t>Hwang Hee-chan</t>
  </si>
  <si>
    <t>26 January 1996 (aged 22)</t>
  </si>
  <si>
    <t>Vissel Kobe</t>
  </si>
  <si>
    <t>Jeonbuk Hyundai Motors</t>
  </si>
  <si>
    <t>Guangzhou Evergrande</t>
  </si>
  <si>
    <t>Austria</t>
  </si>
  <si>
    <t>Swansea City</t>
  </si>
  <si>
    <t>Wales</t>
  </si>
  <si>
    <t>Hellas Verona</t>
  </si>
  <si>
    <t>Cerezo Osaka</t>
  </si>
  <si>
    <t>Daegu FC</t>
  </si>
  <si>
    <t>FC Tokyo</t>
  </si>
  <si>
    <t>Ulsan Hyundai</t>
  </si>
  <si>
    <t>Sangju Sangmu</t>
  </si>
  <si>
    <t>FC Seoul</t>
  </si>
  <si>
    <t>Seongnam FC</t>
  </si>
  <si>
    <t>Tianjin Quanjian</t>
  </si>
  <si>
    <t>Sagan Tosu</t>
  </si>
  <si>
    <t>Jeju United</t>
  </si>
  <si>
    <t>Crystal Palace</t>
  </si>
  <si>
    <t>Asan Mugunghwa</t>
  </si>
  <si>
    <t>Incheon United</t>
  </si>
  <si>
    <t>Robin Olsen</t>
  </si>
  <si>
    <t>8 January 1990 (aged 28)</t>
  </si>
  <si>
    <t>Mikael Lustig</t>
  </si>
  <si>
    <t>13 December 1986 (aged 31)</t>
  </si>
  <si>
    <t>Victor Lindelöf</t>
  </si>
  <si>
    <t>16 April 1985 (aged 33)</t>
  </si>
  <si>
    <t>Martin Olsson</t>
  </si>
  <si>
    <t>17 May 1988 (aged 30)</t>
  </si>
  <si>
    <t>Ludwig Augustinsson</t>
  </si>
  <si>
    <t>21 April 1994 (aged 24)</t>
  </si>
  <si>
    <t>Sebastian Larsson</t>
  </si>
  <si>
    <t>6 June 1985 (aged 33)</t>
  </si>
  <si>
    <t>Albin Ekdal</t>
  </si>
  <si>
    <t>28 July 1989 (aged 28)</t>
  </si>
  <si>
    <t>Marcus Berg</t>
  </si>
  <si>
    <t>17 August 1986 (aged 31)</t>
  </si>
  <si>
    <t>Emil Forsberg</t>
  </si>
  <si>
    <t>23 October 1991 (aged 26)</t>
  </si>
  <si>
    <t>John Guidetti</t>
  </si>
  <si>
    <t>15 April 1992 (aged 26)</t>
  </si>
  <si>
    <t>Karl-Johan Johnsson</t>
  </si>
  <si>
    <t>28 January 1990 (aged 28)</t>
  </si>
  <si>
    <t>Gustav Svensson</t>
  </si>
  <si>
    <t>7 February 1987 (aged 31)</t>
  </si>
  <si>
    <t>Filip Helander</t>
  </si>
  <si>
    <t>22 April 1993 (aged 25)</t>
  </si>
  <si>
    <t>Oscar Hiljemark</t>
  </si>
  <si>
    <t>28 June 1992 (aged 25)</t>
  </si>
  <si>
    <t>Emil Krafth</t>
  </si>
  <si>
    <t>2 August 1994 (aged 23)</t>
  </si>
  <si>
    <t>Viktor Claesson</t>
  </si>
  <si>
    <t>2 January 1992 (aged 26)</t>
  </si>
  <si>
    <t>Pontus Jansson</t>
  </si>
  <si>
    <t>13 February 1991 (aged 27)</t>
  </si>
  <si>
    <t>Marcus Rohdén</t>
  </si>
  <si>
    <t>Ola Toivonen</t>
  </si>
  <si>
    <t>3 July 1986 (aged 31)</t>
  </si>
  <si>
    <t>Jimmy Durmaz</t>
  </si>
  <si>
    <t>22 March 1989 (aged 29)</t>
  </si>
  <si>
    <t>Isaac Kiese Thelin</t>
  </si>
  <si>
    <t>24 June 1992 (aged 25)</t>
  </si>
  <si>
    <t>Kristoffer Nordfeldt</t>
  </si>
  <si>
    <t>23 June 1989 (aged 28)</t>
  </si>
  <si>
    <t>Hamburger SV</t>
  </si>
  <si>
    <t>Alavés</t>
  </si>
  <si>
    <t>Guingamp</t>
  </si>
  <si>
    <t>Toulouse</t>
  </si>
  <si>
    <t>Waasland-Beveren</t>
  </si>
  <si>
    <t>Andreas Granqvist</t>
  </si>
  <si>
    <t>Al Ain</t>
  </si>
  <si>
    <t>Thibaut Courtois</t>
  </si>
  <si>
    <t>11 May 1992 (aged 26)</t>
  </si>
  <si>
    <t>Matz Sels</t>
  </si>
  <si>
    <t>26 February 1992 (aged 26)</t>
  </si>
  <si>
    <t>Simon Mignolet</t>
  </si>
  <si>
    <t>6 March 1988 (aged 30)</t>
  </si>
  <si>
    <t>Koen Casteels</t>
  </si>
  <si>
    <t>25 June 1992 (aged 25)</t>
  </si>
  <si>
    <t>Toby Alderweireld</t>
  </si>
  <si>
    <t>2 March 1989 (aged 29)</t>
  </si>
  <si>
    <t>Vincent Kompany</t>
  </si>
  <si>
    <t>10 April 1986 (aged 32)</t>
  </si>
  <si>
    <t>Jan Vertonghen</t>
  </si>
  <si>
    <t>Thomas Meunier</t>
  </si>
  <si>
    <t>12 September 1991 (aged 26)</t>
  </si>
  <si>
    <t>Thomas Vermaelen</t>
  </si>
  <si>
    <t>14 November 1985 (aged 32)</t>
  </si>
  <si>
    <t>Jordan Lukaku</t>
  </si>
  <si>
    <t>25 July 1994 (aged 23)</t>
  </si>
  <si>
    <t>Christian Kabasele</t>
  </si>
  <si>
    <t>24 February 1991 (aged 27)</t>
  </si>
  <si>
    <t>Laurent Ciman</t>
  </si>
  <si>
    <t>5 August 1985 (aged 32)</t>
  </si>
  <si>
    <t>Dedryck Boyata</t>
  </si>
  <si>
    <t>Axel Witsel</t>
  </si>
  <si>
    <t>12 January 1989 (aged 29)</t>
  </si>
  <si>
    <t>Kevin De Bruyne</t>
  </si>
  <si>
    <t>28 June 1991 (aged 26)</t>
  </si>
  <si>
    <t>Marouane Fellaini</t>
  </si>
  <si>
    <t>22 November 1987 (aged 30)</t>
  </si>
  <si>
    <t>Adnan Januzaj</t>
  </si>
  <si>
    <t>5 February 1995 (aged 23)</t>
  </si>
  <si>
    <t>Mousa Dembélé</t>
  </si>
  <si>
    <t>16 July 1987 (aged 30)</t>
  </si>
  <si>
    <t>Youri Tielemans</t>
  </si>
  <si>
    <t>7 May 1997 (aged 21)</t>
  </si>
  <si>
    <t>Yannick Carrasco</t>
  </si>
  <si>
    <t>4 September 1993 (aged 24)</t>
  </si>
  <si>
    <t>Leander Dendoncker</t>
  </si>
  <si>
    <t>15 April 1995 (aged 23)</t>
  </si>
  <si>
    <t>Nacer Chadli</t>
  </si>
  <si>
    <t>2 August 1989 (aged 28)</t>
  </si>
  <si>
    <t>7 January 1991 (aged 27)</t>
  </si>
  <si>
    <t>Thorgan Hazard</t>
  </si>
  <si>
    <t>29 March 1993 (aged 25)</t>
  </si>
  <si>
    <t>Romelu Lukaku</t>
  </si>
  <si>
    <t>13 May 1993 (aged 25)</t>
  </si>
  <si>
    <t>Christian Benteke</t>
  </si>
  <si>
    <t>3 December 1990 (aged 27)</t>
  </si>
  <si>
    <t>Dries Mertens</t>
  </si>
  <si>
    <t>6 May 1987 (aged 31)</t>
  </si>
  <si>
    <t>Michy Batshuayi</t>
  </si>
  <si>
    <t>2 October 1993 (aged 24)</t>
  </si>
  <si>
    <t>Anderlecht</t>
  </si>
  <si>
    <t>Eden Hazard</t>
  </si>
  <si>
    <t>Jack Butland</t>
  </si>
  <si>
    <t>10 March 1993 (aged 25)</t>
  </si>
  <si>
    <t>Jordan Pickford</t>
  </si>
  <si>
    <t>7 March 1994 (aged 24)</t>
  </si>
  <si>
    <t>Nick Pope</t>
  </si>
  <si>
    <t>Trent Alexander-Arnold</t>
  </si>
  <si>
    <t>7 October 1998 (aged 19)</t>
  </si>
  <si>
    <t>Gary Cahill</t>
  </si>
  <si>
    <t>19 December 1985 (aged 32)</t>
  </si>
  <si>
    <t>Fabian Delph</t>
  </si>
  <si>
    <t>Phil Jones</t>
  </si>
  <si>
    <t>21 February 1992 (aged 26)</t>
  </si>
  <si>
    <t>Harry Maguire</t>
  </si>
  <si>
    <t>Danny Rose</t>
  </si>
  <si>
    <t>2 July 1990 (aged 27)</t>
  </si>
  <si>
    <t>John Stones</t>
  </si>
  <si>
    <t>28 May 1994 (aged 24)</t>
  </si>
  <si>
    <t>Kieran Trippier</t>
  </si>
  <si>
    <t>Kyle Walker</t>
  </si>
  <si>
    <t>28 May 1990 (aged 28)</t>
  </si>
  <si>
    <t>Ashley Young</t>
  </si>
  <si>
    <t>9 July 1985 (aged 32)</t>
  </si>
  <si>
    <t>Dele Alli</t>
  </si>
  <si>
    <t>11 April 1996 (aged 22)</t>
  </si>
  <si>
    <t>Eric Dier</t>
  </si>
  <si>
    <t>15 January 1994 (aged 24)</t>
  </si>
  <si>
    <t>Jordan Henderson</t>
  </si>
  <si>
    <t>Jesse Lingard</t>
  </si>
  <si>
    <t>15 December 1992 (aged 25)</t>
  </si>
  <si>
    <t>Ruben Loftus-Cheek</t>
  </si>
  <si>
    <t>23 January 1996 (aged 22)</t>
  </si>
  <si>
    <t>28 July 1993 (aged 24)</t>
  </si>
  <si>
    <t>Marcus Rashford</t>
  </si>
  <si>
    <t>31 October 1997 (aged 20)</t>
  </si>
  <si>
    <t>Raheem Sterling</t>
  </si>
  <si>
    <t>8 December 1994 (aged 23)</t>
  </si>
  <si>
    <t>Jamie Vardy</t>
  </si>
  <si>
    <t>11 January 1987 (aged 31)</t>
  </si>
  <si>
    <t>Danny Welbeck</t>
  </si>
  <si>
    <t>26 November 1990 (aged 27)</t>
  </si>
  <si>
    <t>Harry Kane</t>
  </si>
  <si>
    <t>José Calderón</t>
  </si>
  <si>
    <t>14 August 1985 (aged 32)</t>
  </si>
  <si>
    <t>Jaime Penedo</t>
  </si>
  <si>
    <t>26 September 1981 (aged 36)</t>
  </si>
  <si>
    <t>Álex Rodríguez</t>
  </si>
  <si>
    <t>5 August 1990 (aged 27)</t>
  </si>
  <si>
    <t>Azmahar Ariano</t>
  </si>
  <si>
    <t>14 January 1991 (aged 27)</t>
  </si>
  <si>
    <t>24 February 1981 (aged 37)</t>
  </si>
  <si>
    <t>Harold Cummings</t>
  </si>
  <si>
    <t>1 March 1992 (aged 26)</t>
  </si>
  <si>
    <t>Erick Davis</t>
  </si>
  <si>
    <t>31 March 1991 (aged 27)</t>
  </si>
  <si>
    <t>Fidel Escobar</t>
  </si>
  <si>
    <t>Adolfo Machado</t>
  </si>
  <si>
    <t>14 February 1985 (aged 33)</t>
  </si>
  <si>
    <t>Michael Amir Murillo</t>
  </si>
  <si>
    <t>15 February 1996 (aged 22)</t>
  </si>
  <si>
    <t>Luis Ovalle</t>
  </si>
  <si>
    <t>7 September 1988 (aged 29)</t>
  </si>
  <si>
    <t>Francisco Palacios</t>
  </si>
  <si>
    <t>10 December 1990 (aged 27)</t>
  </si>
  <si>
    <t>Richard Peralta</t>
  </si>
  <si>
    <t>Román Torres</t>
  </si>
  <si>
    <t>20 March 1986 (aged 32)</t>
  </si>
  <si>
    <t>Ricardo Ávila</t>
  </si>
  <si>
    <t>4 January 1997 (aged 21)</t>
  </si>
  <si>
    <t>Édgar Bárcenas</t>
  </si>
  <si>
    <t>23 October 1993 (aged 24)</t>
  </si>
  <si>
    <t>Ricardo Buitrago</t>
  </si>
  <si>
    <t>10 March 1985 (aged 33)</t>
  </si>
  <si>
    <t>Miguel Camargo</t>
  </si>
  <si>
    <t>5 September 1993 (aged 24)</t>
  </si>
  <si>
    <t>Adalberto Carrasquilla</t>
  </si>
  <si>
    <t>28 November 1998 (aged 19)</t>
  </si>
  <si>
    <t>Armando Cooper</t>
  </si>
  <si>
    <t>26 November 1987 (aged 30)</t>
  </si>
  <si>
    <t>Aníbal Godoy</t>
  </si>
  <si>
    <t>10 February 1990 (aged 28)</t>
  </si>
  <si>
    <t>Gabriel Gómez</t>
  </si>
  <si>
    <t>29 May 1984 (aged 34)</t>
  </si>
  <si>
    <t>José González Joly</t>
  </si>
  <si>
    <t>Cristian Martínez</t>
  </si>
  <si>
    <t>6 February 1997 (aged 21)</t>
  </si>
  <si>
    <t>Valentín Pimentel</t>
  </si>
  <si>
    <t>30 May 1991 (aged 27)</t>
  </si>
  <si>
    <t>Alberto Quintero</t>
  </si>
  <si>
    <t>18 December 1987 (aged 30)</t>
  </si>
  <si>
    <t>José Luis Rodríguez</t>
  </si>
  <si>
    <t>19 June 1998 (aged 19)</t>
  </si>
  <si>
    <t>Abdiel Arroyo</t>
  </si>
  <si>
    <t>13 December 1993 (aged 24)</t>
  </si>
  <si>
    <t>Rolando Blackburn</t>
  </si>
  <si>
    <t>9 January 1990 (aged 28)</t>
  </si>
  <si>
    <t>Ismael Díaz</t>
  </si>
  <si>
    <t>12 May 1997 (aged 21)</t>
  </si>
  <si>
    <t>José Fajardo</t>
  </si>
  <si>
    <t>18 August 1993 (aged 24)</t>
  </si>
  <si>
    <t>Roberto Nurse</t>
  </si>
  <si>
    <t>16 December 1983 (aged 34)</t>
  </si>
  <si>
    <t>Blas Pérez</t>
  </si>
  <si>
    <t>13 March 1981 (aged 37)</t>
  </si>
  <si>
    <t>Luis Tejada</t>
  </si>
  <si>
    <t>28 March 1982 (aged 36)</t>
  </si>
  <si>
    <t>Gabriel Torres</t>
  </si>
  <si>
    <t>31 October 1988 (aged 29)</t>
  </si>
  <si>
    <t>Panama</t>
  </si>
  <si>
    <t>San Jose Earthquakes</t>
  </si>
  <si>
    <t>Chorrillo</t>
  </si>
  <si>
    <t>San Francisco</t>
  </si>
  <si>
    <t>Patriotas</t>
  </si>
  <si>
    <t>Municipal</t>
  </si>
  <si>
    <t>Dunajská Streda</t>
  </si>
  <si>
    <t>Olimpia</t>
  </si>
  <si>
    <t>Alianza</t>
  </si>
  <si>
    <t>Tapachula</t>
  </si>
  <si>
    <t>Universidad San Martín</t>
  </si>
  <si>
    <t>Tauro</t>
  </si>
  <si>
    <t>Universidad de Chile</t>
  </si>
  <si>
    <t>Atlético Bucaramanga</t>
  </si>
  <si>
    <t>Unión Comercio</t>
  </si>
  <si>
    <t>Plaza Amador</t>
  </si>
  <si>
    <t>Independiente Chorrera</t>
  </si>
  <si>
    <t>Zacatecas</t>
  </si>
  <si>
    <t>Sport Boys</t>
  </si>
  <si>
    <t>Huachipato</t>
  </si>
  <si>
    <t>Dinamo București</t>
  </si>
  <si>
    <t>New York Red Bulls</t>
  </si>
  <si>
    <t>Houston Dynamo</t>
  </si>
  <si>
    <t>Columbus Crew SC</t>
  </si>
  <si>
    <t>Alajuelense</t>
  </si>
  <si>
    <t>14 September 1984 (aged 33)</t>
  </si>
  <si>
    <t>Moez Ben Cherifia</t>
  </si>
  <si>
    <t>24 June 1991 (aged 26)</t>
  </si>
  <si>
    <t>Farouk Ben Mustapha</t>
  </si>
  <si>
    <t>Mouez Hassen</t>
  </si>
  <si>
    <t>5 March 1995 (aged 23)</t>
  </si>
  <si>
    <t>Hamdi Nagguez</t>
  </si>
  <si>
    <t>28 October 1992 (aged 25)</t>
  </si>
  <si>
    <t>Dylan Bronn</t>
  </si>
  <si>
    <t>19 June 1995 (aged 22)</t>
  </si>
  <si>
    <t>Rami Bedoui</t>
  </si>
  <si>
    <t>19 January 1990 (aged 28)</t>
  </si>
  <si>
    <t>Yohan Benalouane</t>
  </si>
  <si>
    <t>28 March 1987 (aged 31)</t>
  </si>
  <si>
    <t>Syam Ben Youssef</t>
  </si>
  <si>
    <t>31 March 1989 (aged 29)</t>
  </si>
  <si>
    <t>Yassine Meriah</t>
  </si>
  <si>
    <t>2 July 1993 (aged 24)</t>
  </si>
  <si>
    <t>Bilel Mohsni</t>
  </si>
  <si>
    <t>21 July 1987 (aged 30)</t>
  </si>
  <si>
    <t>Khalil Chemmam</t>
  </si>
  <si>
    <t>24 July 1987 (aged 30)</t>
  </si>
  <si>
    <t>Oussama Haddadi</t>
  </si>
  <si>
    <t>28 January 1992 (aged 26)</t>
  </si>
  <si>
    <t>Ali Maâloul</t>
  </si>
  <si>
    <t>1 January 1990 (aged 28)</t>
  </si>
  <si>
    <t>Ellyes Skhiri</t>
  </si>
  <si>
    <t>10 May 1995 (aged 23)</t>
  </si>
  <si>
    <t>Mohamed Amine Ben Amor</t>
  </si>
  <si>
    <t>1 January 1992 (aged 26)</t>
  </si>
  <si>
    <t>Ghailene Chaalali</t>
  </si>
  <si>
    <t>28 February 1994 (aged 24)</t>
  </si>
  <si>
    <t>Karim Laribi</t>
  </si>
  <si>
    <t>20 April 1991 (aged 27)</t>
  </si>
  <si>
    <t>Ferjani Sassi</t>
  </si>
  <si>
    <t>18 March 1992 (aged 26)</t>
  </si>
  <si>
    <t>Ahmed Khalil</t>
  </si>
  <si>
    <t>21 December 1994 (aged 23)</t>
  </si>
  <si>
    <t>Saîf-Eddine Khaoui</t>
  </si>
  <si>
    <t>27 April 1995 (aged 23)</t>
  </si>
  <si>
    <t>Mohamed Larbi</t>
  </si>
  <si>
    <t>2 September 1987 (aged 30)</t>
  </si>
  <si>
    <t>Naïm Sliti</t>
  </si>
  <si>
    <t>Fakhreddine Ben Youssef</t>
  </si>
  <si>
    <t>21 June 1991 (aged 26)</t>
  </si>
  <si>
    <t>Anice Badri</t>
  </si>
  <si>
    <t>18 August 1990 (aged 27)</t>
  </si>
  <si>
    <t>Bassem Srarfi</t>
  </si>
  <si>
    <t>25 June 1997 (aged 20)</t>
  </si>
  <si>
    <t>Ahmed Akaïchi</t>
  </si>
  <si>
    <t>23 February 1989 (aged 29)</t>
  </si>
  <si>
    <t>Wahbi Khazri</t>
  </si>
  <si>
    <t>8 February 1991 (aged 27)</t>
  </si>
  <si>
    <t>Saber Khalifa</t>
  </si>
  <si>
    <t>Tunisia</t>
  </si>
  <si>
    <t>Châteauroux</t>
  </si>
  <si>
    <t>Étoile du Sahel</t>
  </si>
  <si>
    <t>Kasımpaşa</t>
  </si>
  <si>
    <t>CS Sfaxien</t>
  </si>
  <si>
    <t>Dundee United</t>
  </si>
  <si>
    <t>Dijon</t>
  </si>
  <si>
    <t>Montpellier</t>
  </si>
  <si>
    <t>Cesena</t>
  </si>
  <si>
    <t>Club Africain</t>
  </si>
  <si>
    <t>Troyes</t>
  </si>
  <si>
    <t>Tours</t>
  </si>
  <si>
    <t>Nice</t>
  </si>
  <si>
    <t>Rennes</t>
  </si>
  <si>
    <t>Al-Batin</t>
  </si>
  <si>
    <t>David Ospina</t>
  </si>
  <si>
    <t>31 August 1988 (aged 29)</t>
  </si>
  <si>
    <t>Camilo Vargas</t>
  </si>
  <si>
    <t>9 March 1989 (aged 29)</t>
  </si>
  <si>
    <t>Iván Arboleda</t>
  </si>
  <si>
    <t>21 April 1996 (aged 22)</t>
  </si>
  <si>
    <t>José Fernando Cuadrado</t>
  </si>
  <si>
    <t>1 June 1985 (aged 33)</t>
  </si>
  <si>
    <t>Cristián Zapata</t>
  </si>
  <si>
    <t>Dávinson Sánchez</t>
  </si>
  <si>
    <t>Santiago Arias</t>
  </si>
  <si>
    <t>13 January 1992 (aged 26)</t>
  </si>
  <si>
    <t>Óscar Murillo</t>
  </si>
  <si>
    <t>18 April 1988 (aged 30)</t>
  </si>
  <si>
    <t>Frank Fabra</t>
  </si>
  <si>
    <t>22 February 1991 (aged 27)</t>
  </si>
  <si>
    <t>Johan Mojica</t>
  </si>
  <si>
    <t>Yerry Mina</t>
  </si>
  <si>
    <t>William Tesillo</t>
  </si>
  <si>
    <t>2 February 1990 (aged 28)</t>
  </si>
  <si>
    <t>Bernardo Espinosa</t>
  </si>
  <si>
    <t>11 July 1989 (aged 28)</t>
  </si>
  <si>
    <t>Stefan Medina</t>
  </si>
  <si>
    <t>14 June 1992 (aged 26)</t>
  </si>
  <si>
    <t>Farid Díaz</t>
  </si>
  <si>
    <t>20 July 1983 (aged 34)</t>
  </si>
  <si>
    <t>Wílmar Barrios</t>
  </si>
  <si>
    <t>16 October 1993 (aged 24)</t>
  </si>
  <si>
    <t>6 February 1986 (aged 32)</t>
  </si>
  <si>
    <t>Jefferson Lerma</t>
  </si>
  <si>
    <t>25 October 1994 (aged 23)</t>
  </si>
  <si>
    <t>José Izquierdo</t>
  </si>
  <si>
    <t>7 July 1992 (aged 25)</t>
  </si>
  <si>
    <t>James Rodríguez</t>
  </si>
  <si>
    <t>12 July 1991 (aged 26)</t>
  </si>
  <si>
    <t>Giovanni Moreno</t>
  </si>
  <si>
    <t>1 July 1986 (aged 31)</t>
  </si>
  <si>
    <t>Abel Aguilar</t>
  </si>
  <si>
    <t>6 January 1985 (aged 33)</t>
  </si>
  <si>
    <t>Mateus Uribe</t>
  </si>
  <si>
    <t>Yimmi Chará</t>
  </si>
  <si>
    <t>2 April 1991 (aged 27)</t>
  </si>
  <si>
    <t>Juan Fernando Quintero</t>
  </si>
  <si>
    <t>18 January 1993 (aged 25)</t>
  </si>
  <si>
    <t>Edwin Cardona</t>
  </si>
  <si>
    <t>8 December 1992 (aged 25)</t>
  </si>
  <si>
    <t>Juan Cuadrado</t>
  </si>
  <si>
    <t>26 May 1988 (aged 30)</t>
  </si>
  <si>
    <t>Gustavo Cuéllar</t>
  </si>
  <si>
    <t>Sebastián Pérez Cardona</t>
  </si>
  <si>
    <t>Duván Zapata</t>
  </si>
  <si>
    <t>1 April 1991 (aged 27)</t>
  </si>
  <si>
    <t>Miguel Borja</t>
  </si>
  <si>
    <t>Carlos Bacca</t>
  </si>
  <si>
    <t>Luis Muriel</t>
  </si>
  <si>
    <t>16 April 1991 (aged 27)</t>
  </si>
  <si>
    <t>Teófilo Gutiérrez</t>
  </si>
  <si>
    <t>17 May 1985 (aged 33)</t>
  </si>
  <si>
    <t>Colombia</t>
  </si>
  <si>
    <t>Deportivo Cali</t>
  </si>
  <si>
    <t>Banfield</t>
  </si>
  <si>
    <t>Once Caldas</t>
  </si>
  <si>
    <t>Club León</t>
  </si>
  <si>
    <t>Shanghai Greenland Shenhua</t>
  </si>
  <si>
    <t>Palmeiras</t>
  </si>
  <si>
    <t>Radamel Falcao</t>
  </si>
  <si>
    <t>Eiji Kawashima</t>
  </si>
  <si>
    <t>20 March 1983 (aged 35)</t>
  </si>
  <si>
    <t>Masaaki Higashiguchi</t>
  </si>
  <si>
    <t>12 May 1986 (aged 32)</t>
  </si>
  <si>
    <t>Kosuke Nakamura</t>
  </si>
  <si>
    <t>27 February 1995 (aged 23)</t>
  </si>
  <si>
    <t>Yuto Nagatomo</t>
  </si>
  <si>
    <t>12 September 1986 (aged 31)</t>
  </si>
  <si>
    <t>Tomoaki Makino</t>
  </si>
  <si>
    <t>11 May 1987 (aged 31)</t>
  </si>
  <si>
    <t>Maya Yoshida</t>
  </si>
  <si>
    <t>24 August 1988 (aged 29)</t>
  </si>
  <si>
    <t>Hiroki Sakai</t>
  </si>
  <si>
    <t>12 April 1990 (aged 28)</t>
  </si>
  <si>
    <t>Gōtoku Sakai</t>
  </si>
  <si>
    <t>14 March 1991 (aged 27)</t>
  </si>
  <si>
    <t>Gen Shoji</t>
  </si>
  <si>
    <t>11 December 1992 (aged 25)</t>
  </si>
  <si>
    <t>Wataru Endo</t>
  </si>
  <si>
    <t>9 February 1993 (aged 25)</t>
  </si>
  <si>
    <t>Naomichi Ueda</t>
  </si>
  <si>
    <t>18 January 1984 (aged 34)</t>
  </si>
  <si>
    <t>Toshihiro Aoyama</t>
  </si>
  <si>
    <t>22 February 1986 (aged 32)</t>
  </si>
  <si>
    <t>Keisuke Honda</t>
  </si>
  <si>
    <t>13 June 1986 (aged 32)</t>
  </si>
  <si>
    <t>Takashi Inui</t>
  </si>
  <si>
    <t>Shinji Kagawa</t>
  </si>
  <si>
    <t>17 March 1989 (aged 29)</t>
  </si>
  <si>
    <t>Hotaru Yamaguchi</t>
  </si>
  <si>
    <t>6 October 1990 (aged 27)</t>
  </si>
  <si>
    <t>Genki Haraguchi</t>
  </si>
  <si>
    <t>9 May 1991 (aged 27)</t>
  </si>
  <si>
    <t>Takashi Usami</t>
  </si>
  <si>
    <t>6 May 1992 (aged 26)</t>
  </si>
  <si>
    <t>Gaku Shibasaki</t>
  </si>
  <si>
    <t>28 May 1992 (aged 26)</t>
  </si>
  <si>
    <t>Ryota Oshima</t>
  </si>
  <si>
    <t>23 January 1993 (aged 25)</t>
  </si>
  <si>
    <t>Kento Misao</t>
  </si>
  <si>
    <t>16 April 1996 (aged 22)</t>
  </si>
  <si>
    <t>Yosuke Ideguchi</t>
  </si>
  <si>
    <t>23 August 1996 (aged 21)</t>
  </si>
  <si>
    <t>Shinji Okazaki</t>
  </si>
  <si>
    <t>16 April 1986 (aged 32)</t>
  </si>
  <si>
    <t>Yuya Osako</t>
  </si>
  <si>
    <t>18 May 1990 (aged 28)</t>
  </si>
  <si>
    <t>Yoshinori Mutō</t>
  </si>
  <si>
    <t>15 July 1992 (aged 25)</t>
  </si>
  <si>
    <t>Takuma Asano</t>
  </si>
  <si>
    <t>10 November 1994 (aged 23)</t>
  </si>
  <si>
    <t>Metz</t>
  </si>
  <si>
    <t>Gamba Osaka</t>
  </si>
  <si>
    <t>Kashiwa Reysol</t>
  </si>
  <si>
    <t>Kashima Antlers</t>
  </si>
  <si>
    <t>Sanfrecce Hiroshima</t>
  </si>
  <si>
    <t>Eibar</t>
  </si>
  <si>
    <t>Fortuna Düsseldorf</t>
  </si>
  <si>
    <t>Kawasaki Frontale</t>
  </si>
  <si>
    <t>Cultural Leonesa</t>
  </si>
  <si>
    <t>Makoto Hasebe</t>
  </si>
  <si>
    <t>Bartosz Białkowski</t>
  </si>
  <si>
    <t>Łukasz Fabiański</t>
  </si>
  <si>
    <t>18 April 1985 (aged 33)</t>
  </si>
  <si>
    <t>Łukasz Skorupski</t>
  </si>
  <si>
    <t>Wojciech Szczęsny</t>
  </si>
  <si>
    <t>18 April 1990 (aged 28)</t>
  </si>
  <si>
    <t>Jan Bednarek</t>
  </si>
  <si>
    <t>12 April 1996 (aged 22)</t>
  </si>
  <si>
    <t>Bartosz Bereszyński</t>
  </si>
  <si>
    <t>12 July 1992 (aged 25)</t>
  </si>
  <si>
    <t>Thiago Cionek</t>
  </si>
  <si>
    <t>21 April 1986 (aged 32)</t>
  </si>
  <si>
    <t>Kamil Glik</t>
  </si>
  <si>
    <t>3 February 1988 (aged 30)</t>
  </si>
  <si>
    <t>Artur Jędrzejczyk</t>
  </si>
  <si>
    <t>4 November 1987 (aged 30)</t>
  </si>
  <si>
    <t>Marcin Kamiński</t>
  </si>
  <si>
    <t>Tomasz Kędziora</t>
  </si>
  <si>
    <t>11 June 1994 (aged 24)</t>
  </si>
  <si>
    <t>Michał Pazdan</t>
  </si>
  <si>
    <t>21 September 1987 (aged 30)</t>
  </si>
  <si>
    <t>Łukasz Piszczek</t>
  </si>
  <si>
    <t>3 June 1985 (aged 33)</t>
  </si>
  <si>
    <t>Jakub Błaszczykowski</t>
  </si>
  <si>
    <t>14 December 1985 (aged 32)</t>
  </si>
  <si>
    <t>Paweł Dawidowicz</t>
  </si>
  <si>
    <t>20 May 1995 (aged 23)</t>
  </si>
  <si>
    <t>Przemysław Frankowski</t>
  </si>
  <si>
    <t>12 April 1995 (aged 23)</t>
  </si>
  <si>
    <t>Jacek Góralski</t>
  </si>
  <si>
    <t>Kamil Grosicki</t>
  </si>
  <si>
    <t>8 June 1988 (aged 30)</t>
  </si>
  <si>
    <t>Grzegorz Krychowiak</t>
  </si>
  <si>
    <t>29 January 1990 (aged 28)</t>
  </si>
  <si>
    <t>Rafał Kurzawa</t>
  </si>
  <si>
    <t>29 January 1993 (aged 25)</t>
  </si>
  <si>
    <t>Karol Linetty</t>
  </si>
  <si>
    <t>2 February 1995 (aged 23)</t>
  </si>
  <si>
    <t>Krzysztof Mączyński</t>
  </si>
  <si>
    <t>23 May 1987 (aged 31)</t>
  </si>
  <si>
    <t>Sławomir Peszko</t>
  </si>
  <si>
    <t>19 February 1985 (aged 33)</t>
  </si>
  <si>
    <t>Maciej Rybus</t>
  </si>
  <si>
    <t>19 August 1989 (aged 28)</t>
  </si>
  <si>
    <t>Sebastian Szymański</t>
  </si>
  <si>
    <t>10 May 1999 (aged 19)</t>
  </si>
  <si>
    <t>Piotr Zieliński</t>
  </si>
  <si>
    <t>20 May 1994 (aged 24)</t>
  </si>
  <si>
    <t>Szymon Żurkowski</t>
  </si>
  <si>
    <t>25 September 1997 (aged 20)</t>
  </si>
  <si>
    <t>Dawid Kownacki</t>
  </si>
  <si>
    <t>14 March 1997 (aged 21)</t>
  </si>
  <si>
    <t>21 August 1988 (aged 29)</t>
  </si>
  <si>
    <t>Arkadiusz Milik</t>
  </si>
  <si>
    <t>Łukasz Teodorczyk</t>
  </si>
  <si>
    <t>3 June 1991 (aged 27)</t>
  </si>
  <si>
    <t>Kamil Wilczek</t>
  </si>
  <si>
    <t>14 January 1988 (aged 30)</t>
  </si>
  <si>
    <t>Poland</t>
  </si>
  <si>
    <t>SPAL</t>
  </si>
  <si>
    <t>Legia Warsaw</t>
  </si>
  <si>
    <t>Palermo</t>
  </si>
  <si>
    <t>Jagiellonia Białystok</t>
  </si>
  <si>
    <t>Ludogorets Razgrad</t>
  </si>
  <si>
    <t>Górnik Zabrze</t>
  </si>
  <si>
    <t>Lechia Gdańsk</t>
  </si>
  <si>
    <t>Robert Lewandowski</t>
  </si>
  <si>
    <t>Khadim N'Diaye</t>
  </si>
  <si>
    <t>30 November 1984 (aged 33)</t>
  </si>
  <si>
    <t>Abdoulaye Diallo</t>
  </si>
  <si>
    <t>30 March 1992 (aged 26)</t>
  </si>
  <si>
    <t>Alfred Gomis</t>
  </si>
  <si>
    <t>Kara Mbodji</t>
  </si>
  <si>
    <t>11 November 1989 (aged 28)</t>
  </si>
  <si>
    <t>Lamine Gassama</t>
  </si>
  <si>
    <t>20 October 1989 (aged 28)</t>
  </si>
  <si>
    <t>Kalidou Koulibaly</t>
  </si>
  <si>
    <t>20 June 1991 (aged 26)</t>
  </si>
  <si>
    <t>Salif Sané</t>
  </si>
  <si>
    <t>25 August 1990 (aged 27)</t>
  </si>
  <si>
    <t>Saliou Ciss</t>
  </si>
  <si>
    <t>15 September 1989 (aged 28)</t>
  </si>
  <si>
    <t>Moussa Wagué</t>
  </si>
  <si>
    <t>4 October 1998 (aged 19)</t>
  </si>
  <si>
    <t>Youssouf Sabaly</t>
  </si>
  <si>
    <t>Idrissa Gueye</t>
  </si>
  <si>
    <t>26 September 1989 (aged 28)</t>
  </si>
  <si>
    <t>21 December 1989 (aged 28)</t>
  </si>
  <si>
    <t>Cheikh N'Doye</t>
  </si>
  <si>
    <t>29 March 1986 (aged 32)</t>
  </si>
  <si>
    <t>Alfred N'Diaye</t>
  </si>
  <si>
    <t>6 March 1990 (aged 28)</t>
  </si>
  <si>
    <t>Badou Ndiaye</t>
  </si>
  <si>
    <t>Sadio Mané</t>
  </si>
  <si>
    <t>10 April 1992 (aged 26)</t>
  </si>
  <si>
    <t>Moussa Sow</t>
  </si>
  <si>
    <t>19 January 1986 (aged 32)</t>
  </si>
  <si>
    <t>Mame Biram Diouf</t>
  </si>
  <si>
    <t>16 December 1987 (aged 30)</t>
  </si>
  <si>
    <t>Moussa Konaté</t>
  </si>
  <si>
    <t>3 April 1993 (aged 25)</t>
  </si>
  <si>
    <t>Keita Baldé</t>
  </si>
  <si>
    <t>8 March 1995 (aged 23)</t>
  </si>
  <si>
    <t>Ismaïla Sarr</t>
  </si>
  <si>
    <t>25 February 1998 (aged 20)</t>
  </si>
  <si>
    <t>Diafra Sakho</t>
  </si>
  <si>
    <t>24 December 1989 (aged 28)</t>
  </si>
  <si>
    <t>M'Baye Niang</t>
  </si>
  <si>
    <t>19 December 1994 (aged 23)</t>
  </si>
  <si>
    <t>Senegal</t>
  </si>
  <si>
    <t>Horoya</t>
  </si>
  <si>
    <t>Alanyaspor</t>
  </si>
  <si>
    <t>Hannover 96</t>
  </si>
  <si>
    <t>Valenciennes</t>
  </si>
  <si>
    <t>Eupen</t>
  </si>
  <si>
    <t>Birmingham City</t>
  </si>
  <si>
    <t>Amiens</t>
  </si>
  <si>
    <t>Cheikhou Kouyaté</t>
  </si>
  <si>
    <t>Norway</t>
  </si>
  <si>
    <t>Ukraine</t>
  </si>
  <si>
    <t>Bulgaria</t>
  </si>
  <si>
    <t>Canada</t>
  </si>
  <si>
    <t>Romania</t>
  </si>
  <si>
    <t>Guatemala</t>
  </si>
  <si>
    <t>Slovakia</t>
  </si>
  <si>
    <t>Honduras</t>
  </si>
  <si>
    <t>Chile</t>
  </si>
  <si>
    <t>Paraguay</t>
  </si>
  <si>
    <t>Guinea</t>
  </si>
  <si>
    <t>Deshbhakti_Flag</t>
  </si>
  <si>
    <t>Manuel Neuer</t>
  </si>
  <si>
    <t>Luka Modric</t>
  </si>
  <si>
    <t>Ki Sung-yueng</t>
  </si>
  <si>
    <t>Lionel Messi</t>
  </si>
  <si>
    <t>Aymen Mathlouthi</t>
  </si>
  <si>
    <t>Felipe Baloy</t>
  </si>
  <si>
    <t>Aron Gunnarsson</t>
  </si>
  <si>
    <t>Vladimir Stojković</t>
  </si>
  <si>
    <t>28 July 1983 (aged 34)</t>
  </si>
  <si>
    <t>Predrag Rajković</t>
  </si>
  <si>
    <t>31 October 1995 (aged 22)</t>
  </si>
  <si>
    <t>Marko Dmitrović</t>
  </si>
  <si>
    <t>24 January 1992 (aged 26)</t>
  </si>
  <si>
    <t>Aleksandar Jovanović</t>
  </si>
  <si>
    <t>6 December 1992 (aged 25)</t>
  </si>
  <si>
    <t>Branislav Ivanović</t>
  </si>
  <si>
    <t>22 February 1984 (aged 34)</t>
  </si>
  <si>
    <t>10 November 1985 (aged 32)</t>
  </si>
  <si>
    <t>Antonio Rukavina</t>
  </si>
  <si>
    <t>26 January 1984 (aged 34)</t>
  </si>
  <si>
    <t>Matija Nastasić</t>
  </si>
  <si>
    <t>28 March 1993 (aged 25)</t>
  </si>
  <si>
    <t>Duško Tošić</t>
  </si>
  <si>
    <t>19 January 1985 (aged 33)</t>
  </si>
  <si>
    <t>Uroš Spajić</t>
  </si>
  <si>
    <t>Miloš Veljković</t>
  </si>
  <si>
    <t>26 September 1995 (aged 22)</t>
  </si>
  <si>
    <t>Nikola Milenković</t>
  </si>
  <si>
    <t>12 October 1997 (aged 20)</t>
  </si>
  <si>
    <t>Milan Rodić</t>
  </si>
  <si>
    <t>Dušan Tadić</t>
  </si>
  <si>
    <t>20 November 1988 (aged 29)</t>
  </si>
  <si>
    <t>Nemanja Matić</t>
  </si>
  <si>
    <t>Adem Ljajić</t>
  </si>
  <si>
    <t>29 September 1991 (aged 26)</t>
  </si>
  <si>
    <t>Luka Milivojević</t>
  </si>
  <si>
    <t>7 April 1991 (aged 27)</t>
  </si>
  <si>
    <t>Filip Kostić</t>
  </si>
  <si>
    <t>1 November 1992 (aged 25)</t>
  </si>
  <si>
    <t>Andrija Živković</t>
  </si>
  <si>
    <t>11 July 1996 (aged 21)</t>
  </si>
  <si>
    <t>Mijat Gaćinović</t>
  </si>
  <si>
    <t>Marko Grujić</t>
  </si>
  <si>
    <t>13 April 1996 (aged 22)</t>
  </si>
  <si>
    <t>Nemanja Maksimović</t>
  </si>
  <si>
    <t>26 January 1995 (aged 23)</t>
  </si>
  <si>
    <t>Sergej Milinković-Savić</t>
  </si>
  <si>
    <t>Nemanja Radonjić</t>
  </si>
  <si>
    <t>Aleksandar Mitrović</t>
  </si>
  <si>
    <t>16 September 1994 (aged 23)</t>
  </si>
  <si>
    <t>Aleksandar Prijović</t>
  </si>
  <si>
    <t>21 April 1990 (aged 28)</t>
  </si>
  <si>
    <t>Luka Jović</t>
  </si>
  <si>
    <t>23 December 1997 (aged 20)</t>
  </si>
  <si>
    <t>Partizan</t>
  </si>
  <si>
    <t>Maccabi Tel Aviv</t>
  </si>
  <si>
    <t>AGF</t>
  </si>
  <si>
    <t>Beşiktaş</t>
  </si>
  <si>
    <t>Red Star Belgrade</t>
  </si>
  <si>
    <t>Fulham</t>
  </si>
  <si>
    <t>PAOK</t>
  </si>
  <si>
    <t>Serbia</t>
  </si>
  <si>
    <t>Aleksandar Kolarov</t>
  </si>
  <si>
    <t>Yann Sommer</t>
  </si>
  <si>
    <t>17 December 1988 (aged 29)</t>
  </si>
  <si>
    <t>Roman Bürki</t>
  </si>
  <si>
    <t>14 November 1990 (aged 27)</t>
  </si>
  <si>
    <t>Gregor Kobel</t>
  </si>
  <si>
    <t>6 December 1997 (aged 20)</t>
  </si>
  <si>
    <t>Yvon Mvogo</t>
  </si>
  <si>
    <t>6 June 1994 (aged 24)</t>
  </si>
  <si>
    <t>16 January 1984 (aged 34)</t>
  </si>
  <si>
    <t>Johan Djourou</t>
  </si>
  <si>
    <t>18 January 1987 (aged 31)</t>
  </si>
  <si>
    <t>Ricardo Rodríguez</t>
  </si>
  <si>
    <t>Fabian Schär</t>
  </si>
  <si>
    <t>20 December 1991 (aged 26)</t>
  </si>
  <si>
    <t>Michael Lang</t>
  </si>
  <si>
    <t>François Moubandje</t>
  </si>
  <si>
    <t>21 June 1990 (aged 27)</t>
  </si>
  <si>
    <t>Silvan Widmer</t>
  </si>
  <si>
    <t>Manuel Akanji</t>
  </si>
  <si>
    <t>19 July 1995 (aged 22)</t>
  </si>
  <si>
    <t>Nico Elvedi</t>
  </si>
  <si>
    <t>30 September 1996 (aged 21)</t>
  </si>
  <si>
    <t>Valon Behrami</t>
  </si>
  <si>
    <t>19 April 1985 (aged 33)</t>
  </si>
  <si>
    <t>Xherdan Shaqiri</t>
  </si>
  <si>
    <t>Gelson Fernandes</t>
  </si>
  <si>
    <t>2 September 1986 (aged 31)</t>
  </si>
  <si>
    <t>Blerim Džemaili</t>
  </si>
  <si>
    <t>12 April 1986 (aged 32)</t>
  </si>
  <si>
    <t>Granit Xhaka</t>
  </si>
  <si>
    <t>27 September 1992 (aged 25)</t>
  </si>
  <si>
    <t>Steven Zuber</t>
  </si>
  <si>
    <t>17 August 1991 (aged 26)</t>
  </si>
  <si>
    <t>Remo Freuler</t>
  </si>
  <si>
    <t>Denis Zakaria</t>
  </si>
  <si>
    <t>20 November 1996 (aged 21)</t>
  </si>
  <si>
    <t>Edimilson Fernandes</t>
  </si>
  <si>
    <t>15 April 1996 (aged 22)</t>
  </si>
  <si>
    <t>Haris Seferović</t>
  </si>
  <si>
    <t>22 February 1992 (aged 26)</t>
  </si>
  <si>
    <t>Josip Drmić</t>
  </si>
  <si>
    <t>8 August 1992 (aged 25)</t>
  </si>
  <si>
    <t>Breel Embolo</t>
  </si>
  <si>
    <t>14 February 1997 (aged 21)</t>
  </si>
  <si>
    <t>Mario Gavranović</t>
  </si>
  <si>
    <t>24 November 1989 (aged 28)</t>
  </si>
  <si>
    <t>Antalyaspor</t>
  </si>
  <si>
    <t>Basel</t>
  </si>
  <si>
    <t>Stephan Lichtsteiner</t>
  </si>
  <si>
    <t>Ahmed El mohamady</t>
  </si>
  <si>
    <t>Goztepe</t>
  </si>
  <si>
    <t>Al-Taawon</t>
  </si>
  <si>
    <t>FC Cologne</t>
  </si>
  <si>
    <t>FC Porto</t>
  </si>
  <si>
    <t>Wolfsburg</t>
  </si>
  <si>
    <t>Deportivo La Coruna</t>
  </si>
  <si>
    <t>CF America</t>
  </si>
  <si>
    <t>Atletico Junior</t>
  </si>
  <si>
    <t>FC Midtjylland</t>
  </si>
  <si>
    <t>Al Fateh FC</t>
  </si>
  <si>
    <t>Club Atletico Penarol</t>
  </si>
  <si>
    <t>Al Nassr FC</t>
  </si>
  <si>
    <t>Atletico Madrid</t>
  </si>
  <si>
    <t>Gremio</t>
  </si>
  <si>
    <t>West Ham</t>
  </si>
  <si>
    <t>Borussia Moenchengladbach II</t>
  </si>
  <si>
    <t>RasenBallsport Leipzig</t>
  </si>
  <si>
    <t>Esperance</t>
  </si>
  <si>
    <t>José Reina's</t>
  </si>
  <si>
    <t>Jesús Corona</t>
  </si>
  <si>
    <t>Inter</t>
  </si>
  <si>
    <t>Mohamed Shafy</t>
  </si>
  <si>
    <t>Fedor Kudryashov</t>
  </si>
  <si>
    <t>Abdullah Al-Mayoof</t>
  </si>
  <si>
    <t>Mohannad Aseri</t>
  </si>
  <si>
    <t>Mohammed Al Sahlawi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</si>
</sst>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8"/>
  <sheetViews>
    <sheetView tabSelected="1" workbookViewId="0">
      <selection activeCell="G1" sqref="G1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27" bestFit="1" customWidth="1"/>
    <col min="4" max="4" width="26.85546875" customWidth="1"/>
    <col min="5" max="5" width="5.140625" bestFit="1" customWidth="1"/>
    <col min="6" max="6" width="5.85546875" bestFit="1" customWidth="1"/>
    <col min="7" max="7" width="34.85546875" bestFit="1" customWidth="1"/>
    <col min="8" max="8" width="20" bestFit="1" customWidth="1"/>
    <col min="9" max="9" width="12.28515625" bestFit="1" customWidth="1"/>
    <col min="10" max="10" width="4.42578125" bestFit="1" customWidth="1"/>
    <col min="11" max="11" width="11.85546875" bestFit="1" customWidth="1"/>
    <col min="12" max="12" width="15.7109375" bestFit="1" customWidth="1"/>
  </cols>
  <sheetData>
    <row r="1" spans="1:12" x14ac:dyDescent="0.25">
      <c r="A1" t="s">
        <v>59</v>
      </c>
      <c r="B1" t="s">
        <v>60</v>
      </c>
      <c r="C1" t="s">
        <v>61</v>
      </c>
      <c r="D1" t="s">
        <v>62</v>
      </c>
      <c r="E1" t="s">
        <v>277</v>
      </c>
      <c r="F1" t="s">
        <v>63</v>
      </c>
      <c r="G1" t="s">
        <v>64</v>
      </c>
      <c r="H1" t="s">
        <v>65</v>
      </c>
      <c r="I1" t="s">
        <v>68</v>
      </c>
      <c r="J1" t="s">
        <v>95</v>
      </c>
      <c r="K1" t="s">
        <v>96</v>
      </c>
      <c r="L1" t="s">
        <v>1901</v>
      </c>
    </row>
    <row r="2" spans="1:12" x14ac:dyDescent="0.25">
      <c r="A2" t="s">
        <v>70</v>
      </c>
      <c r="B2" t="s">
        <v>0</v>
      </c>
      <c r="C2" t="s">
        <v>165</v>
      </c>
      <c r="D2" t="s">
        <v>1</v>
      </c>
      <c r="E2">
        <v>156</v>
      </c>
      <c r="F2">
        <v>0</v>
      </c>
      <c r="G2" t="s">
        <v>2016</v>
      </c>
      <c r="H2" t="s">
        <v>66</v>
      </c>
      <c r="I2">
        <v>1</v>
      </c>
      <c r="J2" t="str">
        <f t="shared" ref="J2:J65" si="0">MID(D2,FIND("aged ",D2)+5,2)</f>
        <v>45</v>
      </c>
      <c r="K2">
        <v>0</v>
      </c>
      <c r="L2">
        <f t="shared" ref="L2:L65" si="1">IF(A2=H2, 1, 0)</f>
        <v>0</v>
      </c>
    </row>
    <row r="3" spans="1:12" x14ac:dyDescent="0.25">
      <c r="A3" t="s">
        <v>294</v>
      </c>
      <c r="B3" t="s">
        <v>29</v>
      </c>
      <c r="C3" t="s">
        <v>1237</v>
      </c>
      <c r="D3" t="s">
        <v>1238</v>
      </c>
      <c r="E3">
        <v>143</v>
      </c>
      <c r="F3">
        <v>18</v>
      </c>
      <c r="G3" t="s">
        <v>1268</v>
      </c>
      <c r="H3" t="s">
        <v>294</v>
      </c>
      <c r="I3">
        <v>0</v>
      </c>
      <c r="J3" t="str">
        <f t="shared" si="0"/>
        <v>39</v>
      </c>
      <c r="K3">
        <v>0</v>
      </c>
      <c r="L3">
        <f t="shared" si="1"/>
        <v>1</v>
      </c>
    </row>
    <row r="4" spans="1:12" x14ac:dyDescent="0.25">
      <c r="A4" t="s">
        <v>602</v>
      </c>
      <c r="B4" t="s">
        <v>50</v>
      </c>
      <c r="C4" t="s">
        <v>581</v>
      </c>
      <c r="D4" t="s">
        <v>582</v>
      </c>
      <c r="E4">
        <v>105</v>
      </c>
      <c r="F4">
        <v>50</v>
      </c>
      <c r="G4" t="s">
        <v>608</v>
      </c>
      <c r="H4" t="s">
        <v>73</v>
      </c>
      <c r="I4">
        <v>0</v>
      </c>
      <c r="J4" t="str">
        <f t="shared" si="0"/>
        <v>38</v>
      </c>
      <c r="K4">
        <v>1</v>
      </c>
      <c r="L4">
        <f t="shared" si="1"/>
        <v>0</v>
      </c>
    </row>
    <row r="5" spans="1:12" x14ac:dyDescent="0.25">
      <c r="A5" t="s">
        <v>151</v>
      </c>
      <c r="B5" t="s">
        <v>8</v>
      </c>
      <c r="C5" t="s">
        <v>104</v>
      </c>
      <c r="D5" t="s">
        <v>105</v>
      </c>
      <c r="E5">
        <v>120</v>
      </c>
      <c r="F5">
        <v>8</v>
      </c>
      <c r="G5" t="s">
        <v>150</v>
      </c>
      <c r="H5" t="s">
        <v>151</v>
      </c>
      <c r="I5">
        <v>0</v>
      </c>
      <c r="J5" t="str">
        <f t="shared" si="0"/>
        <v>38</v>
      </c>
      <c r="K5">
        <v>1</v>
      </c>
      <c r="L5">
        <f t="shared" si="1"/>
        <v>1</v>
      </c>
    </row>
    <row r="6" spans="1:12" x14ac:dyDescent="0.25">
      <c r="A6" t="s">
        <v>294</v>
      </c>
      <c r="B6" t="s">
        <v>0</v>
      </c>
      <c r="C6" t="s">
        <v>2034</v>
      </c>
      <c r="D6" t="s">
        <v>1213</v>
      </c>
      <c r="E6">
        <v>51</v>
      </c>
      <c r="F6">
        <v>0</v>
      </c>
      <c r="G6" t="s">
        <v>1264</v>
      </c>
      <c r="H6" t="s">
        <v>294</v>
      </c>
      <c r="I6">
        <v>0</v>
      </c>
      <c r="J6" t="str">
        <f t="shared" si="0"/>
        <v>37</v>
      </c>
      <c r="K6">
        <v>0</v>
      </c>
      <c r="L6">
        <f t="shared" si="1"/>
        <v>1</v>
      </c>
    </row>
    <row r="7" spans="1:12" x14ac:dyDescent="0.25">
      <c r="A7" t="s">
        <v>1551</v>
      </c>
      <c r="B7" t="s">
        <v>8</v>
      </c>
      <c r="C7" t="s">
        <v>1907</v>
      </c>
      <c r="D7" t="s">
        <v>1493</v>
      </c>
      <c r="E7">
        <v>101</v>
      </c>
      <c r="F7">
        <v>3</v>
      </c>
      <c r="G7" t="s">
        <v>1556</v>
      </c>
      <c r="H7" t="s">
        <v>1895</v>
      </c>
      <c r="I7">
        <v>1</v>
      </c>
      <c r="J7" t="str">
        <f t="shared" si="0"/>
        <v>37</v>
      </c>
      <c r="K7">
        <v>0</v>
      </c>
      <c r="L7">
        <f t="shared" si="1"/>
        <v>0</v>
      </c>
    </row>
    <row r="8" spans="1:12" x14ac:dyDescent="0.25">
      <c r="A8" t="s">
        <v>1551</v>
      </c>
      <c r="B8" t="s">
        <v>50</v>
      </c>
      <c r="C8" t="s">
        <v>1545</v>
      </c>
      <c r="D8" t="s">
        <v>1546</v>
      </c>
      <c r="E8">
        <v>116</v>
      </c>
      <c r="F8">
        <v>43</v>
      </c>
      <c r="G8" t="s">
        <v>1556</v>
      </c>
      <c r="H8" t="s">
        <v>1895</v>
      </c>
      <c r="I8">
        <v>0</v>
      </c>
      <c r="J8" t="str">
        <f t="shared" si="0"/>
        <v>37</v>
      </c>
      <c r="K8">
        <v>0</v>
      </c>
      <c r="L8">
        <f t="shared" si="1"/>
        <v>0</v>
      </c>
    </row>
    <row r="9" spans="1:12" x14ac:dyDescent="0.25">
      <c r="A9" t="s">
        <v>77</v>
      </c>
      <c r="B9" t="s">
        <v>0</v>
      </c>
      <c r="C9" t="s">
        <v>434</v>
      </c>
      <c r="D9" t="s">
        <v>435</v>
      </c>
      <c r="E9">
        <v>13</v>
      </c>
      <c r="F9">
        <v>0</v>
      </c>
      <c r="G9" t="s">
        <v>2015</v>
      </c>
      <c r="H9" t="s">
        <v>81</v>
      </c>
      <c r="I9">
        <v>0</v>
      </c>
      <c r="J9" t="str">
        <f t="shared" si="0"/>
        <v>36</v>
      </c>
      <c r="K9">
        <v>0</v>
      </c>
      <c r="L9">
        <f t="shared" si="1"/>
        <v>0</v>
      </c>
    </row>
    <row r="10" spans="1:12" x14ac:dyDescent="0.25">
      <c r="A10" t="s">
        <v>77</v>
      </c>
      <c r="B10" t="s">
        <v>8</v>
      </c>
      <c r="C10" t="s">
        <v>446</v>
      </c>
      <c r="D10" t="s">
        <v>447</v>
      </c>
      <c r="E10">
        <v>95</v>
      </c>
      <c r="F10">
        <v>11</v>
      </c>
      <c r="G10" t="s">
        <v>482</v>
      </c>
      <c r="H10" t="s">
        <v>483</v>
      </c>
      <c r="I10">
        <v>0</v>
      </c>
      <c r="J10" t="str">
        <f t="shared" si="0"/>
        <v>36</v>
      </c>
      <c r="K10">
        <v>0</v>
      </c>
      <c r="L10">
        <f t="shared" si="1"/>
        <v>0</v>
      </c>
    </row>
    <row r="11" spans="1:12" x14ac:dyDescent="0.25">
      <c r="A11" t="s">
        <v>602</v>
      </c>
      <c r="B11" t="s">
        <v>0</v>
      </c>
      <c r="C11" t="s">
        <v>544</v>
      </c>
      <c r="D11" t="s">
        <v>545</v>
      </c>
      <c r="E11">
        <v>5</v>
      </c>
      <c r="F11">
        <v>0</v>
      </c>
      <c r="G11" t="s">
        <v>417</v>
      </c>
      <c r="H11" t="s">
        <v>354</v>
      </c>
      <c r="I11">
        <v>0</v>
      </c>
      <c r="J11" t="str">
        <f t="shared" si="0"/>
        <v>36</v>
      </c>
      <c r="K11">
        <v>0</v>
      </c>
      <c r="L11">
        <f t="shared" si="1"/>
        <v>0</v>
      </c>
    </row>
    <row r="12" spans="1:12" x14ac:dyDescent="0.25">
      <c r="A12" t="s">
        <v>285</v>
      </c>
      <c r="B12" t="s">
        <v>0</v>
      </c>
      <c r="C12" t="s">
        <v>822</v>
      </c>
      <c r="D12" t="s">
        <v>823</v>
      </c>
      <c r="E12">
        <v>2</v>
      </c>
      <c r="F12">
        <v>0</v>
      </c>
      <c r="G12" t="s">
        <v>538</v>
      </c>
      <c r="H12" t="s">
        <v>73</v>
      </c>
      <c r="I12">
        <v>0</v>
      </c>
      <c r="J12" t="str">
        <f t="shared" si="0"/>
        <v>36</v>
      </c>
      <c r="K12">
        <v>0</v>
      </c>
      <c r="L12">
        <f t="shared" si="1"/>
        <v>0</v>
      </c>
    </row>
    <row r="13" spans="1:12" x14ac:dyDescent="0.25">
      <c r="A13" t="s">
        <v>1146</v>
      </c>
      <c r="B13" t="s">
        <v>0</v>
      </c>
      <c r="C13" t="s">
        <v>1105</v>
      </c>
      <c r="D13" t="s">
        <v>1106</v>
      </c>
      <c r="E13">
        <v>39</v>
      </c>
      <c r="F13">
        <v>0</v>
      </c>
      <c r="G13" t="s">
        <v>1040</v>
      </c>
      <c r="H13" t="s">
        <v>1041</v>
      </c>
      <c r="I13">
        <v>0</v>
      </c>
      <c r="J13" t="str">
        <f t="shared" si="0"/>
        <v>36</v>
      </c>
      <c r="K13">
        <v>0</v>
      </c>
      <c r="L13">
        <f t="shared" si="1"/>
        <v>0</v>
      </c>
    </row>
    <row r="14" spans="1:12" x14ac:dyDescent="0.25">
      <c r="A14" t="s">
        <v>1551</v>
      </c>
      <c r="B14" t="s">
        <v>0</v>
      </c>
      <c r="C14" t="s">
        <v>1487</v>
      </c>
      <c r="D14" t="s">
        <v>1488</v>
      </c>
      <c r="E14">
        <v>130</v>
      </c>
      <c r="F14">
        <v>0</v>
      </c>
      <c r="G14" t="s">
        <v>1571</v>
      </c>
      <c r="H14" t="s">
        <v>1894</v>
      </c>
      <c r="I14">
        <v>0</v>
      </c>
      <c r="J14" t="str">
        <f t="shared" si="0"/>
        <v>36</v>
      </c>
      <c r="K14">
        <v>0</v>
      </c>
      <c r="L14">
        <f t="shared" si="1"/>
        <v>0</v>
      </c>
    </row>
    <row r="15" spans="1:12" x14ac:dyDescent="0.25">
      <c r="A15" t="s">
        <v>1551</v>
      </c>
      <c r="B15" t="s">
        <v>50</v>
      </c>
      <c r="C15" t="s">
        <v>1547</v>
      </c>
      <c r="D15" t="s">
        <v>1548</v>
      </c>
      <c r="E15">
        <v>104</v>
      </c>
      <c r="F15">
        <v>43</v>
      </c>
      <c r="G15" t="s">
        <v>1569</v>
      </c>
      <c r="H15" t="s">
        <v>819</v>
      </c>
      <c r="I15">
        <v>0</v>
      </c>
      <c r="J15" t="str">
        <f t="shared" si="0"/>
        <v>36</v>
      </c>
      <c r="K15">
        <v>0</v>
      </c>
      <c r="L15">
        <f t="shared" si="1"/>
        <v>0</v>
      </c>
    </row>
    <row r="16" spans="1:12" x14ac:dyDescent="0.25">
      <c r="A16" t="s">
        <v>276</v>
      </c>
      <c r="B16" t="s">
        <v>0</v>
      </c>
      <c r="C16" t="s">
        <v>227</v>
      </c>
      <c r="D16" t="s">
        <v>228</v>
      </c>
      <c r="E16">
        <v>11</v>
      </c>
      <c r="F16">
        <v>0</v>
      </c>
      <c r="G16" t="s">
        <v>279</v>
      </c>
      <c r="H16" t="s">
        <v>280</v>
      </c>
      <c r="I16">
        <v>0</v>
      </c>
      <c r="J16" t="str">
        <f t="shared" si="0"/>
        <v>35</v>
      </c>
      <c r="K16">
        <v>0</v>
      </c>
      <c r="L16">
        <f t="shared" si="1"/>
        <v>0</v>
      </c>
    </row>
    <row r="17" spans="1:12" x14ac:dyDescent="0.25">
      <c r="A17" t="s">
        <v>77</v>
      </c>
      <c r="B17" t="s">
        <v>8</v>
      </c>
      <c r="C17" t="s">
        <v>442</v>
      </c>
      <c r="D17" t="s">
        <v>443</v>
      </c>
      <c r="E17">
        <v>92</v>
      </c>
      <c r="F17">
        <v>5</v>
      </c>
      <c r="G17" t="s">
        <v>485</v>
      </c>
      <c r="H17" t="s">
        <v>81</v>
      </c>
      <c r="I17">
        <v>0</v>
      </c>
      <c r="J17" t="str">
        <f t="shared" si="0"/>
        <v>35</v>
      </c>
      <c r="K17">
        <v>0</v>
      </c>
      <c r="L17">
        <f t="shared" si="1"/>
        <v>0</v>
      </c>
    </row>
    <row r="18" spans="1:12" x14ac:dyDescent="0.25">
      <c r="A18" t="s">
        <v>152</v>
      </c>
      <c r="B18" t="s">
        <v>0</v>
      </c>
      <c r="C18" t="s">
        <v>2033</v>
      </c>
      <c r="D18" t="s">
        <v>494</v>
      </c>
      <c r="E18">
        <v>36</v>
      </c>
      <c r="F18">
        <v>0</v>
      </c>
      <c r="G18" t="s">
        <v>489</v>
      </c>
      <c r="H18" t="s">
        <v>290</v>
      </c>
      <c r="I18">
        <v>0</v>
      </c>
      <c r="J18" t="str">
        <f t="shared" si="0"/>
        <v>35</v>
      </c>
      <c r="K18">
        <v>0</v>
      </c>
      <c r="L18">
        <f t="shared" si="1"/>
        <v>0</v>
      </c>
    </row>
    <row r="19" spans="1:12" x14ac:dyDescent="0.25">
      <c r="A19" t="s">
        <v>704</v>
      </c>
      <c r="B19" t="s">
        <v>29</v>
      </c>
      <c r="C19" t="s">
        <v>664</v>
      </c>
      <c r="D19" t="s">
        <v>665</v>
      </c>
      <c r="E19">
        <v>57</v>
      </c>
      <c r="F19">
        <v>6</v>
      </c>
      <c r="G19" t="s">
        <v>2020</v>
      </c>
      <c r="H19" t="s">
        <v>152</v>
      </c>
      <c r="I19">
        <v>0</v>
      </c>
      <c r="J19" t="str">
        <f t="shared" si="0"/>
        <v>35</v>
      </c>
      <c r="K19">
        <v>0</v>
      </c>
      <c r="L19">
        <f t="shared" si="1"/>
        <v>0</v>
      </c>
    </row>
    <row r="20" spans="1:12" x14ac:dyDescent="0.25">
      <c r="A20" t="s">
        <v>963</v>
      </c>
      <c r="B20" t="s">
        <v>8</v>
      </c>
      <c r="C20" t="s">
        <v>945</v>
      </c>
      <c r="D20" t="s">
        <v>946</v>
      </c>
      <c r="E20">
        <v>65</v>
      </c>
      <c r="F20">
        <v>4</v>
      </c>
      <c r="G20" t="s">
        <v>973</v>
      </c>
      <c r="H20" t="s">
        <v>483</v>
      </c>
      <c r="I20">
        <v>0</v>
      </c>
      <c r="J20" t="str">
        <f t="shared" si="0"/>
        <v>35</v>
      </c>
      <c r="K20">
        <v>0</v>
      </c>
      <c r="L20">
        <f t="shared" si="1"/>
        <v>0</v>
      </c>
    </row>
    <row r="21" spans="1:12" x14ac:dyDescent="0.25">
      <c r="A21" t="s">
        <v>963</v>
      </c>
      <c r="B21" t="s">
        <v>29</v>
      </c>
      <c r="C21" t="s">
        <v>949</v>
      </c>
      <c r="D21" t="s">
        <v>950</v>
      </c>
      <c r="E21">
        <v>35</v>
      </c>
      <c r="F21">
        <v>1</v>
      </c>
      <c r="G21" t="s">
        <v>975</v>
      </c>
      <c r="H21" t="s">
        <v>81</v>
      </c>
      <c r="I21">
        <v>0</v>
      </c>
      <c r="J21" t="str">
        <f t="shared" si="0"/>
        <v>35</v>
      </c>
      <c r="K21">
        <v>0</v>
      </c>
      <c r="L21">
        <f t="shared" si="1"/>
        <v>0</v>
      </c>
    </row>
    <row r="22" spans="1:12" x14ac:dyDescent="0.25">
      <c r="A22" t="s">
        <v>294</v>
      </c>
      <c r="B22" t="s">
        <v>0</v>
      </c>
      <c r="C22" t="s">
        <v>1214</v>
      </c>
      <c r="D22" t="s">
        <v>1215</v>
      </c>
      <c r="E22">
        <v>27</v>
      </c>
      <c r="F22">
        <v>0</v>
      </c>
      <c r="G22" t="s">
        <v>1265</v>
      </c>
      <c r="H22" t="s">
        <v>294</v>
      </c>
      <c r="I22">
        <v>0</v>
      </c>
      <c r="J22" t="str">
        <f t="shared" si="0"/>
        <v>35</v>
      </c>
      <c r="K22">
        <v>0</v>
      </c>
      <c r="L22">
        <f t="shared" si="1"/>
        <v>1</v>
      </c>
    </row>
    <row r="23" spans="1:12" x14ac:dyDescent="0.25">
      <c r="A23" t="s">
        <v>595</v>
      </c>
      <c r="B23" t="s">
        <v>0</v>
      </c>
      <c r="C23" t="s">
        <v>1711</v>
      </c>
      <c r="D23" t="s">
        <v>1712</v>
      </c>
      <c r="E23">
        <v>82</v>
      </c>
      <c r="F23">
        <v>0</v>
      </c>
      <c r="G23" t="s">
        <v>1762</v>
      </c>
      <c r="H23" t="s">
        <v>86</v>
      </c>
      <c r="I23">
        <v>0</v>
      </c>
      <c r="J23" t="str">
        <f t="shared" si="0"/>
        <v>35</v>
      </c>
      <c r="K23">
        <v>0</v>
      </c>
      <c r="L23">
        <f t="shared" si="1"/>
        <v>0</v>
      </c>
    </row>
    <row r="24" spans="1:12" x14ac:dyDescent="0.25">
      <c r="A24" t="s">
        <v>70</v>
      </c>
      <c r="B24" t="s">
        <v>0</v>
      </c>
      <c r="C24" t="s">
        <v>2</v>
      </c>
      <c r="D24" t="s">
        <v>3</v>
      </c>
      <c r="E24">
        <v>22</v>
      </c>
      <c r="F24">
        <v>0</v>
      </c>
      <c r="G24" t="s">
        <v>69</v>
      </c>
      <c r="H24" t="s">
        <v>70</v>
      </c>
      <c r="I24">
        <v>0</v>
      </c>
      <c r="J24" t="str">
        <f t="shared" si="0"/>
        <v>34</v>
      </c>
      <c r="K24">
        <v>0</v>
      </c>
      <c r="L24">
        <f t="shared" si="1"/>
        <v>1</v>
      </c>
    </row>
    <row r="25" spans="1:12" x14ac:dyDescent="0.25">
      <c r="A25" t="s">
        <v>152</v>
      </c>
      <c r="B25" t="s">
        <v>29</v>
      </c>
      <c r="C25" t="s">
        <v>511</v>
      </c>
      <c r="D25" t="s">
        <v>512</v>
      </c>
      <c r="E25">
        <v>125</v>
      </c>
      <c r="F25">
        <v>14</v>
      </c>
      <c r="G25" t="s">
        <v>283</v>
      </c>
      <c r="H25" t="s">
        <v>152</v>
      </c>
      <c r="I25">
        <v>0</v>
      </c>
      <c r="J25" t="str">
        <f t="shared" si="0"/>
        <v>34</v>
      </c>
      <c r="K25">
        <v>1</v>
      </c>
      <c r="L25">
        <f t="shared" si="1"/>
        <v>1</v>
      </c>
    </row>
    <row r="26" spans="1:12" x14ac:dyDescent="0.25">
      <c r="A26" t="s">
        <v>285</v>
      </c>
      <c r="B26" t="s">
        <v>8</v>
      </c>
      <c r="C26" t="s">
        <v>830</v>
      </c>
      <c r="D26" t="s">
        <v>232</v>
      </c>
      <c r="E26">
        <v>142</v>
      </c>
      <c r="F26">
        <v>3</v>
      </c>
      <c r="G26" t="s">
        <v>865</v>
      </c>
      <c r="H26" t="s">
        <v>481</v>
      </c>
      <c r="I26">
        <v>0</v>
      </c>
      <c r="J26" t="str">
        <f t="shared" si="0"/>
        <v>34</v>
      </c>
      <c r="K26">
        <v>1</v>
      </c>
      <c r="L26">
        <f t="shared" si="1"/>
        <v>0</v>
      </c>
    </row>
    <row r="27" spans="1:12" x14ac:dyDescent="0.25">
      <c r="A27" t="s">
        <v>77</v>
      </c>
      <c r="B27" t="s">
        <v>8</v>
      </c>
      <c r="C27" t="s">
        <v>444</v>
      </c>
      <c r="D27" t="s">
        <v>445</v>
      </c>
      <c r="E27">
        <v>28</v>
      </c>
      <c r="F27">
        <v>0</v>
      </c>
      <c r="G27" t="s">
        <v>480</v>
      </c>
      <c r="H27" t="s">
        <v>481</v>
      </c>
      <c r="I27">
        <v>0</v>
      </c>
      <c r="J27" t="str">
        <f t="shared" si="0"/>
        <v>34</v>
      </c>
      <c r="K27">
        <v>1</v>
      </c>
      <c r="L27">
        <f t="shared" si="1"/>
        <v>0</v>
      </c>
    </row>
    <row r="28" spans="1:12" x14ac:dyDescent="0.25">
      <c r="A28" t="s">
        <v>151</v>
      </c>
      <c r="B28" t="s">
        <v>0</v>
      </c>
      <c r="C28" t="s">
        <v>98</v>
      </c>
      <c r="D28" t="s">
        <v>99</v>
      </c>
      <c r="E28">
        <v>10</v>
      </c>
      <c r="F28">
        <v>0</v>
      </c>
      <c r="G28" t="s">
        <v>154</v>
      </c>
      <c r="H28" t="s">
        <v>153</v>
      </c>
      <c r="I28">
        <v>0</v>
      </c>
      <c r="J28" t="str">
        <f t="shared" si="0"/>
        <v>34</v>
      </c>
      <c r="K28">
        <v>0</v>
      </c>
      <c r="L28">
        <f t="shared" si="1"/>
        <v>0</v>
      </c>
    </row>
    <row r="29" spans="1:12" x14ac:dyDescent="0.25">
      <c r="A29" t="s">
        <v>151</v>
      </c>
      <c r="B29" t="s">
        <v>29</v>
      </c>
      <c r="C29" t="s">
        <v>121</v>
      </c>
      <c r="D29" t="s">
        <v>122</v>
      </c>
      <c r="E29">
        <v>82</v>
      </c>
      <c r="F29">
        <v>2</v>
      </c>
      <c r="G29" t="s">
        <v>155</v>
      </c>
      <c r="H29" t="s">
        <v>151</v>
      </c>
      <c r="I29">
        <v>0</v>
      </c>
      <c r="J29" t="str">
        <f t="shared" si="0"/>
        <v>34</v>
      </c>
      <c r="K29">
        <v>0</v>
      </c>
      <c r="L29">
        <f t="shared" si="1"/>
        <v>1</v>
      </c>
    </row>
    <row r="30" spans="1:12" x14ac:dyDescent="0.25">
      <c r="A30" t="s">
        <v>66</v>
      </c>
      <c r="B30" t="s">
        <v>0</v>
      </c>
      <c r="C30" t="s">
        <v>167</v>
      </c>
      <c r="D30" t="s">
        <v>168</v>
      </c>
      <c r="E30">
        <v>32</v>
      </c>
      <c r="F30">
        <v>0</v>
      </c>
      <c r="G30" t="s">
        <v>219</v>
      </c>
      <c r="H30" t="s">
        <v>66</v>
      </c>
      <c r="I30">
        <v>0</v>
      </c>
      <c r="J30" t="str">
        <f t="shared" si="0"/>
        <v>34</v>
      </c>
      <c r="K30">
        <v>0</v>
      </c>
      <c r="L30">
        <f t="shared" si="1"/>
        <v>1</v>
      </c>
    </row>
    <row r="31" spans="1:12" x14ac:dyDescent="0.25">
      <c r="A31" t="s">
        <v>66</v>
      </c>
      <c r="B31" t="s">
        <v>0</v>
      </c>
      <c r="C31" t="s">
        <v>169</v>
      </c>
      <c r="D31" t="s">
        <v>170</v>
      </c>
      <c r="E31">
        <v>11</v>
      </c>
      <c r="F31">
        <v>0</v>
      </c>
      <c r="G31" t="s">
        <v>92</v>
      </c>
      <c r="H31" t="s">
        <v>66</v>
      </c>
      <c r="I31">
        <v>0</v>
      </c>
      <c r="J31" t="str">
        <f t="shared" si="0"/>
        <v>34</v>
      </c>
      <c r="K31">
        <v>0</v>
      </c>
      <c r="L31">
        <f t="shared" si="1"/>
        <v>1</v>
      </c>
    </row>
    <row r="32" spans="1:12" x14ac:dyDescent="0.25">
      <c r="A32" t="s">
        <v>66</v>
      </c>
      <c r="B32" t="s">
        <v>8</v>
      </c>
      <c r="C32" t="s">
        <v>818</v>
      </c>
      <c r="D32" t="s">
        <v>174</v>
      </c>
      <c r="E32">
        <v>133</v>
      </c>
      <c r="F32">
        <v>7</v>
      </c>
      <c r="G32" t="s">
        <v>223</v>
      </c>
      <c r="H32" t="s">
        <v>66</v>
      </c>
      <c r="I32">
        <v>1</v>
      </c>
      <c r="J32" t="str">
        <f t="shared" si="0"/>
        <v>34</v>
      </c>
      <c r="K32">
        <v>0</v>
      </c>
      <c r="L32">
        <f t="shared" si="1"/>
        <v>1</v>
      </c>
    </row>
    <row r="33" spans="1:12" x14ac:dyDescent="0.25">
      <c r="A33" t="s">
        <v>276</v>
      </c>
      <c r="B33" t="s">
        <v>8</v>
      </c>
      <c r="C33" t="s">
        <v>231</v>
      </c>
      <c r="D33" t="s">
        <v>232</v>
      </c>
      <c r="E33">
        <v>124</v>
      </c>
      <c r="F33">
        <v>3</v>
      </c>
      <c r="G33" t="s">
        <v>2018</v>
      </c>
      <c r="H33" t="s">
        <v>77</v>
      </c>
      <c r="I33">
        <v>0</v>
      </c>
      <c r="J33" t="str">
        <f t="shared" si="0"/>
        <v>34</v>
      </c>
      <c r="K33">
        <v>0</v>
      </c>
      <c r="L33">
        <f t="shared" si="1"/>
        <v>0</v>
      </c>
    </row>
    <row r="34" spans="1:12" x14ac:dyDescent="0.25">
      <c r="A34" t="s">
        <v>346</v>
      </c>
      <c r="B34" t="s">
        <v>8</v>
      </c>
      <c r="C34" t="s">
        <v>305</v>
      </c>
      <c r="D34" t="s">
        <v>306</v>
      </c>
      <c r="E34">
        <v>46</v>
      </c>
      <c r="F34">
        <v>1</v>
      </c>
      <c r="G34" t="s">
        <v>362</v>
      </c>
      <c r="H34" t="s">
        <v>346</v>
      </c>
      <c r="I34">
        <v>0</v>
      </c>
      <c r="J34" t="str">
        <f t="shared" si="0"/>
        <v>34</v>
      </c>
      <c r="K34">
        <v>0</v>
      </c>
      <c r="L34">
        <f t="shared" si="1"/>
        <v>1</v>
      </c>
    </row>
    <row r="35" spans="1:12" x14ac:dyDescent="0.25">
      <c r="A35" t="s">
        <v>346</v>
      </c>
      <c r="B35" t="s">
        <v>29</v>
      </c>
      <c r="C35" t="s">
        <v>366</v>
      </c>
      <c r="D35" t="s">
        <v>321</v>
      </c>
      <c r="E35">
        <v>72</v>
      </c>
      <c r="F35">
        <v>8</v>
      </c>
      <c r="G35" t="s">
        <v>365</v>
      </c>
      <c r="H35" t="s">
        <v>79</v>
      </c>
      <c r="I35">
        <v>1</v>
      </c>
      <c r="J35" t="str">
        <f t="shared" si="0"/>
        <v>34</v>
      </c>
      <c r="K35">
        <v>0</v>
      </c>
      <c r="L35">
        <f t="shared" si="1"/>
        <v>0</v>
      </c>
    </row>
    <row r="36" spans="1:12" x14ac:dyDescent="0.25">
      <c r="A36" t="s">
        <v>77</v>
      </c>
      <c r="B36" t="s">
        <v>50</v>
      </c>
      <c r="C36" t="s">
        <v>474</v>
      </c>
      <c r="D36" t="s">
        <v>475</v>
      </c>
      <c r="E36">
        <v>74</v>
      </c>
      <c r="F36">
        <v>9</v>
      </c>
      <c r="G36" t="s">
        <v>485</v>
      </c>
      <c r="H36" t="s">
        <v>81</v>
      </c>
      <c r="I36">
        <v>0</v>
      </c>
      <c r="J36" t="str">
        <f t="shared" si="0"/>
        <v>34</v>
      </c>
      <c r="K36">
        <v>0</v>
      </c>
      <c r="L36">
        <f t="shared" si="1"/>
        <v>0</v>
      </c>
    </row>
    <row r="37" spans="1:12" x14ac:dyDescent="0.25">
      <c r="A37" t="s">
        <v>819</v>
      </c>
      <c r="B37" t="s">
        <v>8</v>
      </c>
      <c r="C37" t="s">
        <v>815</v>
      </c>
      <c r="D37" t="s">
        <v>769</v>
      </c>
      <c r="E37">
        <v>57</v>
      </c>
      <c r="F37">
        <v>0</v>
      </c>
      <c r="G37" t="s">
        <v>809</v>
      </c>
      <c r="H37" t="s">
        <v>819</v>
      </c>
      <c r="I37">
        <v>1</v>
      </c>
      <c r="J37" t="str">
        <f t="shared" si="0"/>
        <v>34</v>
      </c>
      <c r="K37">
        <v>0</v>
      </c>
      <c r="L37">
        <f t="shared" si="1"/>
        <v>1</v>
      </c>
    </row>
    <row r="38" spans="1:12" x14ac:dyDescent="0.25">
      <c r="A38" t="s">
        <v>963</v>
      </c>
      <c r="B38" t="s">
        <v>0</v>
      </c>
      <c r="C38" t="s">
        <v>920</v>
      </c>
      <c r="D38" t="s">
        <v>921</v>
      </c>
      <c r="E38">
        <v>48</v>
      </c>
      <c r="F38">
        <v>0</v>
      </c>
      <c r="G38" t="s">
        <v>964</v>
      </c>
      <c r="H38" t="s">
        <v>704</v>
      </c>
      <c r="I38">
        <v>0</v>
      </c>
      <c r="J38" t="str">
        <f t="shared" si="0"/>
        <v>34</v>
      </c>
      <c r="K38">
        <v>0</v>
      </c>
      <c r="L38">
        <f t="shared" si="1"/>
        <v>0</v>
      </c>
    </row>
    <row r="39" spans="1:12" x14ac:dyDescent="0.25">
      <c r="A39" t="s">
        <v>1146</v>
      </c>
      <c r="B39" t="s">
        <v>8</v>
      </c>
      <c r="C39" t="s">
        <v>1110</v>
      </c>
      <c r="D39" t="s">
        <v>1111</v>
      </c>
      <c r="E39">
        <v>67</v>
      </c>
      <c r="F39">
        <v>2</v>
      </c>
      <c r="G39" t="s">
        <v>1151</v>
      </c>
      <c r="H39" t="s">
        <v>1703</v>
      </c>
      <c r="I39">
        <v>0</v>
      </c>
      <c r="J39" t="str">
        <f t="shared" si="0"/>
        <v>34</v>
      </c>
      <c r="K39">
        <v>0</v>
      </c>
      <c r="L39">
        <f t="shared" si="1"/>
        <v>0</v>
      </c>
    </row>
    <row r="40" spans="1:12" x14ac:dyDescent="0.25">
      <c r="A40" t="s">
        <v>1146</v>
      </c>
      <c r="B40" t="s">
        <v>29</v>
      </c>
      <c r="C40" t="s">
        <v>1127</v>
      </c>
      <c r="D40" t="s">
        <v>1128</v>
      </c>
      <c r="E40">
        <v>79</v>
      </c>
      <c r="F40">
        <v>6</v>
      </c>
      <c r="G40" t="s">
        <v>1149</v>
      </c>
      <c r="H40" t="s">
        <v>1146</v>
      </c>
      <c r="I40">
        <v>0</v>
      </c>
      <c r="J40" t="str">
        <f t="shared" si="0"/>
        <v>34</v>
      </c>
      <c r="K40">
        <v>0</v>
      </c>
      <c r="L40">
        <f t="shared" si="1"/>
        <v>1</v>
      </c>
    </row>
    <row r="41" spans="1:12" x14ac:dyDescent="0.25">
      <c r="A41" t="s">
        <v>294</v>
      </c>
      <c r="B41" t="s">
        <v>50</v>
      </c>
      <c r="C41" t="s">
        <v>1253</v>
      </c>
      <c r="D41" t="s">
        <v>1254</v>
      </c>
      <c r="E41">
        <v>64</v>
      </c>
      <c r="F41">
        <v>26</v>
      </c>
      <c r="G41" t="s">
        <v>2021</v>
      </c>
      <c r="H41" t="s">
        <v>294</v>
      </c>
      <c r="I41">
        <v>0</v>
      </c>
      <c r="J41" t="str">
        <f t="shared" si="0"/>
        <v>34</v>
      </c>
      <c r="K41">
        <v>0</v>
      </c>
      <c r="L41">
        <f t="shared" si="1"/>
        <v>1</v>
      </c>
    </row>
    <row r="42" spans="1:12" x14ac:dyDescent="0.25">
      <c r="A42" t="s">
        <v>1551</v>
      </c>
      <c r="B42" t="s">
        <v>29</v>
      </c>
      <c r="C42" t="s">
        <v>1524</v>
      </c>
      <c r="D42" t="s">
        <v>1525</v>
      </c>
      <c r="E42">
        <v>142</v>
      </c>
      <c r="F42">
        <v>12</v>
      </c>
      <c r="G42" t="s">
        <v>1564</v>
      </c>
      <c r="H42" t="s">
        <v>1703</v>
      </c>
      <c r="I42">
        <v>0</v>
      </c>
      <c r="J42" t="str">
        <f t="shared" si="0"/>
        <v>34</v>
      </c>
      <c r="K42">
        <v>0</v>
      </c>
      <c r="L42">
        <f t="shared" si="1"/>
        <v>0</v>
      </c>
    </row>
    <row r="43" spans="1:12" x14ac:dyDescent="0.25">
      <c r="A43" t="s">
        <v>1551</v>
      </c>
      <c r="B43" t="s">
        <v>50</v>
      </c>
      <c r="C43" t="s">
        <v>1543</v>
      </c>
      <c r="D43" t="s">
        <v>1544</v>
      </c>
      <c r="E43">
        <v>20</v>
      </c>
      <c r="F43">
        <v>3</v>
      </c>
      <c r="G43" t="s">
        <v>1568</v>
      </c>
      <c r="H43" t="s">
        <v>294</v>
      </c>
      <c r="I43">
        <v>0</v>
      </c>
      <c r="J43" t="str">
        <f t="shared" si="0"/>
        <v>34</v>
      </c>
      <c r="K43">
        <v>0</v>
      </c>
      <c r="L43">
        <f t="shared" si="1"/>
        <v>0</v>
      </c>
    </row>
    <row r="44" spans="1:12" x14ac:dyDescent="0.25">
      <c r="A44" t="s">
        <v>1703</v>
      </c>
      <c r="B44" t="s">
        <v>8</v>
      </c>
      <c r="C44" t="s">
        <v>1669</v>
      </c>
      <c r="D44" t="s">
        <v>1670</v>
      </c>
      <c r="E44">
        <v>13</v>
      </c>
      <c r="F44">
        <v>0</v>
      </c>
      <c r="G44" t="s">
        <v>1558</v>
      </c>
      <c r="H44" t="s">
        <v>1899</v>
      </c>
      <c r="I44">
        <v>0</v>
      </c>
      <c r="J44" t="str">
        <f t="shared" si="0"/>
        <v>34</v>
      </c>
      <c r="K44">
        <v>0</v>
      </c>
      <c r="L44">
        <f t="shared" si="1"/>
        <v>0</v>
      </c>
    </row>
    <row r="45" spans="1:12" x14ac:dyDescent="0.25">
      <c r="A45" t="s">
        <v>595</v>
      </c>
      <c r="B45" t="s">
        <v>29</v>
      </c>
      <c r="C45" t="s">
        <v>1771</v>
      </c>
      <c r="D45" t="s">
        <v>1732</v>
      </c>
      <c r="E45">
        <v>108</v>
      </c>
      <c r="F45">
        <v>2</v>
      </c>
      <c r="G45" t="s">
        <v>919</v>
      </c>
      <c r="H45" t="s">
        <v>415</v>
      </c>
      <c r="I45">
        <v>1</v>
      </c>
      <c r="J45" t="str">
        <f t="shared" si="0"/>
        <v>34</v>
      </c>
      <c r="K45">
        <v>0</v>
      </c>
      <c r="L45">
        <f t="shared" si="1"/>
        <v>0</v>
      </c>
    </row>
    <row r="46" spans="1:12" x14ac:dyDescent="0.25">
      <c r="A46" t="s">
        <v>70</v>
      </c>
      <c r="B46" t="s">
        <v>8</v>
      </c>
      <c r="C46" t="s">
        <v>9</v>
      </c>
      <c r="D46" t="s">
        <v>10</v>
      </c>
      <c r="E46">
        <v>124</v>
      </c>
      <c r="F46">
        <v>3</v>
      </c>
      <c r="G46" t="s">
        <v>69</v>
      </c>
      <c r="H46" t="s">
        <v>70</v>
      </c>
      <c r="I46">
        <v>0</v>
      </c>
      <c r="J46" t="str">
        <f t="shared" si="0"/>
        <v>33</v>
      </c>
      <c r="K46">
        <v>0</v>
      </c>
      <c r="L46">
        <f t="shared" si="1"/>
        <v>1</v>
      </c>
    </row>
    <row r="47" spans="1:12" x14ac:dyDescent="0.25">
      <c r="A47" t="s">
        <v>77</v>
      </c>
      <c r="B47" t="s">
        <v>50</v>
      </c>
      <c r="C47" t="s">
        <v>541</v>
      </c>
      <c r="D47" t="s">
        <v>476</v>
      </c>
      <c r="E47">
        <v>149</v>
      </c>
      <c r="F47">
        <v>81</v>
      </c>
      <c r="G47" t="s">
        <v>428</v>
      </c>
      <c r="H47" t="s">
        <v>152</v>
      </c>
      <c r="I47">
        <v>1</v>
      </c>
      <c r="J47" t="str">
        <f t="shared" si="0"/>
        <v>33</v>
      </c>
      <c r="K47">
        <v>1</v>
      </c>
      <c r="L47">
        <f t="shared" si="1"/>
        <v>0</v>
      </c>
    </row>
    <row r="48" spans="1:12" x14ac:dyDescent="0.25">
      <c r="A48" t="s">
        <v>602</v>
      </c>
      <c r="B48" t="s">
        <v>29</v>
      </c>
      <c r="C48" t="s">
        <v>621</v>
      </c>
      <c r="D48" t="s">
        <v>562</v>
      </c>
      <c r="E48">
        <v>75</v>
      </c>
      <c r="F48">
        <v>18</v>
      </c>
      <c r="G48" t="s">
        <v>72</v>
      </c>
      <c r="H48" t="s">
        <v>73</v>
      </c>
      <c r="I48">
        <v>1</v>
      </c>
      <c r="J48" t="str">
        <f t="shared" si="0"/>
        <v>33</v>
      </c>
      <c r="K48">
        <v>1</v>
      </c>
      <c r="L48">
        <f t="shared" si="1"/>
        <v>0</v>
      </c>
    </row>
    <row r="49" spans="1:12" x14ac:dyDescent="0.25">
      <c r="A49" t="s">
        <v>151</v>
      </c>
      <c r="B49" t="s">
        <v>29</v>
      </c>
      <c r="C49" t="s">
        <v>125</v>
      </c>
      <c r="D49" t="s">
        <v>126</v>
      </c>
      <c r="E49">
        <v>46</v>
      </c>
      <c r="F49">
        <v>6</v>
      </c>
      <c r="G49" t="s">
        <v>159</v>
      </c>
      <c r="H49" t="s">
        <v>151</v>
      </c>
      <c r="I49">
        <v>0</v>
      </c>
      <c r="J49" t="str">
        <f t="shared" si="0"/>
        <v>33</v>
      </c>
      <c r="K49">
        <v>0</v>
      </c>
      <c r="L49">
        <f t="shared" si="1"/>
        <v>1</v>
      </c>
    </row>
    <row r="50" spans="1:12" x14ac:dyDescent="0.25">
      <c r="A50" t="s">
        <v>1703</v>
      </c>
      <c r="B50" t="s">
        <v>50</v>
      </c>
      <c r="C50" t="s">
        <v>1701</v>
      </c>
      <c r="D50" t="s">
        <v>1702</v>
      </c>
      <c r="E50">
        <v>51</v>
      </c>
      <c r="F50">
        <v>15</v>
      </c>
      <c r="G50" t="s">
        <v>2022</v>
      </c>
      <c r="H50" t="s">
        <v>1703</v>
      </c>
      <c r="I50">
        <v>0</v>
      </c>
      <c r="J50" t="str">
        <f t="shared" si="0"/>
        <v>33</v>
      </c>
      <c r="K50">
        <v>1</v>
      </c>
      <c r="L50">
        <f t="shared" si="1"/>
        <v>1</v>
      </c>
    </row>
    <row r="51" spans="1:12" x14ac:dyDescent="0.25">
      <c r="A51" t="s">
        <v>66</v>
      </c>
      <c r="B51" t="s">
        <v>29</v>
      </c>
      <c r="C51" t="s">
        <v>191</v>
      </c>
      <c r="D51" t="s">
        <v>192</v>
      </c>
      <c r="E51">
        <v>129</v>
      </c>
      <c r="F51">
        <v>18</v>
      </c>
      <c r="G51" t="s">
        <v>219</v>
      </c>
      <c r="H51" t="s">
        <v>66</v>
      </c>
      <c r="I51">
        <v>0</v>
      </c>
      <c r="J51" t="str">
        <f t="shared" si="0"/>
        <v>33</v>
      </c>
      <c r="K51">
        <v>0</v>
      </c>
      <c r="L51">
        <f t="shared" si="1"/>
        <v>1</v>
      </c>
    </row>
    <row r="52" spans="1:12" x14ac:dyDescent="0.25">
      <c r="A52" t="s">
        <v>1830</v>
      </c>
      <c r="B52" t="s">
        <v>0</v>
      </c>
      <c r="C52" t="s">
        <v>1773</v>
      </c>
      <c r="D52" t="s">
        <v>1774</v>
      </c>
      <c r="E52">
        <v>43</v>
      </c>
      <c r="F52">
        <v>0</v>
      </c>
      <c r="G52" t="s">
        <v>1323</v>
      </c>
      <c r="H52" t="s">
        <v>1324</v>
      </c>
      <c r="I52">
        <v>0</v>
      </c>
      <c r="J52" t="str">
        <f t="shared" si="0"/>
        <v>33</v>
      </c>
      <c r="K52">
        <v>1</v>
      </c>
      <c r="L52">
        <f t="shared" si="1"/>
        <v>0</v>
      </c>
    </row>
    <row r="53" spans="1:12" x14ac:dyDescent="0.25">
      <c r="A53" t="s">
        <v>276</v>
      </c>
      <c r="B53" t="s">
        <v>29</v>
      </c>
      <c r="C53" t="s">
        <v>250</v>
      </c>
      <c r="D53" t="s">
        <v>251</v>
      </c>
      <c r="E53">
        <v>35</v>
      </c>
      <c r="F53">
        <v>1</v>
      </c>
      <c r="G53" t="s">
        <v>293</v>
      </c>
      <c r="H53" t="s">
        <v>294</v>
      </c>
      <c r="I53">
        <v>0</v>
      </c>
      <c r="J53" t="str">
        <f t="shared" si="0"/>
        <v>33</v>
      </c>
      <c r="K53">
        <v>0</v>
      </c>
      <c r="L53">
        <f t="shared" si="1"/>
        <v>0</v>
      </c>
    </row>
    <row r="54" spans="1:12" x14ac:dyDescent="0.25">
      <c r="A54" t="s">
        <v>413</v>
      </c>
      <c r="B54" t="s">
        <v>29</v>
      </c>
      <c r="C54" t="s">
        <v>386</v>
      </c>
      <c r="D54" t="s">
        <v>387</v>
      </c>
      <c r="E54">
        <v>56</v>
      </c>
      <c r="F54">
        <v>7</v>
      </c>
      <c r="G54" t="s">
        <v>420</v>
      </c>
      <c r="H54" t="s">
        <v>421</v>
      </c>
      <c r="I54">
        <v>0</v>
      </c>
      <c r="J54" t="str">
        <f t="shared" si="0"/>
        <v>33</v>
      </c>
      <c r="K54">
        <v>0</v>
      </c>
      <c r="L54">
        <f t="shared" si="1"/>
        <v>0</v>
      </c>
    </row>
    <row r="55" spans="1:12" x14ac:dyDescent="0.25">
      <c r="A55" t="s">
        <v>413</v>
      </c>
      <c r="B55" t="s">
        <v>29</v>
      </c>
      <c r="C55" t="s">
        <v>388</v>
      </c>
      <c r="D55" t="s">
        <v>389</v>
      </c>
      <c r="E55">
        <v>48</v>
      </c>
      <c r="F55">
        <v>1</v>
      </c>
      <c r="G55" t="s">
        <v>417</v>
      </c>
      <c r="H55" t="s">
        <v>354</v>
      </c>
      <c r="I55">
        <v>0</v>
      </c>
      <c r="J55" t="str">
        <f t="shared" si="0"/>
        <v>33</v>
      </c>
      <c r="K55">
        <v>0</v>
      </c>
      <c r="L55">
        <f t="shared" si="1"/>
        <v>0</v>
      </c>
    </row>
    <row r="56" spans="1:12" x14ac:dyDescent="0.25">
      <c r="A56" t="s">
        <v>602</v>
      </c>
      <c r="B56" t="s">
        <v>0</v>
      </c>
      <c r="C56" t="s">
        <v>546</v>
      </c>
      <c r="D56" t="s">
        <v>547</v>
      </c>
      <c r="E56">
        <v>1</v>
      </c>
      <c r="F56">
        <v>0</v>
      </c>
      <c r="G56" t="s">
        <v>596</v>
      </c>
      <c r="H56" t="s">
        <v>153</v>
      </c>
      <c r="I56">
        <v>0</v>
      </c>
      <c r="J56" t="str">
        <f t="shared" si="0"/>
        <v>33</v>
      </c>
      <c r="K56">
        <v>0</v>
      </c>
      <c r="L56">
        <f t="shared" si="1"/>
        <v>0</v>
      </c>
    </row>
    <row r="57" spans="1:12" x14ac:dyDescent="0.25">
      <c r="A57" t="s">
        <v>704</v>
      </c>
      <c r="B57" t="s">
        <v>0</v>
      </c>
      <c r="C57" t="s">
        <v>628</v>
      </c>
      <c r="D57" t="s">
        <v>629</v>
      </c>
      <c r="E57">
        <v>0</v>
      </c>
      <c r="F57">
        <v>0</v>
      </c>
      <c r="G57" t="s">
        <v>2023</v>
      </c>
      <c r="H57" t="s">
        <v>704</v>
      </c>
      <c r="I57">
        <v>0</v>
      </c>
      <c r="J57" t="str">
        <f t="shared" si="0"/>
        <v>33</v>
      </c>
      <c r="K57">
        <v>0</v>
      </c>
      <c r="L57">
        <f t="shared" si="1"/>
        <v>1</v>
      </c>
    </row>
    <row r="58" spans="1:12" x14ac:dyDescent="0.25">
      <c r="A58" t="s">
        <v>704</v>
      </c>
      <c r="B58" t="s">
        <v>29</v>
      </c>
      <c r="C58" t="s">
        <v>650</v>
      </c>
      <c r="D58" t="s">
        <v>651</v>
      </c>
      <c r="E58">
        <v>78</v>
      </c>
      <c r="F58">
        <v>2</v>
      </c>
      <c r="G58" t="s">
        <v>693</v>
      </c>
      <c r="H58" t="s">
        <v>704</v>
      </c>
      <c r="I58">
        <v>0</v>
      </c>
      <c r="J58" t="str">
        <f t="shared" si="0"/>
        <v>33</v>
      </c>
      <c r="K58">
        <v>0</v>
      </c>
      <c r="L58">
        <f t="shared" si="1"/>
        <v>1</v>
      </c>
    </row>
    <row r="59" spans="1:12" x14ac:dyDescent="0.25">
      <c r="A59" t="s">
        <v>86</v>
      </c>
      <c r="B59" t="s">
        <v>0</v>
      </c>
      <c r="C59" t="s">
        <v>706</v>
      </c>
      <c r="D59" t="s">
        <v>707</v>
      </c>
      <c r="E59">
        <v>26</v>
      </c>
      <c r="F59">
        <v>0</v>
      </c>
      <c r="G59" t="s">
        <v>750</v>
      </c>
      <c r="H59" t="s">
        <v>86</v>
      </c>
      <c r="I59">
        <v>0</v>
      </c>
      <c r="J59" t="str">
        <f t="shared" si="0"/>
        <v>33</v>
      </c>
      <c r="K59">
        <v>0</v>
      </c>
      <c r="L59">
        <f t="shared" si="1"/>
        <v>1</v>
      </c>
    </row>
    <row r="60" spans="1:12" x14ac:dyDescent="0.25">
      <c r="A60" t="s">
        <v>819</v>
      </c>
      <c r="B60" t="s">
        <v>50</v>
      </c>
      <c r="C60" t="s">
        <v>795</v>
      </c>
      <c r="D60" t="s">
        <v>796</v>
      </c>
      <c r="E60">
        <v>81</v>
      </c>
      <c r="F60">
        <v>24</v>
      </c>
      <c r="G60" t="s">
        <v>163</v>
      </c>
      <c r="H60" t="s">
        <v>151</v>
      </c>
      <c r="I60">
        <v>0</v>
      </c>
      <c r="J60" t="str">
        <f t="shared" si="0"/>
        <v>33</v>
      </c>
      <c r="K60">
        <v>0</v>
      </c>
      <c r="L60">
        <f t="shared" si="1"/>
        <v>0</v>
      </c>
    </row>
    <row r="61" spans="1:12" x14ac:dyDescent="0.25">
      <c r="A61" t="s">
        <v>613</v>
      </c>
      <c r="B61" t="s">
        <v>0</v>
      </c>
      <c r="C61" t="s">
        <v>868</v>
      </c>
      <c r="D61" t="s">
        <v>869</v>
      </c>
      <c r="E61">
        <v>36</v>
      </c>
      <c r="F61">
        <v>0</v>
      </c>
      <c r="G61" t="s">
        <v>488</v>
      </c>
      <c r="H61" t="s">
        <v>86</v>
      </c>
      <c r="I61">
        <v>0</v>
      </c>
      <c r="J61" t="str">
        <f t="shared" si="0"/>
        <v>33</v>
      </c>
      <c r="K61">
        <v>0</v>
      </c>
      <c r="L61">
        <f t="shared" si="1"/>
        <v>0</v>
      </c>
    </row>
    <row r="62" spans="1:12" x14ac:dyDescent="0.25">
      <c r="A62" t="s">
        <v>963</v>
      </c>
      <c r="B62" t="s">
        <v>8</v>
      </c>
      <c r="C62" t="s">
        <v>922</v>
      </c>
      <c r="D62" t="s">
        <v>923</v>
      </c>
      <c r="E62">
        <v>78</v>
      </c>
      <c r="F62">
        <v>1</v>
      </c>
      <c r="G62" t="s">
        <v>965</v>
      </c>
      <c r="H62" t="s">
        <v>963</v>
      </c>
      <c r="I62">
        <v>0</v>
      </c>
      <c r="J62" t="str">
        <f t="shared" si="0"/>
        <v>33</v>
      </c>
      <c r="K62">
        <v>0</v>
      </c>
      <c r="L62">
        <f t="shared" si="1"/>
        <v>1</v>
      </c>
    </row>
    <row r="63" spans="1:12" x14ac:dyDescent="0.25">
      <c r="A63" t="s">
        <v>963</v>
      </c>
      <c r="B63" t="s">
        <v>29</v>
      </c>
      <c r="C63" t="s">
        <v>956</v>
      </c>
      <c r="D63" t="s">
        <v>957</v>
      </c>
      <c r="E63">
        <v>62</v>
      </c>
      <c r="F63">
        <v>1</v>
      </c>
      <c r="G63" t="s">
        <v>694</v>
      </c>
      <c r="H63" t="s">
        <v>290</v>
      </c>
      <c r="I63">
        <v>0</v>
      </c>
      <c r="J63" t="str">
        <f t="shared" si="0"/>
        <v>33</v>
      </c>
      <c r="K63">
        <v>0</v>
      </c>
      <c r="L63">
        <f t="shared" si="1"/>
        <v>0</v>
      </c>
    </row>
    <row r="64" spans="1:12" x14ac:dyDescent="0.25">
      <c r="A64" t="s">
        <v>280</v>
      </c>
      <c r="B64" t="s">
        <v>8</v>
      </c>
      <c r="C64" t="s">
        <v>1073</v>
      </c>
      <c r="D64" t="s">
        <v>1074</v>
      </c>
      <c r="E64">
        <v>45</v>
      </c>
      <c r="F64">
        <v>2</v>
      </c>
      <c r="G64" t="s">
        <v>2035</v>
      </c>
      <c r="H64" t="s">
        <v>290</v>
      </c>
      <c r="I64">
        <v>0</v>
      </c>
      <c r="J64" t="str">
        <f t="shared" si="0"/>
        <v>33</v>
      </c>
      <c r="K64">
        <v>0</v>
      </c>
      <c r="L64">
        <f t="shared" si="1"/>
        <v>0</v>
      </c>
    </row>
    <row r="65" spans="1:12" x14ac:dyDescent="0.25">
      <c r="A65" t="s">
        <v>280</v>
      </c>
      <c r="B65" t="s">
        <v>8</v>
      </c>
      <c r="C65" t="s">
        <v>1075</v>
      </c>
      <c r="D65" t="s">
        <v>1076</v>
      </c>
      <c r="E65">
        <v>69</v>
      </c>
      <c r="F65">
        <v>5</v>
      </c>
      <c r="G65" t="s">
        <v>292</v>
      </c>
      <c r="H65" t="s">
        <v>86</v>
      </c>
      <c r="I65">
        <v>1</v>
      </c>
      <c r="J65" t="str">
        <f t="shared" si="0"/>
        <v>33</v>
      </c>
      <c r="K65">
        <v>0</v>
      </c>
      <c r="L65">
        <f t="shared" si="1"/>
        <v>0</v>
      </c>
    </row>
    <row r="66" spans="1:12" x14ac:dyDescent="0.25">
      <c r="A66" t="s">
        <v>280</v>
      </c>
      <c r="B66" t="s">
        <v>29</v>
      </c>
      <c r="C66" t="s">
        <v>1081</v>
      </c>
      <c r="D66" t="s">
        <v>1082</v>
      </c>
      <c r="E66">
        <v>42</v>
      </c>
      <c r="F66">
        <v>2</v>
      </c>
      <c r="G66" t="s">
        <v>479</v>
      </c>
      <c r="H66" t="s">
        <v>73</v>
      </c>
      <c r="I66">
        <v>0</v>
      </c>
      <c r="J66" t="str">
        <f t="shared" ref="J66:J129" si="2">MID(D66,FIND("aged ",D66)+5,2)</f>
        <v>33</v>
      </c>
      <c r="K66">
        <v>0</v>
      </c>
      <c r="L66">
        <f t="shared" ref="L66:L129" si="3">IF(A66=H66, 1, 0)</f>
        <v>0</v>
      </c>
    </row>
    <row r="67" spans="1:12" x14ac:dyDescent="0.25">
      <c r="A67" t="s">
        <v>1146</v>
      </c>
      <c r="B67" t="s">
        <v>29</v>
      </c>
      <c r="C67" t="s">
        <v>1129</v>
      </c>
      <c r="D67" t="s">
        <v>1130</v>
      </c>
      <c r="E67">
        <v>57</v>
      </c>
      <c r="F67">
        <v>3</v>
      </c>
      <c r="G67" t="s">
        <v>1145</v>
      </c>
      <c r="H67" t="s">
        <v>1146</v>
      </c>
      <c r="I67">
        <v>0</v>
      </c>
      <c r="J67" t="str">
        <f t="shared" si="2"/>
        <v>33</v>
      </c>
      <c r="K67">
        <v>0</v>
      </c>
      <c r="L67">
        <f t="shared" si="3"/>
        <v>1</v>
      </c>
    </row>
    <row r="68" spans="1:12" x14ac:dyDescent="0.25">
      <c r="A68" t="s">
        <v>1146</v>
      </c>
      <c r="B68" t="s">
        <v>29</v>
      </c>
      <c r="C68" t="s">
        <v>1136</v>
      </c>
      <c r="D68" t="s">
        <v>1137</v>
      </c>
      <c r="E68">
        <v>10</v>
      </c>
      <c r="F68">
        <v>0</v>
      </c>
      <c r="G68" t="s">
        <v>1149</v>
      </c>
      <c r="H68" t="s">
        <v>1146</v>
      </c>
      <c r="I68">
        <v>0</v>
      </c>
      <c r="J68" t="str">
        <f t="shared" si="2"/>
        <v>33</v>
      </c>
      <c r="K68">
        <v>0</v>
      </c>
      <c r="L68">
        <f t="shared" si="3"/>
        <v>1</v>
      </c>
    </row>
    <row r="69" spans="1:12" x14ac:dyDescent="0.25">
      <c r="A69" t="s">
        <v>358</v>
      </c>
      <c r="B69" t="s">
        <v>8</v>
      </c>
      <c r="C69" t="s">
        <v>1387</v>
      </c>
      <c r="D69" t="s">
        <v>1344</v>
      </c>
      <c r="E69">
        <v>70</v>
      </c>
      <c r="F69">
        <v>6</v>
      </c>
      <c r="G69" t="s">
        <v>162</v>
      </c>
      <c r="H69" t="s">
        <v>151</v>
      </c>
      <c r="I69">
        <v>1</v>
      </c>
      <c r="J69" t="str">
        <f t="shared" si="2"/>
        <v>33</v>
      </c>
      <c r="K69">
        <v>0</v>
      </c>
      <c r="L69">
        <f t="shared" si="3"/>
        <v>0</v>
      </c>
    </row>
    <row r="70" spans="1:12" x14ac:dyDescent="0.25">
      <c r="A70" t="s">
        <v>358</v>
      </c>
      <c r="B70" t="s">
        <v>29</v>
      </c>
      <c r="C70" t="s">
        <v>1349</v>
      </c>
      <c r="D70" t="s">
        <v>1350</v>
      </c>
      <c r="E70">
        <v>98</v>
      </c>
      <c r="F70">
        <v>6</v>
      </c>
      <c r="G70" t="s">
        <v>617</v>
      </c>
      <c r="H70" t="s">
        <v>73</v>
      </c>
      <c r="I70">
        <v>0</v>
      </c>
      <c r="J70" t="str">
        <f t="shared" si="2"/>
        <v>33</v>
      </c>
      <c r="K70">
        <v>0</v>
      </c>
      <c r="L70">
        <f t="shared" si="3"/>
        <v>0</v>
      </c>
    </row>
    <row r="71" spans="1:12" x14ac:dyDescent="0.25">
      <c r="A71" t="s">
        <v>1551</v>
      </c>
      <c r="B71" t="s">
        <v>8</v>
      </c>
      <c r="C71" t="s">
        <v>1499</v>
      </c>
      <c r="D71" t="s">
        <v>1500</v>
      </c>
      <c r="E71">
        <v>74</v>
      </c>
      <c r="F71">
        <v>1</v>
      </c>
      <c r="G71" t="s">
        <v>1573</v>
      </c>
      <c r="H71" t="s">
        <v>67</v>
      </c>
      <c r="I71">
        <v>0</v>
      </c>
      <c r="J71" t="str">
        <f t="shared" si="2"/>
        <v>33</v>
      </c>
      <c r="K71">
        <v>0</v>
      </c>
      <c r="L71">
        <f t="shared" si="3"/>
        <v>0</v>
      </c>
    </row>
    <row r="72" spans="1:12" x14ac:dyDescent="0.25">
      <c r="A72" t="s">
        <v>1551</v>
      </c>
      <c r="B72" t="s">
        <v>29</v>
      </c>
      <c r="C72" t="s">
        <v>1514</v>
      </c>
      <c r="D72" t="s">
        <v>1515</v>
      </c>
      <c r="E72">
        <v>27</v>
      </c>
      <c r="F72">
        <v>3</v>
      </c>
      <c r="G72" t="s">
        <v>803</v>
      </c>
      <c r="H72" t="s">
        <v>819</v>
      </c>
      <c r="I72">
        <v>0</v>
      </c>
      <c r="J72" t="str">
        <f t="shared" si="2"/>
        <v>33</v>
      </c>
      <c r="K72">
        <v>0</v>
      </c>
      <c r="L72">
        <f t="shared" si="3"/>
        <v>0</v>
      </c>
    </row>
    <row r="73" spans="1:12" x14ac:dyDescent="0.25">
      <c r="A73" t="s">
        <v>1630</v>
      </c>
      <c r="B73" t="s">
        <v>0</v>
      </c>
      <c r="C73" t="s">
        <v>1906</v>
      </c>
      <c r="D73" t="s">
        <v>1576</v>
      </c>
      <c r="E73">
        <v>69</v>
      </c>
      <c r="F73">
        <v>0</v>
      </c>
      <c r="G73" t="s">
        <v>1644</v>
      </c>
      <c r="H73" t="s">
        <v>66</v>
      </c>
      <c r="I73">
        <v>1</v>
      </c>
      <c r="J73" t="str">
        <f t="shared" si="2"/>
        <v>33</v>
      </c>
      <c r="K73">
        <v>0</v>
      </c>
      <c r="L73">
        <f t="shared" si="3"/>
        <v>0</v>
      </c>
    </row>
    <row r="74" spans="1:12" x14ac:dyDescent="0.25">
      <c r="A74" t="s">
        <v>1703</v>
      </c>
      <c r="B74" t="s">
        <v>0</v>
      </c>
      <c r="C74" t="s">
        <v>1651</v>
      </c>
      <c r="D74" t="s">
        <v>1652</v>
      </c>
      <c r="E74">
        <v>1</v>
      </c>
      <c r="F74">
        <v>0</v>
      </c>
      <c r="G74" t="s">
        <v>1706</v>
      </c>
      <c r="H74" t="s">
        <v>1703</v>
      </c>
      <c r="I74">
        <v>0</v>
      </c>
      <c r="J74" t="str">
        <f t="shared" si="2"/>
        <v>33</v>
      </c>
      <c r="K74">
        <v>0</v>
      </c>
      <c r="L74">
        <f t="shared" si="3"/>
        <v>1</v>
      </c>
    </row>
    <row r="75" spans="1:12" x14ac:dyDescent="0.25">
      <c r="A75" t="s">
        <v>1703</v>
      </c>
      <c r="B75" t="s">
        <v>29</v>
      </c>
      <c r="C75" t="s">
        <v>1682</v>
      </c>
      <c r="D75" t="s">
        <v>1683</v>
      </c>
      <c r="E75">
        <v>70</v>
      </c>
      <c r="F75">
        <v>7</v>
      </c>
      <c r="G75" t="s">
        <v>1704</v>
      </c>
      <c r="H75" t="s">
        <v>1703</v>
      </c>
      <c r="I75">
        <v>0</v>
      </c>
      <c r="J75" t="str">
        <f t="shared" si="2"/>
        <v>33</v>
      </c>
      <c r="K75">
        <v>0</v>
      </c>
      <c r="L75">
        <f t="shared" si="3"/>
        <v>1</v>
      </c>
    </row>
    <row r="76" spans="1:12" x14ac:dyDescent="0.25">
      <c r="A76" t="s">
        <v>1830</v>
      </c>
      <c r="B76" t="s">
        <v>8</v>
      </c>
      <c r="C76" t="s">
        <v>1793</v>
      </c>
      <c r="D76" t="s">
        <v>1794</v>
      </c>
      <c r="E76">
        <v>61</v>
      </c>
      <c r="F76">
        <v>3</v>
      </c>
      <c r="G76" t="s">
        <v>484</v>
      </c>
      <c r="H76" t="s">
        <v>415</v>
      </c>
      <c r="I76">
        <v>0</v>
      </c>
      <c r="J76" t="str">
        <f t="shared" si="2"/>
        <v>33</v>
      </c>
      <c r="K76">
        <v>0</v>
      </c>
      <c r="L76">
        <f t="shared" si="3"/>
        <v>0</v>
      </c>
    </row>
    <row r="77" spans="1:12" x14ac:dyDescent="0.25">
      <c r="A77" t="s">
        <v>1830</v>
      </c>
      <c r="B77" t="s">
        <v>29</v>
      </c>
      <c r="C77" t="s">
        <v>1812</v>
      </c>
      <c r="D77" t="s">
        <v>1813</v>
      </c>
      <c r="E77">
        <v>43</v>
      </c>
      <c r="F77">
        <v>2</v>
      </c>
      <c r="G77" t="s">
        <v>1837</v>
      </c>
      <c r="H77" t="s">
        <v>1830</v>
      </c>
      <c r="I77">
        <v>0</v>
      </c>
      <c r="J77" t="str">
        <f t="shared" si="2"/>
        <v>33</v>
      </c>
      <c r="K77">
        <v>0</v>
      </c>
      <c r="L77">
        <f t="shared" si="3"/>
        <v>1</v>
      </c>
    </row>
    <row r="78" spans="1:12" x14ac:dyDescent="0.25">
      <c r="A78" t="s">
        <v>1881</v>
      </c>
      <c r="B78" t="s">
        <v>0</v>
      </c>
      <c r="C78" t="s">
        <v>1839</v>
      </c>
      <c r="D78" t="s">
        <v>1840</v>
      </c>
      <c r="E78">
        <v>24</v>
      </c>
      <c r="F78">
        <v>0</v>
      </c>
      <c r="G78" t="s">
        <v>1882</v>
      </c>
      <c r="H78" t="s">
        <v>1900</v>
      </c>
      <c r="I78">
        <v>0</v>
      </c>
      <c r="J78" t="str">
        <f t="shared" si="2"/>
        <v>33</v>
      </c>
      <c r="K78">
        <v>0</v>
      </c>
      <c r="L78">
        <f t="shared" si="3"/>
        <v>0</v>
      </c>
    </row>
    <row r="79" spans="1:12" x14ac:dyDescent="0.25">
      <c r="A79" t="s">
        <v>70</v>
      </c>
      <c r="B79" t="s">
        <v>8</v>
      </c>
      <c r="C79" t="s">
        <v>2036</v>
      </c>
      <c r="D79" t="s">
        <v>12</v>
      </c>
      <c r="E79">
        <v>49</v>
      </c>
      <c r="F79">
        <v>1</v>
      </c>
      <c r="G79" t="s">
        <v>2024</v>
      </c>
      <c r="H79" t="s">
        <v>66</v>
      </c>
      <c r="I79">
        <v>0</v>
      </c>
      <c r="J79" t="str">
        <f t="shared" si="2"/>
        <v>32</v>
      </c>
      <c r="K79">
        <v>0</v>
      </c>
      <c r="L79">
        <f t="shared" si="3"/>
        <v>0</v>
      </c>
    </row>
    <row r="80" spans="1:12" x14ac:dyDescent="0.25">
      <c r="A80" t="s">
        <v>70</v>
      </c>
      <c r="B80" t="s">
        <v>29</v>
      </c>
      <c r="C80" t="s">
        <v>32</v>
      </c>
      <c r="D80" t="s">
        <v>33</v>
      </c>
      <c r="E80">
        <v>34</v>
      </c>
      <c r="F80">
        <v>6</v>
      </c>
      <c r="G80" t="s">
        <v>82</v>
      </c>
      <c r="H80" t="s">
        <v>83</v>
      </c>
      <c r="I80">
        <v>0</v>
      </c>
      <c r="J80" t="str">
        <f t="shared" si="2"/>
        <v>32</v>
      </c>
      <c r="K80">
        <v>0</v>
      </c>
      <c r="L80">
        <f t="shared" si="3"/>
        <v>0</v>
      </c>
    </row>
    <row r="81" spans="1:12" x14ac:dyDescent="0.25">
      <c r="A81" t="s">
        <v>70</v>
      </c>
      <c r="B81" t="s">
        <v>29</v>
      </c>
      <c r="C81" t="s">
        <v>34</v>
      </c>
      <c r="D81" t="s">
        <v>35</v>
      </c>
      <c r="E81">
        <v>28</v>
      </c>
      <c r="F81">
        <v>2</v>
      </c>
      <c r="G81" t="s">
        <v>91</v>
      </c>
      <c r="H81" t="s">
        <v>66</v>
      </c>
      <c r="I81">
        <v>0</v>
      </c>
      <c r="J81" t="str">
        <f t="shared" si="2"/>
        <v>32</v>
      </c>
      <c r="K81">
        <v>0</v>
      </c>
      <c r="L81">
        <f t="shared" si="3"/>
        <v>0</v>
      </c>
    </row>
    <row r="82" spans="1:12" x14ac:dyDescent="0.25">
      <c r="A82" t="s">
        <v>66</v>
      </c>
      <c r="B82" t="s">
        <v>8</v>
      </c>
      <c r="C82" t="s">
        <v>175</v>
      </c>
      <c r="D82" t="s">
        <v>176</v>
      </c>
      <c r="E82">
        <v>40</v>
      </c>
      <c r="F82">
        <v>3</v>
      </c>
      <c r="G82" t="s">
        <v>2026</v>
      </c>
      <c r="H82" t="s">
        <v>66</v>
      </c>
      <c r="I82">
        <v>0</v>
      </c>
      <c r="J82" t="str">
        <f t="shared" si="2"/>
        <v>32</v>
      </c>
      <c r="K82">
        <v>0</v>
      </c>
      <c r="L82">
        <f t="shared" si="3"/>
        <v>1</v>
      </c>
    </row>
    <row r="83" spans="1:12" x14ac:dyDescent="0.25">
      <c r="A83" t="s">
        <v>66</v>
      </c>
      <c r="B83" t="s">
        <v>29</v>
      </c>
      <c r="C83" t="s">
        <v>199</v>
      </c>
      <c r="D83" t="s">
        <v>200</v>
      </c>
      <c r="E83">
        <v>35</v>
      </c>
      <c r="F83">
        <v>0</v>
      </c>
      <c r="G83" t="s">
        <v>223</v>
      </c>
      <c r="H83" t="s">
        <v>66</v>
      </c>
      <c r="I83">
        <v>0</v>
      </c>
      <c r="J83" t="str">
        <f t="shared" si="2"/>
        <v>32</v>
      </c>
      <c r="K83">
        <v>0</v>
      </c>
      <c r="L83">
        <f t="shared" si="3"/>
        <v>1</v>
      </c>
    </row>
    <row r="84" spans="1:12" x14ac:dyDescent="0.25">
      <c r="A84" t="s">
        <v>595</v>
      </c>
      <c r="B84" t="s">
        <v>50</v>
      </c>
      <c r="C84" t="s">
        <v>1754</v>
      </c>
      <c r="D84" t="s">
        <v>1755</v>
      </c>
      <c r="E84">
        <v>111</v>
      </c>
      <c r="F84">
        <v>50</v>
      </c>
      <c r="G84" t="s">
        <v>487</v>
      </c>
      <c r="H84" t="s">
        <v>73</v>
      </c>
      <c r="I84">
        <v>0</v>
      </c>
      <c r="J84" t="str">
        <f t="shared" si="2"/>
        <v>32</v>
      </c>
      <c r="K84">
        <v>1</v>
      </c>
      <c r="L84">
        <f t="shared" si="3"/>
        <v>0</v>
      </c>
    </row>
    <row r="85" spans="1:12" x14ac:dyDescent="0.25">
      <c r="A85" t="s">
        <v>276</v>
      </c>
      <c r="B85" t="s">
        <v>29</v>
      </c>
      <c r="C85" t="s">
        <v>244</v>
      </c>
      <c r="D85" t="s">
        <v>245</v>
      </c>
      <c r="E85">
        <v>104</v>
      </c>
      <c r="F85">
        <v>11</v>
      </c>
      <c r="G85" t="s">
        <v>2025</v>
      </c>
      <c r="H85" t="s">
        <v>276</v>
      </c>
      <c r="I85">
        <v>0</v>
      </c>
      <c r="J85" t="str">
        <f t="shared" si="2"/>
        <v>32</v>
      </c>
      <c r="K85">
        <v>0</v>
      </c>
      <c r="L85">
        <f t="shared" si="3"/>
        <v>1</v>
      </c>
    </row>
    <row r="86" spans="1:12" x14ac:dyDescent="0.25">
      <c r="A86" t="s">
        <v>595</v>
      </c>
      <c r="B86" t="s">
        <v>29</v>
      </c>
      <c r="C86" t="s">
        <v>1735</v>
      </c>
      <c r="D86" t="s">
        <v>1736</v>
      </c>
      <c r="E86">
        <v>93</v>
      </c>
      <c r="F86">
        <v>36</v>
      </c>
      <c r="G86" t="s">
        <v>1269</v>
      </c>
      <c r="H86" t="s">
        <v>294</v>
      </c>
      <c r="I86">
        <v>0</v>
      </c>
      <c r="J86" t="str">
        <f t="shared" si="2"/>
        <v>32</v>
      </c>
      <c r="K86">
        <v>1</v>
      </c>
      <c r="L86">
        <f t="shared" si="3"/>
        <v>0</v>
      </c>
    </row>
    <row r="87" spans="1:12" x14ac:dyDescent="0.25">
      <c r="A87" t="s">
        <v>152</v>
      </c>
      <c r="B87" t="s">
        <v>29</v>
      </c>
      <c r="C87" t="s">
        <v>523</v>
      </c>
      <c r="D87" t="s">
        <v>524</v>
      </c>
      <c r="E87">
        <v>119</v>
      </c>
      <c r="F87">
        <v>35</v>
      </c>
      <c r="G87" t="s">
        <v>479</v>
      </c>
      <c r="H87" t="s">
        <v>73</v>
      </c>
      <c r="I87">
        <v>0</v>
      </c>
      <c r="J87" t="str">
        <f t="shared" si="2"/>
        <v>32</v>
      </c>
      <c r="K87">
        <v>1</v>
      </c>
      <c r="L87">
        <f t="shared" si="3"/>
        <v>0</v>
      </c>
    </row>
    <row r="88" spans="1:12" x14ac:dyDescent="0.25">
      <c r="A88" t="s">
        <v>346</v>
      </c>
      <c r="B88" t="s">
        <v>29</v>
      </c>
      <c r="C88" t="s">
        <v>322</v>
      </c>
      <c r="D88" t="s">
        <v>323</v>
      </c>
      <c r="E88">
        <v>44</v>
      </c>
      <c r="F88">
        <v>8</v>
      </c>
      <c r="G88" t="s">
        <v>360</v>
      </c>
      <c r="H88" t="s">
        <v>73</v>
      </c>
      <c r="I88">
        <v>0</v>
      </c>
      <c r="J88" t="str">
        <f t="shared" si="2"/>
        <v>32</v>
      </c>
      <c r="K88">
        <v>0</v>
      </c>
      <c r="L88">
        <f t="shared" si="3"/>
        <v>0</v>
      </c>
    </row>
    <row r="89" spans="1:12" x14ac:dyDescent="0.25">
      <c r="A89" t="s">
        <v>613</v>
      </c>
      <c r="B89" t="s">
        <v>50</v>
      </c>
      <c r="C89" t="s">
        <v>899</v>
      </c>
      <c r="D89" t="s">
        <v>900</v>
      </c>
      <c r="E89">
        <v>82</v>
      </c>
      <c r="F89">
        <v>30</v>
      </c>
      <c r="G89" t="s">
        <v>296</v>
      </c>
      <c r="H89" t="s">
        <v>290</v>
      </c>
      <c r="I89">
        <v>0</v>
      </c>
      <c r="J89" t="str">
        <f t="shared" si="2"/>
        <v>32</v>
      </c>
      <c r="K89">
        <v>1</v>
      </c>
      <c r="L89">
        <f t="shared" si="3"/>
        <v>0</v>
      </c>
    </row>
    <row r="90" spans="1:12" x14ac:dyDescent="0.25">
      <c r="A90" t="s">
        <v>1703</v>
      </c>
      <c r="B90" t="s">
        <v>50</v>
      </c>
      <c r="C90" t="s">
        <v>1710</v>
      </c>
      <c r="D90" t="s">
        <v>821</v>
      </c>
      <c r="E90">
        <v>72</v>
      </c>
      <c r="F90">
        <v>29</v>
      </c>
      <c r="G90" t="s">
        <v>488</v>
      </c>
      <c r="H90" t="s">
        <v>86</v>
      </c>
      <c r="I90">
        <v>1</v>
      </c>
      <c r="J90" t="str">
        <f t="shared" si="2"/>
        <v>32</v>
      </c>
      <c r="K90">
        <v>1</v>
      </c>
      <c r="L90">
        <f t="shared" si="3"/>
        <v>0</v>
      </c>
    </row>
    <row r="91" spans="1:12" x14ac:dyDescent="0.25">
      <c r="A91" t="s">
        <v>413</v>
      </c>
      <c r="B91" t="s">
        <v>8</v>
      </c>
      <c r="C91" t="s">
        <v>374</v>
      </c>
      <c r="D91" t="s">
        <v>375</v>
      </c>
      <c r="E91">
        <v>34</v>
      </c>
      <c r="F91">
        <v>3</v>
      </c>
      <c r="G91" t="s">
        <v>157</v>
      </c>
      <c r="H91" t="s">
        <v>81</v>
      </c>
      <c r="I91">
        <v>0</v>
      </c>
      <c r="J91" t="str">
        <f t="shared" si="2"/>
        <v>32</v>
      </c>
      <c r="K91">
        <v>0</v>
      </c>
      <c r="L91">
        <f t="shared" si="3"/>
        <v>0</v>
      </c>
    </row>
    <row r="92" spans="1:12" x14ac:dyDescent="0.25">
      <c r="A92" t="s">
        <v>413</v>
      </c>
      <c r="B92" t="s">
        <v>8</v>
      </c>
      <c r="C92" t="s">
        <v>376</v>
      </c>
      <c r="D92" t="s">
        <v>377</v>
      </c>
      <c r="E92">
        <v>25</v>
      </c>
      <c r="F92">
        <v>1</v>
      </c>
      <c r="G92" t="s">
        <v>430</v>
      </c>
      <c r="H92" t="s">
        <v>81</v>
      </c>
      <c r="I92">
        <v>0</v>
      </c>
      <c r="J92" t="str">
        <f t="shared" si="2"/>
        <v>32</v>
      </c>
      <c r="K92">
        <v>0</v>
      </c>
      <c r="L92">
        <f t="shared" si="3"/>
        <v>0</v>
      </c>
    </row>
    <row r="93" spans="1:12" x14ac:dyDescent="0.25">
      <c r="A93" t="s">
        <v>1146</v>
      </c>
      <c r="B93" t="s">
        <v>50</v>
      </c>
      <c r="C93" t="s">
        <v>1157</v>
      </c>
      <c r="D93" t="s">
        <v>1138</v>
      </c>
      <c r="E93">
        <v>109</v>
      </c>
      <c r="F93">
        <v>23</v>
      </c>
      <c r="G93" t="s">
        <v>288</v>
      </c>
      <c r="H93" t="s">
        <v>77</v>
      </c>
      <c r="I93">
        <v>1</v>
      </c>
      <c r="J93" t="str">
        <f t="shared" si="2"/>
        <v>32</v>
      </c>
      <c r="K93">
        <v>1</v>
      </c>
      <c r="L93">
        <f t="shared" si="3"/>
        <v>0</v>
      </c>
    </row>
    <row r="94" spans="1:12" x14ac:dyDescent="0.25">
      <c r="A94" t="s">
        <v>1830</v>
      </c>
      <c r="B94" t="s">
        <v>29</v>
      </c>
      <c r="C94" t="s">
        <v>1795</v>
      </c>
      <c r="D94" t="s">
        <v>1796</v>
      </c>
      <c r="E94">
        <v>97</v>
      </c>
      <c r="F94">
        <v>19</v>
      </c>
      <c r="G94" t="s">
        <v>2019</v>
      </c>
      <c r="H94" t="s">
        <v>415</v>
      </c>
      <c r="I94">
        <v>0</v>
      </c>
      <c r="J94" t="str">
        <f t="shared" si="2"/>
        <v>32</v>
      </c>
      <c r="K94">
        <v>1</v>
      </c>
      <c r="L94">
        <f t="shared" si="3"/>
        <v>0</v>
      </c>
    </row>
    <row r="95" spans="1:12" x14ac:dyDescent="0.25">
      <c r="A95" t="s">
        <v>152</v>
      </c>
      <c r="B95" t="s">
        <v>8</v>
      </c>
      <c r="C95" t="s">
        <v>540</v>
      </c>
      <c r="D95" t="s">
        <v>497</v>
      </c>
      <c r="E95">
        <v>151</v>
      </c>
      <c r="F95">
        <v>13</v>
      </c>
      <c r="G95" t="s">
        <v>428</v>
      </c>
      <c r="H95" t="s">
        <v>152</v>
      </c>
      <c r="I95">
        <v>1</v>
      </c>
      <c r="J95" t="str">
        <f t="shared" si="2"/>
        <v>32</v>
      </c>
      <c r="K95">
        <v>1</v>
      </c>
      <c r="L95">
        <f t="shared" si="3"/>
        <v>1</v>
      </c>
    </row>
    <row r="96" spans="1:12" x14ac:dyDescent="0.25">
      <c r="A96" t="s">
        <v>613</v>
      </c>
      <c r="B96" t="s">
        <v>29</v>
      </c>
      <c r="C96" t="s">
        <v>1903</v>
      </c>
      <c r="D96" t="s">
        <v>889</v>
      </c>
      <c r="E96">
        <v>104</v>
      </c>
      <c r="F96">
        <v>12</v>
      </c>
      <c r="G96" t="s">
        <v>428</v>
      </c>
      <c r="H96" t="s">
        <v>152</v>
      </c>
      <c r="I96">
        <v>1</v>
      </c>
      <c r="J96" t="str">
        <f t="shared" si="2"/>
        <v>32</v>
      </c>
      <c r="K96">
        <v>1</v>
      </c>
      <c r="L96">
        <f t="shared" si="3"/>
        <v>0</v>
      </c>
    </row>
    <row r="97" spans="1:12" x14ac:dyDescent="0.25">
      <c r="A97" t="s">
        <v>276</v>
      </c>
      <c r="B97" t="s">
        <v>8</v>
      </c>
      <c r="C97" t="s">
        <v>298</v>
      </c>
      <c r="D97" t="s">
        <v>233</v>
      </c>
      <c r="E97">
        <v>115</v>
      </c>
      <c r="F97">
        <v>8</v>
      </c>
      <c r="G97" t="s">
        <v>2027</v>
      </c>
      <c r="H97" t="s">
        <v>152</v>
      </c>
      <c r="I97">
        <v>1</v>
      </c>
      <c r="J97" t="str">
        <f t="shared" si="2"/>
        <v>32</v>
      </c>
      <c r="K97">
        <v>1</v>
      </c>
      <c r="L97">
        <f t="shared" si="3"/>
        <v>0</v>
      </c>
    </row>
    <row r="98" spans="1:12" x14ac:dyDescent="0.25">
      <c r="A98" t="s">
        <v>77</v>
      </c>
      <c r="B98" t="s">
        <v>29</v>
      </c>
      <c r="C98" t="s">
        <v>460</v>
      </c>
      <c r="D98" t="s">
        <v>461</v>
      </c>
      <c r="E98">
        <v>12</v>
      </c>
      <c r="F98">
        <v>3</v>
      </c>
      <c r="G98" t="s">
        <v>163</v>
      </c>
      <c r="H98" t="s">
        <v>151</v>
      </c>
      <c r="I98">
        <v>0</v>
      </c>
      <c r="J98" t="str">
        <f t="shared" si="2"/>
        <v>32</v>
      </c>
      <c r="K98">
        <v>0</v>
      </c>
      <c r="L98">
        <f t="shared" si="3"/>
        <v>0</v>
      </c>
    </row>
    <row r="99" spans="1:12" x14ac:dyDescent="0.25">
      <c r="A99" t="s">
        <v>602</v>
      </c>
      <c r="B99" t="s">
        <v>29</v>
      </c>
      <c r="C99" t="s">
        <v>563</v>
      </c>
      <c r="D99" t="s">
        <v>564</v>
      </c>
      <c r="E99">
        <v>69</v>
      </c>
      <c r="F99">
        <v>6</v>
      </c>
      <c r="G99" t="s">
        <v>219</v>
      </c>
      <c r="H99" t="s">
        <v>66</v>
      </c>
      <c r="I99">
        <v>0</v>
      </c>
      <c r="J99" t="str">
        <f t="shared" si="2"/>
        <v>32</v>
      </c>
      <c r="K99">
        <v>1</v>
      </c>
      <c r="L99">
        <f t="shared" si="3"/>
        <v>0</v>
      </c>
    </row>
    <row r="100" spans="1:12" x14ac:dyDescent="0.25">
      <c r="A100" t="s">
        <v>153</v>
      </c>
      <c r="B100" t="s">
        <v>8</v>
      </c>
      <c r="C100" t="s">
        <v>1399</v>
      </c>
      <c r="D100" t="s">
        <v>1400</v>
      </c>
      <c r="E100">
        <v>73</v>
      </c>
      <c r="F100">
        <v>4</v>
      </c>
      <c r="G100" t="s">
        <v>479</v>
      </c>
      <c r="H100" t="s">
        <v>73</v>
      </c>
      <c r="I100">
        <v>0</v>
      </c>
      <c r="J100" t="str">
        <f t="shared" si="2"/>
        <v>32</v>
      </c>
      <c r="K100">
        <v>1</v>
      </c>
      <c r="L100">
        <f t="shared" si="3"/>
        <v>0</v>
      </c>
    </row>
    <row r="101" spans="1:12" x14ac:dyDescent="0.25">
      <c r="A101" t="s">
        <v>73</v>
      </c>
      <c r="B101" t="s">
        <v>8</v>
      </c>
      <c r="C101" t="s">
        <v>1451</v>
      </c>
      <c r="D101" t="s">
        <v>1452</v>
      </c>
      <c r="E101">
        <v>58</v>
      </c>
      <c r="F101">
        <v>4</v>
      </c>
      <c r="G101" t="s">
        <v>538</v>
      </c>
      <c r="H101" t="s">
        <v>73</v>
      </c>
      <c r="I101">
        <v>0</v>
      </c>
      <c r="J101" t="str">
        <f t="shared" si="2"/>
        <v>32</v>
      </c>
      <c r="K101">
        <v>1</v>
      </c>
      <c r="L101">
        <f t="shared" si="3"/>
        <v>1</v>
      </c>
    </row>
    <row r="102" spans="1:12" x14ac:dyDescent="0.25">
      <c r="A102" t="s">
        <v>151</v>
      </c>
      <c r="B102" t="s">
        <v>0</v>
      </c>
      <c r="C102" t="s">
        <v>166</v>
      </c>
      <c r="D102" t="s">
        <v>97</v>
      </c>
      <c r="E102">
        <v>104</v>
      </c>
      <c r="F102">
        <v>0</v>
      </c>
      <c r="G102" t="s">
        <v>150</v>
      </c>
      <c r="H102" t="s">
        <v>151</v>
      </c>
      <c r="I102">
        <v>1</v>
      </c>
      <c r="J102" t="str">
        <f t="shared" si="2"/>
        <v>32</v>
      </c>
      <c r="K102">
        <v>1</v>
      </c>
      <c r="L102">
        <f t="shared" si="3"/>
        <v>1</v>
      </c>
    </row>
    <row r="103" spans="1:12" x14ac:dyDescent="0.25">
      <c r="A103" t="s">
        <v>415</v>
      </c>
      <c r="B103" t="s">
        <v>0</v>
      </c>
      <c r="C103" t="s">
        <v>1902</v>
      </c>
      <c r="D103" t="s">
        <v>1160</v>
      </c>
      <c r="E103">
        <v>74</v>
      </c>
      <c r="F103">
        <v>0</v>
      </c>
      <c r="G103" t="s">
        <v>536</v>
      </c>
      <c r="H103" t="s">
        <v>415</v>
      </c>
      <c r="I103">
        <v>1</v>
      </c>
      <c r="J103" t="str">
        <f t="shared" si="2"/>
        <v>32</v>
      </c>
      <c r="K103">
        <v>1</v>
      </c>
      <c r="L103">
        <f t="shared" si="3"/>
        <v>1</v>
      </c>
    </row>
    <row r="104" spans="1:12" x14ac:dyDescent="0.25">
      <c r="A104" t="s">
        <v>294</v>
      </c>
      <c r="B104" t="s">
        <v>0</v>
      </c>
      <c r="C104" t="s">
        <v>1212</v>
      </c>
      <c r="D104" t="s">
        <v>33</v>
      </c>
      <c r="E104">
        <v>92</v>
      </c>
      <c r="F104">
        <v>0</v>
      </c>
      <c r="G104" t="s">
        <v>419</v>
      </c>
      <c r="H104" t="s">
        <v>153</v>
      </c>
      <c r="I104">
        <v>0</v>
      </c>
      <c r="J104" t="str">
        <f t="shared" si="2"/>
        <v>32</v>
      </c>
      <c r="K104">
        <v>1</v>
      </c>
      <c r="L104">
        <f t="shared" si="3"/>
        <v>0</v>
      </c>
    </row>
    <row r="105" spans="1:12" x14ac:dyDescent="0.25">
      <c r="A105" t="s">
        <v>152</v>
      </c>
      <c r="B105" t="s">
        <v>8</v>
      </c>
      <c r="C105" t="s">
        <v>509</v>
      </c>
      <c r="D105" t="s">
        <v>510</v>
      </c>
      <c r="E105">
        <v>21</v>
      </c>
      <c r="F105">
        <v>1</v>
      </c>
      <c r="G105" t="s">
        <v>90</v>
      </c>
      <c r="H105" t="s">
        <v>73</v>
      </c>
      <c r="I105">
        <v>0</v>
      </c>
      <c r="J105" t="str">
        <f t="shared" si="2"/>
        <v>32</v>
      </c>
      <c r="K105">
        <v>0</v>
      </c>
      <c r="L105">
        <f t="shared" si="3"/>
        <v>0</v>
      </c>
    </row>
    <row r="106" spans="1:12" x14ac:dyDescent="0.25">
      <c r="A106" t="s">
        <v>704</v>
      </c>
      <c r="B106" t="s">
        <v>29</v>
      </c>
      <c r="C106" t="s">
        <v>654</v>
      </c>
      <c r="D106" t="s">
        <v>655</v>
      </c>
      <c r="E106">
        <v>34</v>
      </c>
      <c r="F106">
        <v>3</v>
      </c>
      <c r="G106" t="s">
        <v>426</v>
      </c>
      <c r="H106" t="s">
        <v>354</v>
      </c>
      <c r="I106">
        <v>0</v>
      </c>
      <c r="J106" t="str">
        <f t="shared" si="2"/>
        <v>32</v>
      </c>
      <c r="K106">
        <v>0</v>
      </c>
      <c r="L106">
        <f t="shared" si="3"/>
        <v>0</v>
      </c>
    </row>
    <row r="107" spans="1:12" x14ac:dyDescent="0.25">
      <c r="A107" t="s">
        <v>86</v>
      </c>
      <c r="B107" t="s">
        <v>8</v>
      </c>
      <c r="C107" t="s">
        <v>710</v>
      </c>
      <c r="D107" t="s">
        <v>711</v>
      </c>
      <c r="E107">
        <v>33</v>
      </c>
      <c r="F107">
        <v>1</v>
      </c>
      <c r="G107" t="s">
        <v>750</v>
      </c>
      <c r="H107" t="s">
        <v>86</v>
      </c>
      <c r="I107">
        <v>0</v>
      </c>
      <c r="J107" t="str">
        <f t="shared" si="2"/>
        <v>32</v>
      </c>
      <c r="K107">
        <v>0</v>
      </c>
      <c r="L107">
        <f t="shared" si="3"/>
        <v>1</v>
      </c>
    </row>
    <row r="108" spans="1:12" x14ac:dyDescent="0.25">
      <c r="A108" t="s">
        <v>819</v>
      </c>
      <c r="B108" t="s">
        <v>0</v>
      </c>
      <c r="C108" t="s">
        <v>753</v>
      </c>
      <c r="D108" t="s">
        <v>754</v>
      </c>
      <c r="E108">
        <v>5</v>
      </c>
      <c r="F108">
        <v>0</v>
      </c>
      <c r="G108" t="s">
        <v>802</v>
      </c>
      <c r="H108" t="s">
        <v>819</v>
      </c>
      <c r="I108">
        <v>0</v>
      </c>
      <c r="J108" t="str">
        <f t="shared" si="2"/>
        <v>32</v>
      </c>
      <c r="K108">
        <v>0</v>
      </c>
      <c r="L108">
        <f t="shared" si="3"/>
        <v>1</v>
      </c>
    </row>
    <row r="109" spans="1:12" x14ac:dyDescent="0.25">
      <c r="A109" t="s">
        <v>285</v>
      </c>
      <c r="B109" t="s">
        <v>0</v>
      </c>
      <c r="C109" t="s">
        <v>820</v>
      </c>
      <c r="D109" t="s">
        <v>821</v>
      </c>
      <c r="E109">
        <v>6</v>
      </c>
      <c r="F109">
        <v>0</v>
      </c>
      <c r="G109" t="s">
        <v>863</v>
      </c>
      <c r="H109" t="s">
        <v>294</v>
      </c>
      <c r="I109">
        <v>0</v>
      </c>
      <c r="J109" t="str">
        <f t="shared" si="2"/>
        <v>32</v>
      </c>
      <c r="K109">
        <v>0</v>
      </c>
      <c r="L109">
        <f t="shared" si="3"/>
        <v>0</v>
      </c>
    </row>
    <row r="110" spans="1:12" x14ac:dyDescent="0.25">
      <c r="A110" t="s">
        <v>285</v>
      </c>
      <c r="B110" t="s">
        <v>29</v>
      </c>
      <c r="C110" t="s">
        <v>847</v>
      </c>
      <c r="D110" t="s">
        <v>848</v>
      </c>
      <c r="E110">
        <v>36</v>
      </c>
      <c r="F110">
        <v>1</v>
      </c>
      <c r="G110" t="s">
        <v>477</v>
      </c>
      <c r="H110" t="s">
        <v>290</v>
      </c>
      <c r="I110">
        <v>0</v>
      </c>
      <c r="J110" t="str">
        <f t="shared" si="2"/>
        <v>32</v>
      </c>
      <c r="K110">
        <v>0</v>
      </c>
      <c r="L110">
        <f t="shared" si="3"/>
        <v>0</v>
      </c>
    </row>
    <row r="111" spans="1:12" x14ac:dyDescent="0.25">
      <c r="A111" t="s">
        <v>613</v>
      </c>
      <c r="B111" t="s">
        <v>8</v>
      </c>
      <c r="C111" t="s">
        <v>873</v>
      </c>
      <c r="D111" t="s">
        <v>461</v>
      </c>
      <c r="E111">
        <v>97</v>
      </c>
      <c r="F111">
        <v>4</v>
      </c>
      <c r="G111" t="s">
        <v>163</v>
      </c>
      <c r="H111" t="s">
        <v>151</v>
      </c>
      <c r="I111">
        <v>0</v>
      </c>
      <c r="J111" t="str">
        <f t="shared" si="2"/>
        <v>32</v>
      </c>
      <c r="K111">
        <v>0</v>
      </c>
      <c r="L111">
        <f t="shared" si="3"/>
        <v>0</v>
      </c>
    </row>
    <row r="112" spans="1:12" x14ac:dyDescent="0.25">
      <c r="A112" t="s">
        <v>280</v>
      </c>
      <c r="B112" t="s">
        <v>8</v>
      </c>
      <c r="C112" t="s">
        <v>1066</v>
      </c>
      <c r="D112" t="s">
        <v>1067</v>
      </c>
      <c r="E112">
        <v>31</v>
      </c>
      <c r="F112">
        <v>2</v>
      </c>
      <c r="G112" t="s">
        <v>2027</v>
      </c>
      <c r="H112" t="s">
        <v>152</v>
      </c>
      <c r="I112">
        <v>0</v>
      </c>
      <c r="J112" t="str">
        <f t="shared" si="2"/>
        <v>32</v>
      </c>
      <c r="K112">
        <v>0</v>
      </c>
      <c r="L112">
        <f t="shared" si="3"/>
        <v>0</v>
      </c>
    </row>
    <row r="113" spans="1:12" x14ac:dyDescent="0.25">
      <c r="A113" t="s">
        <v>280</v>
      </c>
      <c r="B113" t="s">
        <v>8</v>
      </c>
      <c r="C113" t="s">
        <v>1068</v>
      </c>
      <c r="D113" t="s">
        <v>1069</v>
      </c>
      <c r="E113">
        <v>2</v>
      </c>
      <c r="F113">
        <v>0</v>
      </c>
      <c r="G113" t="s">
        <v>2028</v>
      </c>
      <c r="H113" t="s">
        <v>280</v>
      </c>
      <c r="I113">
        <v>0</v>
      </c>
      <c r="J113" t="str">
        <f t="shared" si="2"/>
        <v>32</v>
      </c>
      <c r="K113">
        <v>0</v>
      </c>
      <c r="L113">
        <f t="shared" si="3"/>
        <v>1</v>
      </c>
    </row>
    <row r="114" spans="1:12" x14ac:dyDescent="0.25">
      <c r="A114" t="s">
        <v>415</v>
      </c>
      <c r="B114" t="s">
        <v>50</v>
      </c>
      <c r="C114" t="s">
        <v>1200</v>
      </c>
      <c r="D114" t="s">
        <v>1201</v>
      </c>
      <c r="E114">
        <v>73</v>
      </c>
      <c r="F114">
        <v>31</v>
      </c>
      <c r="G114" t="s">
        <v>751</v>
      </c>
      <c r="H114" t="s">
        <v>415</v>
      </c>
      <c r="I114">
        <v>0</v>
      </c>
      <c r="J114" t="str">
        <f t="shared" si="2"/>
        <v>32</v>
      </c>
      <c r="K114">
        <v>0</v>
      </c>
      <c r="L114">
        <f t="shared" si="3"/>
        <v>1</v>
      </c>
    </row>
    <row r="115" spans="1:12" x14ac:dyDescent="0.25">
      <c r="A115" t="s">
        <v>153</v>
      </c>
      <c r="B115" t="s">
        <v>8</v>
      </c>
      <c r="C115" t="s">
        <v>1404</v>
      </c>
      <c r="D115" t="s">
        <v>1405</v>
      </c>
      <c r="E115">
        <v>64</v>
      </c>
      <c r="F115">
        <v>1</v>
      </c>
      <c r="G115" t="s">
        <v>283</v>
      </c>
      <c r="H115" t="s">
        <v>152</v>
      </c>
      <c r="I115">
        <v>0</v>
      </c>
      <c r="J115" t="str">
        <f t="shared" si="2"/>
        <v>32</v>
      </c>
      <c r="K115">
        <v>0</v>
      </c>
      <c r="L115">
        <f t="shared" si="3"/>
        <v>0</v>
      </c>
    </row>
    <row r="116" spans="1:12" x14ac:dyDescent="0.25">
      <c r="A116" t="s">
        <v>153</v>
      </c>
      <c r="B116" t="s">
        <v>8</v>
      </c>
      <c r="C116" t="s">
        <v>1410</v>
      </c>
      <c r="D116" t="s">
        <v>1411</v>
      </c>
      <c r="E116">
        <v>19</v>
      </c>
      <c r="F116">
        <v>1</v>
      </c>
      <c r="G116" t="s">
        <v>87</v>
      </c>
      <c r="H116" t="s">
        <v>67</v>
      </c>
      <c r="I116">
        <v>0</v>
      </c>
      <c r="J116" t="str">
        <f t="shared" si="2"/>
        <v>32</v>
      </c>
      <c r="K116">
        <v>0</v>
      </c>
      <c r="L116">
        <f t="shared" si="3"/>
        <v>0</v>
      </c>
    </row>
    <row r="117" spans="1:12" x14ac:dyDescent="0.25">
      <c r="A117" t="s">
        <v>73</v>
      </c>
      <c r="B117" t="s">
        <v>8</v>
      </c>
      <c r="C117" t="s">
        <v>1464</v>
      </c>
      <c r="D117" t="s">
        <v>1465</v>
      </c>
      <c r="E117">
        <v>33</v>
      </c>
      <c r="F117">
        <v>7</v>
      </c>
      <c r="G117" t="s">
        <v>535</v>
      </c>
      <c r="H117" t="s">
        <v>73</v>
      </c>
      <c r="I117">
        <v>0</v>
      </c>
      <c r="J117" t="str">
        <f t="shared" si="2"/>
        <v>32</v>
      </c>
      <c r="K117">
        <v>0</v>
      </c>
      <c r="L117">
        <f t="shared" si="3"/>
        <v>1</v>
      </c>
    </row>
    <row r="118" spans="1:12" x14ac:dyDescent="0.25">
      <c r="A118" t="s">
        <v>1551</v>
      </c>
      <c r="B118" t="s">
        <v>0</v>
      </c>
      <c r="C118" t="s">
        <v>1485</v>
      </c>
      <c r="D118" t="s">
        <v>1486</v>
      </c>
      <c r="E118">
        <v>30</v>
      </c>
      <c r="F118">
        <v>0</v>
      </c>
      <c r="G118" t="s">
        <v>1553</v>
      </c>
      <c r="H118" t="s">
        <v>1551</v>
      </c>
      <c r="I118">
        <v>0</v>
      </c>
      <c r="J118" t="str">
        <f t="shared" si="2"/>
        <v>32</v>
      </c>
      <c r="K118">
        <v>0</v>
      </c>
      <c r="L118">
        <f t="shared" si="3"/>
        <v>1</v>
      </c>
    </row>
    <row r="119" spans="1:12" x14ac:dyDescent="0.25">
      <c r="A119" t="s">
        <v>1551</v>
      </c>
      <c r="B119" t="s">
        <v>8</v>
      </c>
      <c r="C119" t="s">
        <v>1508</v>
      </c>
      <c r="D119" t="s">
        <v>1509</v>
      </c>
      <c r="E119">
        <v>109</v>
      </c>
      <c r="F119">
        <v>10</v>
      </c>
      <c r="G119" t="s">
        <v>295</v>
      </c>
      <c r="H119" t="s">
        <v>67</v>
      </c>
      <c r="I119">
        <v>0</v>
      </c>
      <c r="J119" t="str">
        <f t="shared" si="2"/>
        <v>32</v>
      </c>
      <c r="K119">
        <v>0</v>
      </c>
      <c r="L119">
        <f t="shared" si="3"/>
        <v>0</v>
      </c>
    </row>
    <row r="120" spans="1:12" x14ac:dyDescent="0.25">
      <c r="A120" t="s">
        <v>1703</v>
      </c>
      <c r="B120" t="s">
        <v>29</v>
      </c>
      <c r="C120" t="s">
        <v>250</v>
      </c>
      <c r="D120" t="s">
        <v>1673</v>
      </c>
      <c r="E120">
        <v>84</v>
      </c>
      <c r="F120">
        <v>0</v>
      </c>
      <c r="G120" t="s">
        <v>1153</v>
      </c>
      <c r="H120" t="s">
        <v>152</v>
      </c>
      <c r="I120">
        <v>0</v>
      </c>
      <c r="J120" t="str">
        <f t="shared" si="2"/>
        <v>32</v>
      </c>
      <c r="K120">
        <v>0</v>
      </c>
      <c r="L120">
        <f t="shared" si="3"/>
        <v>0</v>
      </c>
    </row>
    <row r="121" spans="1:12" x14ac:dyDescent="0.25">
      <c r="A121" t="s">
        <v>595</v>
      </c>
      <c r="B121" t="s">
        <v>0</v>
      </c>
      <c r="C121" t="s">
        <v>1713</v>
      </c>
      <c r="D121" t="s">
        <v>1714</v>
      </c>
      <c r="E121">
        <v>4</v>
      </c>
      <c r="F121">
        <v>0</v>
      </c>
      <c r="G121" t="s">
        <v>1763</v>
      </c>
      <c r="H121" t="s">
        <v>595</v>
      </c>
      <c r="I121">
        <v>0</v>
      </c>
      <c r="J121" t="str">
        <f t="shared" si="2"/>
        <v>32</v>
      </c>
      <c r="K121">
        <v>0</v>
      </c>
      <c r="L121">
        <f t="shared" si="3"/>
        <v>1</v>
      </c>
    </row>
    <row r="122" spans="1:12" x14ac:dyDescent="0.25">
      <c r="A122" t="s">
        <v>595</v>
      </c>
      <c r="B122" t="s">
        <v>29</v>
      </c>
      <c r="C122" t="s">
        <v>1733</v>
      </c>
      <c r="D122" t="s">
        <v>1734</v>
      </c>
      <c r="E122">
        <v>8</v>
      </c>
      <c r="F122">
        <v>1</v>
      </c>
      <c r="G122" t="s">
        <v>1766</v>
      </c>
      <c r="H122" t="s">
        <v>595</v>
      </c>
      <c r="I122">
        <v>0</v>
      </c>
      <c r="J122" t="str">
        <f t="shared" si="2"/>
        <v>32</v>
      </c>
      <c r="K122">
        <v>0</v>
      </c>
      <c r="L122">
        <f t="shared" si="3"/>
        <v>1</v>
      </c>
    </row>
    <row r="123" spans="1:12" x14ac:dyDescent="0.25">
      <c r="A123" t="s">
        <v>1830</v>
      </c>
      <c r="B123" t="s">
        <v>8</v>
      </c>
      <c r="C123" t="s">
        <v>1782</v>
      </c>
      <c r="D123" t="s">
        <v>1783</v>
      </c>
      <c r="E123">
        <v>17</v>
      </c>
      <c r="F123">
        <v>0</v>
      </c>
      <c r="G123" t="s">
        <v>1831</v>
      </c>
      <c r="H123" t="s">
        <v>290</v>
      </c>
      <c r="I123">
        <v>0</v>
      </c>
      <c r="J123" t="str">
        <f t="shared" si="2"/>
        <v>32</v>
      </c>
      <c r="K123">
        <v>0</v>
      </c>
      <c r="L123">
        <f t="shared" si="3"/>
        <v>0</v>
      </c>
    </row>
    <row r="124" spans="1:12" x14ac:dyDescent="0.25">
      <c r="A124" t="s">
        <v>1881</v>
      </c>
      <c r="B124" t="s">
        <v>29</v>
      </c>
      <c r="C124" t="s">
        <v>1860</v>
      </c>
      <c r="D124" t="s">
        <v>1861</v>
      </c>
      <c r="E124">
        <v>23</v>
      </c>
      <c r="F124">
        <v>3</v>
      </c>
      <c r="G124" t="s">
        <v>1887</v>
      </c>
      <c r="H124" t="s">
        <v>73</v>
      </c>
      <c r="I124">
        <v>0</v>
      </c>
      <c r="J124" t="str">
        <f t="shared" si="2"/>
        <v>32</v>
      </c>
      <c r="K124">
        <v>0</v>
      </c>
      <c r="L124">
        <f t="shared" si="3"/>
        <v>0</v>
      </c>
    </row>
    <row r="125" spans="1:12" x14ac:dyDescent="0.25">
      <c r="A125" t="s">
        <v>1881</v>
      </c>
      <c r="B125" t="s">
        <v>50</v>
      </c>
      <c r="C125" t="s">
        <v>1867</v>
      </c>
      <c r="D125" t="s">
        <v>1868</v>
      </c>
      <c r="E125">
        <v>50</v>
      </c>
      <c r="F125">
        <v>18</v>
      </c>
      <c r="G125" t="s">
        <v>599</v>
      </c>
      <c r="H125" t="s">
        <v>81</v>
      </c>
      <c r="I125">
        <v>0</v>
      </c>
      <c r="J125" t="str">
        <f t="shared" si="2"/>
        <v>32</v>
      </c>
      <c r="K125">
        <v>0</v>
      </c>
      <c r="L125">
        <f t="shared" si="3"/>
        <v>0</v>
      </c>
    </row>
    <row r="126" spans="1:12" x14ac:dyDescent="0.25">
      <c r="A126" t="s">
        <v>151</v>
      </c>
      <c r="B126" t="s">
        <v>0</v>
      </c>
      <c r="C126" t="s">
        <v>102</v>
      </c>
      <c r="D126" t="s">
        <v>103</v>
      </c>
      <c r="E126">
        <v>1</v>
      </c>
      <c r="F126">
        <v>0</v>
      </c>
      <c r="G126" t="s">
        <v>156</v>
      </c>
      <c r="H126" t="s">
        <v>151</v>
      </c>
      <c r="I126">
        <v>0</v>
      </c>
      <c r="J126" t="str">
        <f t="shared" si="2"/>
        <v>31</v>
      </c>
      <c r="K126">
        <v>0</v>
      </c>
      <c r="L126">
        <f t="shared" si="3"/>
        <v>1</v>
      </c>
    </row>
    <row r="127" spans="1:12" x14ac:dyDescent="0.25">
      <c r="A127" t="s">
        <v>151</v>
      </c>
      <c r="B127" t="s">
        <v>8</v>
      </c>
      <c r="C127" t="s">
        <v>2037</v>
      </c>
      <c r="D127" t="s">
        <v>108</v>
      </c>
      <c r="E127">
        <v>17</v>
      </c>
      <c r="F127">
        <v>0</v>
      </c>
      <c r="G127" t="s">
        <v>156</v>
      </c>
      <c r="H127" t="s">
        <v>151</v>
      </c>
      <c r="I127">
        <v>0</v>
      </c>
      <c r="J127" t="str">
        <f t="shared" si="2"/>
        <v>31</v>
      </c>
      <c r="K127">
        <v>0</v>
      </c>
      <c r="L127">
        <f t="shared" si="3"/>
        <v>1</v>
      </c>
    </row>
    <row r="128" spans="1:12" x14ac:dyDescent="0.25">
      <c r="A128" t="s">
        <v>151</v>
      </c>
      <c r="B128" t="s">
        <v>8</v>
      </c>
      <c r="C128" t="s">
        <v>109</v>
      </c>
      <c r="D128" t="s">
        <v>110</v>
      </c>
      <c r="E128">
        <v>11</v>
      </c>
      <c r="F128">
        <v>1</v>
      </c>
      <c r="G128" t="s">
        <v>156</v>
      </c>
      <c r="H128" t="s">
        <v>151</v>
      </c>
      <c r="I128">
        <v>0</v>
      </c>
      <c r="J128" t="str">
        <f t="shared" si="2"/>
        <v>31</v>
      </c>
      <c r="K128">
        <v>0</v>
      </c>
      <c r="L128">
        <f t="shared" si="3"/>
        <v>1</v>
      </c>
    </row>
    <row r="129" spans="1:12" x14ac:dyDescent="0.25">
      <c r="A129" t="s">
        <v>66</v>
      </c>
      <c r="B129" t="s">
        <v>0</v>
      </c>
      <c r="C129" t="s">
        <v>2038</v>
      </c>
      <c r="D129" t="s">
        <v>171</v>
      </c>
      <c r="E129">
        <v>9</v>
      </c>
      <c r="F129">
        <v>0</v>
      </c>
      <c r="G129" t="s">
        <v>223</v>
      </c>
      <c r="H129" t="s">
        <v>66</v>
      </c>
      <c r="I129">
        <v>0</v>
      </c>
      <c r="J129" t="str">
        <f t="shared" si="2"/>
        <v>31</v>
      </c>
      <c r="K129">
        <v>0</v>
      </c>
      <c r="L129">
        <f t="shared" si="3"/>
        <v>1</v>
      </c>
    </row>
    <row r="130" spans="1:12" x14ac:dyDescent="0.25">
      <c r="A130" t="s">
        <v>66</v>
      </c>
      <c r="B130" t="s">
        <v>50</v>
      </c>
      <c r="C130" t="s">
        <v>2039</v>
      </c>
      <c r="D130" t="s">
        <v>218</v>
      </c>
      <c r="E130">
        <v>17</v>
      </c>
      <c r="F130">
        <v>4</v>
      </c>
      <c r="G130" t="s">
        <v>219</v>
      </c>
      <c r="H130" t="s">
        <v>66</v>
      </c>
      <c r="I130">
        <v>0</v>
      </c>
      <c r="J130" t="str">
        <f t="shared" ref="J130:J193" si="4">MID(D130,FIND("aged ",D130)+5,2)</f>
        <v>31</v>
      </c>
      <c r="K130">
        <v>0</v>
      </c>
      <c r="L130">
        <f t="shared" ref="L130:L193" si="5">IF(A130=H130, 1, 0)</f>
        <v>1</v>
      </c>
    </row>
    <row r="131" spans="1:12" x14ac:dyDescent="0.25">
      <c r="A131" t="s">
        <v>276</v>
      </c>
      <c r="B131" t="s">
        <v>0</v>
      </c>
      <c r="C131" t="s">
        <v>225</v>
      </c>
      <c r="D131" t="s">
        <v>226</v>
      </c>
      <c r="E131">
        <v>96</v>
      </c>
      <c r="F131">
        <v>0</v>
      </c>
      <c r="G131" t="s">
        <v>278</v>
      </c>
      <c r="H131" t="s">
        <v>81</v>
      </c>
      <c r="I131">
        <v>0</v>
      </c>
      <c r="J131" t="str">
        <f t="shared" si="4"/>
        <v>31</v>
      </c>
      <c r="K131">
        <v>0</v>
      </c>
      <c r="L131">
        <f t="shared" si="5"/>
        <v>0</v>
      </c>
    </row>
    <row r="132" spans="1:12" x14ac:dyDescent="0.25">
      <c r="A132" t="s">
        <v>276</v>
      </c>
      <c r="B132" t="s">
        <v>8</v>
      </c>
      <c r="C132" t="s">
        <v>234</v>
      </c>
      <c r="D132" t="s">
        <v>235</v>
      </c>
      <c r="E132">
        <v>75</v>
      </c>
      <c r="F132">
        <v>4</v>
      </c>
      <c r="G132" t="s">
        <v>289</v>
      </c>
      <c r="H132" t="s">
        <v>290</v>
      </c>
      <c r="I132">
        <v>0</v>
      </c>
      <c r="J132" t="str">
        <f t="shared" si="4"/>
        <v>31</v>
      </c>
      <c r="K132">
        <v>0</v>
      </c>
      <c r="L132">
        <f t="shared" si="5"/>
        <v>0</v>
      </c>
    </row>
    <row r="133" spans="1:12" x14ac:dyDescent="0.25">
      <c r="A133" t="s">
        <v>276</v>
      </c>
      <c r="B133" t="s">
        <v>50</v>
      </c>
      <c r="C133" t="s">
        <v>272</v>
      </c>
      <c r="D133" t="s">
        <v>273</v>
      </c>
      <c r="E133">
        <v>40</v>
      </c>
      <c r="F133">
        <v>5</v>
      </c>
      <c r="G133" t="s">
        <v>282</v>
      </c>
      <c r="H133" t="s">
        <v>152</v>
      </c>
      <c r="I133">
        <v>0</v>
      </c>
      <c r="J133" t="str">
        <f t="shared" si="4"/>
        <v>31</v>
      </c>
      <c r="K133">
        <v>0</v>
      </c>
      <c r="L133">
        <f t="shared" si="5"/>
        <v>0</v>
      </c>
    </row>
    <row r="134" spans="1:12" x14ac:dyDescent="0.25">
      <c r="A134" t="s">
        <v>413</v>
      </c>
      <c r="B134" t="s">
        <v>29</v>
      </c>
      <c r="C134" t="s">
        <v>391</v>
      </c>
      <c r="D134" t="s">
        <v>392</v>
      </c>
      <c r="E134">
        <v>41</v>
      </c>
      <c r="F134">
        <v>4</v>
      </c>
      <c r="G134" t="s">
        <v>224</v>
      </c>
      <c r="H134" t="s">
        <v>152</v>
      </c>
      <c r="I134">
        <v>0</v>
      </c>
      <c r="J134" t="str">
        <f t="shared" si="4"/>
        <v>31</v>
      </c>
      <c r="K134">
        <v>0</v>
      </c>
      <c r="L134">
        <f t="shared" si="5"/>
        <v>0</v>
      </c>
    </row>
    <row r="135" spans="1:12" x14ac:dyDescent="0.25">
      <c r="A135" t="s">
        <v>413</v>
      </c>
      <c r="B135" t="s">
        <v>50</v>
      </c>
      <c r="C135" t="s">
        <v>405</v>
      </c>
      <c r="D135" t="s">
        <v>406</v>
      </c>
      <c r="E135">
        <v>15</v>
      </c>
      <c r="F135">
        <v>7</v>
      </c>
      <c r="G135" t="s">
        <v>423</v>
      </c>
      <c r="H135" t="s">
        <v>81</v>
      </c>
      <c r="I135">
        <v>0</v>
      </c>
      <c r="J135" t="str">
        <f t="shared" si="4"/>
        <v>31</v>
      </c>
      <c r="K135">
        <v>0</v>
      </c>
      <c r="L135">
        <f t="shared" si="5"/>
        <v>0</v>
      </c>
    </row>
    <row r="136" spans="1:12" x14ac:dyDescent="0.25">
      <c r="A136" t="s">
        <v>413</v>
      </c>
      <c r="B136" t="s">
        <v>50</v>
      </c>
      <c r="C136" t="s">
        <v>407</v>
      </c>
      <c r="D136" t="s">
        <v>408</v>
      </c>
      <c r="E136">
        <v>13</v>
      </c>
      <c r="F136">
        <v>3</v>
      </c>
      <c r="G136" t="s">
        <v>414</v>
      </c>
      <c r="H136" t="s">
        <v>415</v>
      </c>
      <c r="I136">
        <v>0</v>
      </c>
      <c r="J136" t="str">
        <f t="shared" si="4"/>
        <v>31</v>
      </c>
      <c r="K136">
        <v>0</v>
      </c>
      <c r="L136">
        <f t="shared" si="5"/>
        <v>0</v>
      </c>
    </row>
    <row r="137" spans="1:12" x14ac:dyDescent="0.25">
      <c r="A137" t="s">
        <v>77</v>
      </c>
      <c r="B137" t="s">
        <v>29</v>
      </c>
      <c r="C137" t="s">
        <v>454</v>
      </c>
      <c r="D137" t="s">
        <v>455</v>
      </c>
      <c r="E137">
        <v>107</v>
      </c>
      <c r="F137">
        <v>7</v>
      </c>
      <c r="G137" t="s">
        <v>488</v>
      </c>
      <c r="H137" t="s">
        <v>86</v>
      </c>
      <c r="I137">
        <v>0</v>
      </c>
      <c r="J137" t="str">
        <f t="shared" si="4"/>
        <v>31</v>
      </c>
      <c r="K137">
        <v>0</v>
      </c>
      <c r="L137">
        <f t="shared" si="5"/>
        <v>0</v>
      </c>
    </row>
    <row r="138" spans="1:12" x14ac:dyDescent="0.25">
      <c r="A138" t="s">
        <v>276</v>
      </c>
      <c r="B138" t="s">
        <v>50</v>
      </c>
      <c r="C138" t="s">
        <v>270</v>
      </c>
      <c r="D138" t="s">
        <v>271</v>
      </c>
      <c r="E138">
        <v>97</v>
      </c>
      <c r="F138">
        <v>50</v>
      </c>
      <c r="G138" t="s">
        <v>283</v>
      </c>
      <c r="H138" t="s">
        <v>152</v>
      </c>
      <c r="I138">
        <v>0</v>
      </c>
      <c r="J138" t="str">
        <f t="shared" si="4"/>
        <v>31</v>
      </c>
      <c r="K138">
        <v>1</v>
      </c>
      <c r="L138">
        <f t="shared" si="5"/>
        <v>0</v>
      </c>
    </row>
    <row r="139" spans="1:12" x14ac:dyDescent="0.25">
      <c r="A139" t="s">
        <v>276</v>
      </c>
      <c r="B139" t="s">
        <v>50</v>
      </c>
      <c r="C139" t="s">
        <v>268</v>
      </c>
      <c r="D139" t="s">
        <v>269</v>
      </c>
      <c r="E139">
        <v>100</v>
      </c>
      <c r="F139">
        <v>42</v>
      </c>
      <c r="G139" t="s">
        <v>292</v>
      </c>
      <c r="H139" t="s">
        <v>86</v>
      </c>
      <c r="I139">
        <v>0</v>
      </c>
      <c r="J139" t="str">
        <f t="shared" si="4"/>
        <v>31</v>
      </c>
      <c r="K139">
        <v>1</v>
      </c>
      <c r="L139">
        <f t="shared" si="5"/>
        <v>0</v>
      </c>
    </row>
    <row r="140" spans="1:12" x14ac:dyDescent="0.25">
      <c r="A140" t="s">
        <v>66</v>
      </c>
      <c r="B140" t="s">
        <v>50</v>
      </c>
      <c r="C140" t="s">
        <v>2040</v>
      </c>
      <c r="D140" t="s">
        <v>217</v>
      </c>
      <c r="E140">
        <v>38</v>
      </c>
      <c r="F140">
        <v>28</v>
      </c>
      <c r="G140" t="s">
        <v>2026</v>
      </c>
      <c r="H140" t="s">
        <v>66</v>
      </c>
      <c r="I140">
        <v>0</v>
      </c>
      <c r="J140" t="str">
        <f t="shared" si="4"/>
        <v>31</v>
      </c>
      <c r="K140">
        <v>1</v>
      </c>
      <c r="L140">
        <f t="shared" si="5"/>
        <v>1</v>
      </c>
    </row>
    <row r="141" spans="1:12" x14ac:dyDescent="0.25">
      <c r="A141" t="s">
        <v>86</v>
      </c>
      <c r="B141" t="s">
        <v>29</v>
      </c>
      <c r="C141" t="s">
        <v>726</v>
      </c>
      <c r="D141" t="s">
        <v>727</v>
      </c>
      <c r="E141">
        <v>64</v>
      </c>
      <c r="F141">
        <v>9</v>
      </c>
      <c r="G141" t="s">
        <v>296</v>
      </c>
      <c r="H141" t="s">
        <v>290</v>
      </c>
      <c r="I141">
        <v>0</v>
      </c>
      <c r="J141" t="str">
        <f t="shared" si="4"/>
        <v>31</v>
      </c>
      <c r="K141">
        <v>1</v>
      </c>
      <c r="L141">
        <f t="shared" si="5"/>
        <v>0</v>
      </c>
    </row>
    <row r="142" spans="1:12" x14ac:dyDescent="0.25">
      <c r="A142" t="s">
        <v>152</v>
      </c>
      <c r="B142" t="s">
        <v>8</v>
      </c>
      <c r="C142" t="s">
        <v>498</v>
      </c>
      <c r="D142" t="s">
        <v>499</v>
      </c>
      <c r="E142">
        <v>96</v>
      </c>
      <c r="F142">
        <v>5</v>
      </c>
      <c r="G142" t="s">
        <v>283</v>
      </c>
      <c r="H142" t="s">
        <v>152</v>
      </c>
      <c r="I142">
        <v>0</v>
      </c>
      <c r="J142" t="str">
        <f t="shared" si="4"/>
        <v>31</v>
      </c>
      <c r="K142">
        <v>1</v>
      </c>
      <c r="L142">
        <f t="shared" si="5"/>
        <v>1</v>
      </c>
    </row>
    <row r="143" spans="1:12" x14ac:dyDescent="0.25">
      <c r="A143" t="s">
        <v>413</v>
      </c>
      <c r="B143" t="s">
        <v>8</v>
      </c>
      <c r="C143" t="s">
        <v>431</v>
      </c>
      <c r="D143" t="s">
        <v>373</v>
      </c>
      <c r="E143">
        <v>54</v>
      </c>
      <c r="F143">
        <v>2</v>
      </c>
      <c r="G143" t="s">
        <v>296</v>
      </c>
      <c r="H143" t="s">
        <v>290</v>
      </c>
      <c r="I143">
        <v>1</v>
      </c>
      <c r="J143" t="str">
        <f t="shared" si="4"/>
        <v>31</v>
      </c>
      <c r="K143">
        <v>1</v>
      </c>
      <c r="L143">
        <f t="shared" si="5"/>
        <v>0</v>
      </c>
    </row>
    <row r="144" spans="1:12" x14ac:dyDescent="0.25">
      <c r="A144" t="s">
        <v>704</v>
      </c>
      <c r="B144" t="s">
        <v>0</v>
      </c>
      <c r="C144" t="s">
        <v>622</v>
      </c>
      <c r="D144" t="s">
        <v>623</v>
      </c>
      <c r="E144">
        <v>33</v>
      </c>
      <c r="F144">
        <v>0</v>
      </c>
      <c r="G144" t="s">
        <v>487</v>
      </c>
      <c r="H144" t="s">
        <v>73</v>
      </c>
      <c r="I144">
        <v>0</v>
      </c>
      <c r="J144" t="str">
        <f t="shared" si="4"/>
        <v>31</v>
      </c>
      <c r="K144">
        <v>1</v>
      </c>
      <c r="L144">
        <f t="shared" si="5"/>
        <v>0</v>
      </c>
    </row>
    <row r="145" spans="1:12" x14ac:dyDescent="0.25">
      <c r="A145" t="s">
        <v>86</v>
      </c>
      <c r="B145" t="s">
        <v>0</v>
      </c>
      <c r="C145" t="s">
        <v>816</v>
      </c>
      <c r="D145" t="s">
        <v>705</v>
      </c>
      <c r="E145">
        <v>96</v>
      </c>
      <c r="F145">
        <v>0</v>
      </c>
      <c r="G145" t="s">
        <v>697</v>
      </c>
      <c r="H145" t="s">
        <v>73</v>
      </c>
      <c r="I145">
        <v>1</v>
      </c>
      <c r="J145" t="str">
        <f t="shared" si="4"/>
        <v>31</v>
      </c>
      <c r="K145">
        <v>1</v>
      </c>
      <c r="L145">
        <f t="shared" si="5"/>
        <v>0</v>
      </c>
    </row>
    <row r="146" spans="1:12" x14ac:dyDescent="0.25">
      <c r="A146" t="s">
        <v>1146</v>
      </c>
      <c r="B146" t="s">
        <v>0</v>
      </c>
      <c r="C146" t="s">
        <v>1103</v>
      </c>
      <c r="D146" t="s">
        <v>1104</v>
      </c>
      <c r="E146">
        <v>78</v>
      </c>
      <c r="F146">
        <v>0</v>
      </c>
      <c r="G146" t="s">
        <v>428</v>
      </c>
      <c r="H146" t="s">
        <v>152</v>
      </c>
      <c r="I146">
        <v>0</v>
      </c>
      <c r="J146" t="str">
        <f t="shared" si="4"/>
        <v>31</v>
      </c>
      <c r="K146">
        <v>1</v>
      </c>
      <c r="L146">
        <f t="shared" si="5"/>
        <v>0</v>
      </c>
    </row>
    <row r="147" spans="1:12" x14ac:dyDescent="0.25">
      <c r="A147" t="s">
        <v>86</v>
      </c>
      <c r="B147" t="s">
        <v>50</v>
      </c>
      <c r="C147" t="s">
        <v>744</v>
      </c>
      <c r="D147" t="s">
        <v>745</v>
      </c>
      <c r="E147">
        <v>71</v>
      </c>
      <c r="F147">
        <v>30</v>
      </c>
      <c r="G147" t="s">
        <v>538</v>
      </c>
      <c r="H147" t="s">
        <v>73</v>
      </c>
      <c r="I147">
        <v>0</v>
      </c>
      <c r="J147" t="str">
        <f t="shared" si="4"/>
        <v>31</v>
      </c>
      <c r="K147">
        <v>0</v>
      </c>
      <c r="L147">
        <f t="shared" si="5"/>
        <v>0</v>
      </c>
    </row>
    <row r="148" spans="1:12" x14ac:dyDescent="0.25">
      <c r="A148" t="s">
        <v>285</v>
      </c>
      <c r="B148" t="s">
        <v>0</v>
      </c>
      <c r="C148" t="s">
        <v>824</v>
      </c>
      <c r="D148" t="s">
        <v>825</v>
      </c>
      <c r="E148">
        <v>0</v>
      </c>
      <c r="F148">
        <v>0</v>
      </c>
      <c r="G148" t="s">
        <v>864</v>
      </c>
      <c r="H148" t="s">
        <v>285</v>
      </c>
      <c r="I148">
        <v>0</v>
      </c>
      <c r="J148" t="str">
        <f t="shared" si="4"/>
        <v>31</v>
      </c>
      <c r="K148">
        <v>0</v>
      </c>
      <c r="L148">
        <f t="shared" si="5"/>
        <v>1</v>
      </c>
    </row>
    <row r="149" spans="1:12" x14ac:dyDescent="0.25">
      <c r="A149" t="s">
        <v>285</v>
      </c>
      <c r="B149" t="s">
        <v>8</v>
      </c>
      <c r="C149" t="s">
        <v>826</v>
      </c>
      <c r="D149" t="s">
        <v>827</v>
      </c>
      <c r="E149">
        <v>20</v>
      </c>
      <c r="F149">
        <v>3</v>
      </c>
      <c r="G149" t="s">
        <v>691</v>
      </c>
      <c r="H149" t="s">
        <v>152</v>
      </c>
      <c r="I149">
        <v>0</v>
      </c>
      <c r="J149" t="str">
        <f t="shared" si="4"/>
        <v>31</v>
      </c>
      <c r="K149">
        <v>0</v>
      </c>
      <c r="L149">
        <f t="shared" si="5"/>
        <v>0</v>
      </c>
    </row>
    <row r="150" spans="1:12" x14ac:dyDescent="0.25">
      <c r="A150" t="s">
        <v>285</v>
      </c>
      <c r="B150" t="s">
        <v>8</v>
      </c>
      <c r="C150" t="s">
        <v>831</v>
      </c>
      <c r="D150" t="s">
        <v>832</v>
      </c>
      <c r="E150">
        <v>8</v>
      </c>
      <c r="F150">
        <v>1</v>
      </c>
      <c r="G150" t="s">
        <v>866</v>
      </c>
      <c r="H150" t="s">
        <v>290</v>
      </c>
      <c r="I150">
        <v>0</v>
      </c>
      <c r="J150" t="str">
        <f t="shared" si="4"/>
        <v>31</v>
      </c>
      <c r="K150">
        <v>0</v>
      </c>
      <c r="L150">
        <f t="shared" si="5"/>
        <v>0</v>
      </c>
    </row>
    <row r="151" spans="1:12" x14ac:dyDescent="0.25">
      <c r="A151" t="s">
        <v>285</v>
      </c>
      <c r="B151" t="s">
        <v>8</v>
      </c>
      <c r="C151" t="s">
        <v>839</v>
      </c>
      <c r="D151" t="s">
        <v>840</v>
      </c>
      <c r="E151">
        <v>5</v>
      </c>
      <c r="F151">
        <v>0</v>
      </c>
      <c r="G151" t="s">
        <v>867</v>
      </c>
      <c r="H151" t="s">
        <v>290</v>
      </c>
      <c r="I151">
        <v>0</v>
      </c>
      <c r="J151" t="str">
        <f t="shared" si="4"/>
        <v>31</v>
      </c>
      <c r="K151">
        <v>0</v>
      </c>
      <c r="L151">
        <f t="shared" si="5"/>
        <v>0</v>
      </c>
    </row>
    <row r="152" spans="1:12" x14ac:dyDescent="0.25">
      <c r="A152" t="s">
        <v>963</v>
      </c>
      <c r="B152" t="s">
        <v>8</v>
      </c>
      <c r="C152" t="s">
        <v>930</v>
      </c>
      <c r="D152" t="s">
        <v>931</v>
      </c>
      <c r="E152">
        <v>75</v>
      </c>
      <c r="F152">
        <v>3</v>
      </c>
      <c r="G152" t="s">
        <v>968</v>
      </c>
      <c r="H152" t="s">
        <v>151</v>
      </c>
      <c r="I152">
        <v>0</v>
      </c>
      <c r="J152" t="str">
        <f t="shared" si="4"/>
        <v>31</v>
      </c>
      <c r="K152">
        <v>0</v>
      </c>
      <c r="L152">
        <f t="shared" si="5"/>
        <v>0</v>
      </c>
    </row>
    <row r="153" spans="1:12" x14ac:dyDescent="0.25">
      <c r="A153" t="s">
        <v>963</v>
      </c>
      <c r="B153" t="s">
        <v>8</v>
      </c>
      <c r="C153" t="s">
        <v>961</v>
      </c>
      <c r="D153" t="s">
        <v>962</v>
      </c>
      <c r="E153">
        <v>54</v>
      </c>
      <c r="F153">
        <v>0</v>
      </c>
      <c r="G153" t="s">
        <v>980</v>
      </c>
      <c r="H153" t="s">
        <v>153</v>
      </c>
      <c r="I153">
        <v>0</v>
      </c>
      <c r="J153" t="str">
        <f t="shared" si="4"/>
        <v>31</v>
      </c>
      <c r="K153">
        <v>0</v>
      </c>
      <c r="L153">
        <f t="shared" si="5"/>
        <v>0</v>
      </c>
    </row>
    <row r="154" spans="1:12" x14ac:dyDescent="0.25">
      <c r="A154" t="s">
        <v>1042</v>
      </c>
      <c r="B154" t="s">
        <v>0</v>
      </c>
      <c r="C154" t="s">
        <v>983</v>
      </c>
      <c r="D154" t="s">
        <v>984</v>
      </c>
      <c r="E154">
        <v>7</v>
      </c>
      <c r="F154">
        <v>0</v>
      </c>
      <c r="G154" t="s">
        <v>1040</v>
      </c>
      <c r="H154" t="s">
        <v>1041</v>
      </c>
      <c r="I154">
        <v>0</v>
      </c>
      <c r="J154" t="str">
        <f t="shared" si="4"/>
        <v>31</v>
      </c>
      <c r="K154">
        <v>0</v>
      </c>
      <c r="L154">
        <f t="shared" si="5"/>
        <v>0</v>
      </c>
    </row>
    <row r="155" spans="1:12" x14ac:dyDescent="0.25">
      <c r="A155" t="s">
        <v>1042</v>
      </c>
      <c r="B155" t="s">
        <v>29</v>
      </c>
      <c r="C155" t="s">
        <v>1055</v>
      </c>
      <c r="D155" t="s">
        <v>1009</v>
      </c>
      <c r="E155">
        <v>83</v>
      </c>
      <c r="F155">
        <v>6</v>
      </c>
      <c r="G155" t="s">
        <v>1051</v>
      </c>
      <c r="H155" t="s">
        <v>481</v>
      </c>
      <c r="I155">
        <v>1</v>
      </c>
      <c r="J155" t="str">
        <f t="shared" si="4"/>
        <v>31</v>
      </c>
      <c r="K155">
        <v>0</v>
      </c>
      <c r="L155">
        <f t="shared" si="5"/>
        <v>0</v>
      </c>
    </row>
    <row r="156" spans="1:12" x14ac:dyDescent="0.25">
      <c r="A156" t="s">
        <v>280</v>
      </c>
      <c r="B156" t="s">
        <v>0</v>
      </c>
      <c r="C156" t="s">
        <v>1058</v>
      </c>
      <c r="D156" t="s">
        <v>1059</v>
      </c>
      <c r="E156">
        <v>1</v>
      </c>
      <c r="F156">
        <v>0</v>
      </c>
      <c r="G156" t="s">
        <v>1040</v>
      </c>
      <c r="H156" t="s">
        <v>1041</v>
      </c>
      <c r="I156">
        <v>0</v>
      </c>
      <c r="J156" t="str">
        <f t="shared" si="4"/>
        <v>31</v>
      </c>
      <c r="K156">
        <v>0</v>
      </c>
      <c r="L156">
        <f t="shared" si="5"/>
        <v>0</v>
      </c>
    </row>
    <row r="157" spans="1:12" x14ac:dyDescent="0.25">
      <c r="A157" t="s">
        <v>415</v>
      </c>
      <c r="B157" t="s">
        <v>29</v>
      </c>
      <c r="C157" t="s">
        <v>1189</v>
      </c>
      <c r="D157" t="s">
        <v>1190</v>
      </c>
      <c r="E157">
        <v>73</v>
      </c>
      <c r="F157">
        <v>7</v>
      </c>
      <c r="G157" t="s">
        <v>296</v>
      </c>
      <c r="H157" t="s">
        <v>290</v>
      </c>
      <c r="I157">
        <v>0</v>
      </c>
      <c r="J157" t="str">
        <f t="shared" si="4"/>
        <v>31</v>
      </c>
      <c r="K157">
        <v>0</v>
      </c>
      <c r="L157">
        <f t="shared" si="5"/>
        <v>0</v>
      </c>
    </row>
    <row r="158" spans="1:12" x14ac:dyDescent="0.25">
      <c r="A158" t="s">
        <v>294</v>
      </c>
      <c r="B158" t="s">
        <v>8</v>
      </c>
      <c r="C158" t="s">
        <v>1222</v>
      </c>
      <c r="D158" t="s">
        <v>392</v>
      </c>
      <c r="E158">
        <v>40</v>
      </c>
      <c r="F158">
        <v>1</v>
      </c>
      <c r="G158" t="s">
        <v>863</v>
      </c>
      <c r="H158" t="s">
        <v>294</v>
      </c>
      <c r="I158">
        <v>0</v>
      </c>
      <c r="J158" t="str">
        <f t="shared" si="4"/>
        <v>31</v>
      </c>
      <c r="K158">
        <v>0</v>
      </c>
      <c r="L158">
        <f t="shared" si="5"/>
        <v>1</v>
      </c>
    </row>
    <row r="159" spans="1:12" x14ac:dyDescent="0.25">
      <c r="A159" t="s">
        <v>294</v>
      </c>
      <c r="B159" t="s">
        <v>29</v>
      </c>
      <c r="C159" t="s">
        <v>1270</v>
      </c>
      <c r="D159" t="s">
        <v>1232</v>
      </c>
      <c r="E159">
        <v>144</v>
      </c>
      <c r="F159">
        <v>25</v>
      </c>
      <c r="G159" t="s">
        <v>692</v>
      </c>
      <c r="H159" t="s">
        <v>152</v>
      </c>
      <c r="I159">
        <v>1</v>
      </c>
      <c r="J159" t="str">
        <f t="shared" si="4"/>
        <v>31</v>
      </c>
      <c r="K159">
        <v>0</v>
      </c>
      <c r="L159">
        <f t="shared" si="5"/>
        <v>0</v>
      </c>
    </row>
    <row r="160" spans="1:12" x14ac:dyDescent="0.25">
      <c r="A160" t="s">
        <v>611</v>
      </c>
      <c r="B160" t="s">
        <v>8</v>
      </c>
      <c r="C160" t="s">
        <v>1281</v>
      </c>
      <c r="D160" t="s">
        <v>1282</v>
      </c>
      <c r="E160">
        <v>34</v>
      </c>
      <c r="F160">
        <v>0</v>
      </c>
      <c r="G160" t="s">
        <v>1329</v>
      </c>
      <c r="H160" t="s">
        <v>611</v>
      </c>
      <c r="I160">
        <v>0</v>
      </c>
      <c r="J160" t="str">
        <f t="shared" si="4"/>
        <v>31</v>
      </c>
      <c r="K160">
        <v>0</v>
      </c>
      <c r="L160">
        <f t="shared" si="5"/>
        <v>1</v>
      </c>
    </row>
    <row r="161" spans="1:12" x14ac:dyDescent="0.25">
      <c r="A161" t="s">
        <v>611</v>
      </c>
      <c r="B161" t="s">
        <v>8</v>
      </c>
      <c r="C161" t="s">
        <v>1285</v>
      </c>
      <c r="D161" t="s">
        <v>1286</v>
      </c>
      <c r="E161">
        <v>24</v>
      </c>
      <c r="F161">
        <v>0</v>
      </c>
      <c r="G161" t="s">
        <v>1320</v>
      </c>
      <c r="H161" t="s">
        <v>611</v>
      </c>
      <c r="I161">
        <v>0</v>
      </c>
      <c r="J161" t="str">
        <f t="shared" si="4"/>
        <v>31</v>
      </c>
      <c r="K161">
        <v>0</v>
      </c>
      <c r="L161">
        <f t="shared" si="5"/>
        <v>1</v>
      </c>
    </row>
    <row r="162" spans="1:12" x14ac:dyDescent="0.25">
      <c r="A162" t="s">
        <v>358</v>
      </c>
      <c r="B162" t="s">
        <v>8</v>
      </c>
      <c r="C162" t="s">
        <v>1341</v>
      </c>
      <c r="D162" t="s">
        <v>1342</v>
      </c>
      <c r="E162">
        <v>64</v>
      </c>
      <c r="F162">
        <v>6</v>
      </c>
      <c r="G162" t="s">
        <v>609</v>
      </c>
      <c r="H162" t="s">
        <v>483</v>
      </c>
      <c r="I162">
        <v>0</v>
      </c>
      <c r="J162" t="str">
        <f t="shared" si="4"/>
        <v>31</v>
      </c>
      <c r="K162">
        <v>0</v>
      </c>
      <c r="L162">
        <f t="shared" si="5"/>
        <v>0</v>
      </c>
    </row>
    <row r="163" spans="1:12" x14ac:dyDescent="0.25">
      <c r="A163" t="s">
        <v>358</v>
      </c>
      <c r="B163" t="s">
        <v>50</v>
      </c>
      <c r="C163" t="s">
        <v>1353</v>
      </c>
      <c r="D163" t="s">
        <v>1354</v>
      </c>
      <c r="E163">
        <v>55</v>
      </c>
      <c r="F163">
        <v>18</v>
      </c>
      <c r="G163" t="s">
        <v>1388</v>
      </c>
      <c r="H163" t="s">
        <v>421</v>
      </c>
      <c r="I163">
        <v>0</v>
      </c>
      <c r="J163" t="str">
        <f t="shared" si="4"/>
        <v>31</v>
      </c>
      <c r="K163">
        <v>0</v>
      </c>
      <c r="L163">
        <f t="shared" si="5"/>
        <v>0</v>
      </c>
    </row>
    <row r="164" spans="1:12" x14ac:dyDescent="0.25">
      <c r="A164" t="s">
        <v>358</v>
      </c>
      <c r="B164" t="s">
        <v>29</v>
      </c>
      <c r="C164" t="s">
        <v>1361</v>
      </c>
      <c r="D164" t="s">
        <v>1362</v>
      </c>
      <c r="E164">
        <v>11</v>
      </c>
      <c r="F164">
        <v>0</v>
      </c>
      <c r="G164" t="s">
        <v>295</v>
      </c>
      <c r="H164" t="s">
        <v>67</v>
      </c>
      <c r="I164">
        <v>0</v>
      </c>
      <c r="J164" t="str">
        <f t="shared" si="4"/>
        <v>31</v>
      </c>
      <c r="K164">
        <v>0</v>
      </c>
      <c r="L164">
        <f t="shared" si="5"/>
        <v>0</v>
      </c>
    </row>
    <row r="165" spans="1:12" x14ac:dyDescent="0.25">
      <c r="A165" t="s">
        <v>358</v>
      </c>
      <c r="B165" t="s">
        <v>50</v>
      </c>
      <c r="C165" t="s">
        <v>1374</v>
      </c>
      <c r="D165" t="s">
        <v>1375</v>
      </c>
      <c r="E165">
        <v>57</v>
      </c>
      <c r="F165">
        <v>13</v>
      </c>
      <c r="G165" t="s">
        <v>1385</v>
      </c>
      <c r="H165" t="s">
        <v>86</v>
      </c>
      <c r="I165">
        <v>0</v>
      </c>
      <c r="J165" t="str">
        <f t="shared" si="4"/>
        <v>31</v>
      </c>
      <c r="K165">
        <v>0</v>
      </c>
      <c r="L165">
        <f t="shared" si="5"/>
        <v>0</v>
      </c>
    </row>
    <row r="166" spans="1:12" x14ac:dyDescent="0.25">
      <c r="A166" t="s">
        <v>153</v>
      </c>
      <c r="B166" t="s">
        <v>8</v>
      </c>
      <c r="C166" t="s">
        <v>1401</v>
      </c>
      <c r="D166" t="s">
        <v>406</v>
      </c>
      <c r="E166">
        <v>99</v>
      </c>
      <c r="F166">
        <v>8</v>
      </c>
      <c r="G166" t="s">
        <v>697</v>
      </c>
      <c r="H166" t="s">
        <v>73</v>
      </c>
      <c r="I166">
        <v>0</v>
      </c>
      <c r="J166" t="str">
        <f t="shared" si="4"/>
        <v>31</v>
      </c>
      <c r="K166">
        <v>0</v>
      </c>
      <c r="L166">
        <f t="shared" si="5"/>
        <v>0</v>
      </c>
    </row>
    <row r="167" spans="1:12" x14ac:dyDescent="0.25">
      <c r="A167" t="s">
        <v>153</v>
      </c>
      <c r="B167" t="s">
        <v>50</v>
      </c>
      <c r="C167" t="s">
        <v>1438</v>
      </c>
      <c r="D167" t="s">
        <v>1439</v>
      </c>
      <c r="E167">
        <v>64</v>
      </c>
      <c r="F167">
        <v>13</v>
      </c>
      <c r="G167" t="s">
        <v>489</v>
      </c>
      <c r="H167" t="s">
        <v>290</v>
      </c>
      <c r="I167">
        <v>0</v>
      </c>
      <c r="J167" t="str">
        <f t="shared" si="4"/>
        <v>31</v>
      </c>
      <c r="K167">
        <v>0</v>
      </c>
      <c r="L167">
        <f t="shared" si="5"/>
        <v>0</v>
      </c>
    </row>
    <row r="168" spans="1:12" x14ac:dyDescent="0.25">
      <c r="A168" t="s">
        <v>73</v>
      </c>
      <c r="B168" t="s">
        <v>50</v>
      </c>
      <c r="C168" t="s">
        <v>1480</v>
      </c>
      <c r="D168" t="s">
        <v>1481</v>
      </c>
      <c r="E168">
        <v>21</v>
      </c>
      <c r="F168">
        <v>7</v>
      </c>
      <c r="G168" t="s">
        <v>487</v>
      </c>
      <c r="H168" t="s">
        <v>73</v>
      </c>
      <c r="I168">
        <v>0</v>
      </c>
      <c r="J168" t="str">
        <f t="shared" si="4"/>
        <v>31</v>
      </c>
      <c r="K168">
        <v>0</v>
      </c>
      <c r="L168">
        <f t="shared" si="5"/>
        <v>1</v>
      </c>
    </row>
    <row r="169" spans="1:12" x14ac:dyDescent="0.25">
      <c r="A169" t="s">
        <v>1630</v>
      </c>
      <c r="B169" t="s">
        <v>8</v>
      </c>
      <c r="C169" t="s">
        <v>1588</v>
      </c>
      <c r="D169" t="s">
        <v>1589</v>
      </c>
      <c r="E169">
        <v>2</v>
      </c>
      <c r="F169">
        <v>0</v>
      </c>
      <c r="G169" t="s">
        <v>487</v>
      </c>
      <c r="H169" t="s">
        <v>73</v>
      </c>
      <c r="I169">
        <v>0</v>
      </c>
      <c r="J169" t="str">
        <f t="shared" si="4"/>
        <v>31</v>
      </c>
      <c r="K169">
        <v>0</v>
      </c>
      <c r="L169">
        <f t="shared" si="5"/>
        <v>0</v>
      </c>
    </row>
    <row r="170" spans="1:12" x14ac:dyDescent="0.25">
      <c r="A170" t="s">
        <v>1630</v>
      </c>
      <c r="B170" t="s">
        <v>50</v>
      </c>
      <c r="C170" t="s">
        <v>1629</v>
      </c>
      <c r="D170" t="s">
        <v>218</v>
      </c>
      <c r="E170">
        <v>41</v>
      </c>
      <c r="F170">
        <v>7</v>
      </c>
      <c r="G170" t="s">
        <v>1639</v>
      </c>
      <c r="H170" t="s">
        <v>1630</v>
      </c>
      <c r="I170">
        <v>0</v>
      </c>
      <c r="J170" t="str">
        <f t="shared" si="4"/>
        <v>31</v>
      </c>
      <c r="K170">
        <v>0</v>
      </c>
      <c r="L170">
        <f t="shared" si="5"/>
        <v>1</v>
      </c>
    </row>
    <row r="171" spans="1:12" x14ac:dyDescent="0.25">
      <c r="A171" t="s">
        <v>1703</v>
      </c>
      <c r="B171" t="s">
        <v>8</v>
      </c>
      <c r="C171" t="s">
        <v>1653</v>
      </c>
      <c r="D171" t="s">
        <v>745</v>
      </c>
      <c r="E171">
        <v>55</v>
      </c>
      <c r="F171">
        <v>2</v>
      </c>
      <c r="G171" t="s">
        <v>477</v>
      </c>
      <c r="H171" t="s">
        <v>290</v>
      </c>
      <c r="I171">
        <v>0</v>
      </c>
      <c r="J171" t="str">
        <f t="shared" si="4"/>
        <v>31</v>
      </c>
      <c r="K171">
        <v>0</v>
      </c>
      <c r="L171">
        <f t="shared" si="5"/>
        <v>0</v>
      </c>
    </row>
    <row r="172" spans="1:12" x14ac:dyDescent="0.25">
      <c r="A172" t="s">
        <v>1703</v>
      </c>
      <c r="B172" t="s">
        <v>29</v>
      </c>
      <c r="C172" t="s">
        <v>1680</v>
      </c>
      <c r="D172" t="s">
        <v>1681</v>
      </c>
      <c r="E172">
        <v>21</v>
      </c>
      <c r="F172">
        <v>3</v>
      </c>
      <c r="G172" t="s">
        <v>1708</v>
      </c>
      <c r="H172" t="s">
        <v>481</v>
      </c>
      <c r="I172">
        <v>0</v>
      </c>
      <c r="J172" t="str">
        <f t="shared" si="4"/>
        <v>31</v>
      </c>
      <c r="K172">
        <v>0</v>
      </c>
      <c r="L172">
        <f t="shared" si="5"/>
        <v>0</v>
      </c>
    </row>
    <row r="173" spans="1:12" x14ac:dyDescent="0.25">
      <c r="A173" t="s">
        <v>1703</v>
      </c>
      <c r="B173" t="s">
        <v>50</v>
      </c>
      <c r="C173" t="s">
        <v>1698</v>
      </c>
      <c r="D173" t="s">
        <v>455</v>
      </c>
      <c r="E173">
        <v>44</v>
      </c>
      <c r="F173">
        <v>14</v>
      </c>
      <c r="G173" t="s">
        <v>161</v>
      </c>
      <c r="H173" t="s">
        <v>152</v>
      </c>
      <c r="I173">
        <v>0</v>
      </c>
      <c r="J173" t="str">
        <f t="shared" si="4"/>
        <v>31</v>
      </c>
      <c r="K173">
        <v>0</v>
      </c>
      <c r="L173">
        <f t="shared" si="5"/>
        <v>0</v>
      </c>
    </row>
    <row r="174" spans="1:12" x14ac:dyDescent="0.25">
      <c r="A174" t="s">
        <v>595</v>
      </c>
      <c r="B174" t="s">
        <v>8</v>
      </c>
      <c r="C174" t="s">
        <v>1717</v>
      </c>
      <c r="D174" t="s">
        <v>1718</v>
      </c>
      <c r="E174">
        <v>103</v>
      </c>
      <c r="F174">
        <v>3</v>
      </c>
      <c r="G174" t="s">
        <v>278</v>
      </c>
      <c r="H174" t="s">
        <v>81</v>
      </c>
      <c r="I174">
        <v>0</v>
      </c>
      <c r="J174" t="str">
        <f t="shared" si="4"/>
        <v>31</v>
      </c>
      <c r="K174">
        <v>0</v>
      </c>
      <c r="L174">
        <f t="shared" si="5"/>
        <v>0</v>
      </c>
    </row>
    <row r="175" spans="1:12" x14ac:dyDescent="0.25">
      <c r="A175" t="s">
        <v>595</v>
      </c>
      <c r="B175" t="s">
        <v>8</v>
      </c>
      <c r="C175" t="s">
        <v>1719</v>
      </c>
      <c r="D175" t="s">
        <v>1720</v>
      </c>
      <c r="E175">
        <v>30</v>
      </c>
      <c r="F175">
        <v>4</v>
      </c>
      <c r="G175" t="s">
        <v>594</v>
      </c>
      <c r="H175" t="s">
        <v>595</v>
      </c>
      <c r="I175">
        <v>0</v>
      </c>
      <c r="J175" t="str">
        <f t="shared" si="4"/>
        <v>31</v>
      </c>
      <c r="K175">
        <v>0</v>
      </c>
      <c r="L175">
        <f t="shared" si="5"/>
        <v>1</v>
      </c>
    </row>
    <row r="176" spans="1:12" x14ac:dyDescent="0.25">
      <c r="A176" t="s">
        <v>1830</v>
      </c>
      <c r="B176" t="s">
        <v>29</v>
      </c>
      <c r="C176" t="s">
        <v>1810</v>
      </c>
      <c r="D176" t="s">
        <v>1811</v>
      </c>
      <c r="E176">
        <v>31</v>
      </c>
      <c r="F176">
        <v>2</v>
      </c>
      <c r="G176" t="s">
        <v>1832</v>
      </c>
      <c r="H176" t="s">
        <v>1830</v>
      </c>
      <c r="I176">
        <v>0</v>
      </c>
      <c r="J176" t="str">
        <f t="shared" si="4"/>
        <v>31</v>
      </c>
      <c r="K176">
        <v>0</v>
      </c>
      <c r="L176">
        <f t="shared" si="5"/>
        <v>1</v>
      </c>
    </row>
    <row r="177" spans="1:12" x14ac:dyDescent="0.25">
      <c r="A177" t="s">
        <v>151</v>
      </c>
      <c r="B177" t="s">
        <v>8</v>
      </c>
      <c r="C177" t="s">
        <v>111</v>
      </c>
      <c r="D177" t="s">
        <v>112</v>
      </c>
      <c r="E177">
        <v>6</v>
      </c>
      <c r="F177">
        <v>0</v>
      </c>
      <c r="G177" t="s">
        <v>157</v>
      </c>
      <c r="H177" t="s">
        <v>81</v>
      </c>
      <c r="I177">
        <v>0</v>
      </c>
      <c r="J177" t="str">
        <f t="shared" si="4"/>
        <v>30</v>
      </c>
      <c r="K177">
        <v>0</v>
      </c>
      <c r="L177">
        <f t="shared" si="5"/>
        <v>0</v>
      </c>
    </row>
    <row r="178" spans="1:12" x14ac:dyDescent="0.25">
      <c r="A178" t="s">
        <v>66</v>
      </c>
      <c r="B178" t="s">
        <v>8</v>
      </c>
      <c r="C178" t="s">
        <v>177</v>
      </c>
      <c r="D178" t="s">
        <v>178</v>
      </c>
      <c r="E178">
        <v>37</v>
      </c>
      <c r="F178">
        <v>1</v>
      </c>
      <c r="G178" t="s">
        <v>219</v>
      </c>
      <c r="H178" t="s">
        <v>66</v>
      </c>
      <c r="I178">
        <v>0</v>
      </c>
      <c r="J178" t="str">
        <f t="shared" si="4"/>
        <v>30</v>
      </c>
      <c r="K178">
        <v>0</v>
      </c>
      <c r="L178">
        <f t="shared" si="5"/>
        <v>1</v>
      </c>
    </row>
    <row r="179" spans="1:12" x14ac:dyDescent="0.25">
      <c r="A179" t="s">
        <v>66</v>
      </c>
      <c r="B179" t="s">
        <v>29</v>
      </c>
      <c r="C179" t="s">
        <v>203</v>
      </c>
      <c r="D179" t="s">
        <v>204</v>
      </c>
      <c r="E179">
        <v>15</v>
      </c>
      <c r="F179">
        <v>1</v>
      </c>
      <c r="G179" t="s">
        <v>219</v>
      </c>
      <c r="H179" t="s">
        <v>66</v>
      </c>
      <c r="I179">
        <v>0</v>
      </c>
      <c r="J179" t="str">
        <f t="shared" si="4"/>
        <v>30</v>
      </c>
      <c r="K179">
        <v>0</v>
      </c>
      <c r="L179">
        <f t="shared" si="5"/>
        <v>1</v>
      </c>
    </row>
    <row r="180" spans="1:12" x14ac:dyDescent="0.25">
      <c r="A180" t="s">
        <v>346</v>
      </c>
      <c r="B180" t="s">
        <v>29</v>
      </c>
      <c r="C180" t="s">
        <v>324</v>
      </c>
      <c r="D180" t="s">
        <v>325</v>
      </c>
      <c r="E180">
        <v>34</v>
      </c>
      <c r="F180">
        <v>1</v>
      </c>
      <c r="G180" t="s">
        <v>348</v>
      </c>
      <c r="H180" t="s">
        <v>346</v>
      </c>
      <c r="I180">
        <v>0</v>
      </c>
      <c r="J180" t="str">
        <f t="shared" si="4"/>
        <v>30</v>
      </c>
      <c r="K180">
        <v>0</v>
      </c>
      <c r="L180">
        <f t="shared" si="5"/>
        <v>1</v>
      </c>
    </row>
    <row r="181" spans="1:12" x14ac:dyDescent="0.25">
      <c r="A181" t="s">
        <v>346</v>
      </c>
      <c r="B181" t="s">
        <v>29</v>
      </c>
      <c r="C181" t="s">
        <v>326</v>
      </c>
      <c r="D181" t="s">
        <v>327</v>
      </c>
      <c r="E181">
        <v>28</v>
      </c>
      <c r="F181">
        <v>0</v>
      </c>
      <c r="G181" t="s">
        <v>362</v>
      </c>
      <c r="H181" t="s">
        <v>346</v>
      </c>
      <c r="I181">
        <v>0</v>
      </c>
      <c r="J181" t="str">
        <f t="shared" si="4"/>
        <v>30</v>
      </c>
      <c r="K181">
        <v>0</v>
      </c>
      <c r="L181">
        <f t="shared" si="5"/>
        <v>1</v>
      </c>
    </row>
    <row r="182" spans="1:12" x14ac:dyDescent="0.25">
      <c r="A182" t="s">
        <v>346</v>
      </c>
      <c r="B182" t="s">
        <v>50</v>
      </c>
      <c r="C182" t="s">
        <v>338</v>
      </c>
      <c r="D182" t="s">
        <v>339</v>
      </c>
      <c r="E182">
        <v>41</v>
      </c>
      <c r="F182">
        <v>17</v>
      </c>
      <c r="G182" t="s">
        <v>355</v>
      </c>
      <c r="H182" t="s">
        <v>354</v>
      </c>
      <c r="I182">
        <v>0</v>
      </c>
      <c r="J182" t="str">
        <f t="shared" si="4"/>
        <v>30</v>
      </c>
      <c r="K182">
        <v>0</v>
      </c>
      <c r="L182">
        <f t="shared" si="5"/>
        <v>0</v>
      </c>
    </row>
    <row r="183" spans="1:12" x14ac:dyDescent="0.25">
      <c r="A183" t="s">
        <v>152</v>
      </c>
      <c r="B183" t="s">
        <v>50</v>
      </c>
      <c r="C183" t="s">
        <v>529</v>
      </c>
      <c r="D183" t="s">
        <v>530</v>
      </c>
      <c r="E183">
        <v>8</v>
      </c>
      <c r="F183">
        <v>4</v>
      </c>
      <c r="G183" t="s">
        <v>281</v>
      </c>
      <c r="H183" t="s">
        <v>152</v>
      </c>
      <c r="I183">
        <v>0</v>
      </c>
      <c r="J183" t="str">
        <f t="shared" si="4"/>
        <v>30</v>
      </c>
      <c r="K183">
        <v>0</v>
      </c>
      <c r="L183">
        <f t="shared" si="5"/>
        <v>1</v>
      </c>
    </row>
    <row r="184" spans="1:12" x14ac:dyDescent="0.25">
      <c r="A184" t="s">
        <v>602</v>
      </c>
      <c r="B184" t="s">
        <v>8</v>
      </c>
      <c r="C184" t="s">
        <v>558</v>
      </c>
      <c r="D184" t="s">
        <v>559</v>
      </c>
      <c r="E184">
        <v>2</v>
      </c>
      <c r="F184">
        <v>0</v>
      </c>
      <c r="G184" t="s">
        <v>608</v>
      </c>
      <c r="H184" t="s">
        <v>73</v>
      </c>
      <c r="I184">
        <v>0</v>
      </c>
      <c r="J184" t="str">
        <f t="shared" si="4"/>
        <v>30</v>
      </c>
      <c r="K184">
        <v>0</v>
      </c>
      <c r="L184">
        <f t="shared" si="5"/>
        <v>0</v>
      </c>
    </row>
    <row r="185" spans="1:12" x14ac:dyDescent="0.25">
      <c r="A185" t="s">
        <v>285</v>
      </c>
      <c r="B185" t="s">
        <v>50</v>
      </c>
      <c r="C185" t="s">
        <v>1905</v>
      </c>
      <c r="D185" t="s">
        <v>858</v>
      </c>
      <c r="E185">
        <v>123</v>
      </c>
      <c r="F185">
        <v>61</v>
      </c>
      <c r="G185" t="s">
        <v>283</v>
      </c>
      <c r="H185" t="s">
        <v>152</v>
      </c>
      <c r="I185">
        <v>1</v>
      </c>
      <c r="J185" t="str">
        <f t="shared" si="4"/>
        <v>30</v>
      </c>
      <c r="K185">
        <v>1</v>
      </c>
      <c r="L185">
        <f t="shared" si="5"/>
        <v>0</v>
      </c>
    </row>
    <row r="186" spans="1:12" x14ac:dyDescent="0.25">
      <c r="A186" t="s">
        <v>294</v>
      </c>
      <c r="B186" t="s">
        <v>50</v>
      </c>
      <c r="C186" t="s">
        <v>1249</v>
      </c>
      <c r="D186" t="s">
        <v>1250</v>
      </c>
      <c r="E186">
        <v>100</v>
      </c>
      <c r="F186">
        <v>49</v>
      </c>
      <c r="G186" t="s">
        <v>2029</v>
      </c>
      <c r="H186" t="s">
        <v>73</v>
      </c>
      <c r="I186">
        <v>0</v>
      </c>
      <c r="J186" t="str">
        <f t="shared" si="4"/>
        <v>30</v>
      </c>
      <c r="K186">
        <v>1</v>
      </c>
      <c r="L186">
        <f t="shared" si="5"/>
        <v>0</v>
      </c>
    </row>
    <row r="187" spans="1:12" x14ac:dyDescent="0.25">
      <c r="A187" t="s">
        <v>285</v>
      </c>
      <c r="B187" t="s">
        <v>50</v>
      </c>
      <c r="C187" t="s">
        <v>859</v>
      </c>
      <c r="D187" t="s">
        <v>860</v>
      </c>
      <c r="E187">
        <v>84</v>
      </c>
      <c r="F187">
        <v>36</v>
      </c>
      <c r="G187" t="s">
        <v>479</v>
      </c>
      <c r="H187" t="s">
        <v>73</v>
      </c>
      <c r="I187">
        <v>0</v>
      </c>
      <c r="J187" t="str">
        <f t="shared" si="4"/>
        <v>30</v>
      </c>
      <c r="K187">
        <v>1</v>
      </c>
      <c r="L187">
        <f t="shared" si="5"/>
        <v>0</v>
      </c>
    </row>
    <row r="188" spans="1:12" x14ac:dyDescent="0.25">
      <c r="A188" t="s">
        <v>704</v>
      </c>
      <c r="B188" t="s">
        <v>50</v>
      </c>
      <c r="C188" t="s">
        <v>674</v>
      </c>
      <c r="D188" t="s">
        <v>675</v>
      </c>
      <c r="E188">
        <v>81</v>
      </c>
      <c r="F188">
        <v>30</v>
      </c>
      <c r="G188" t="s">
        <v>699</v>
      </c>
      <c r="H188" t="s">
        <v>1890</v>
      </c>
      <c r="I188">
        <v>0</v>
      </c>
      <c r="J188" t="str">
        <f t="shared" si="4"/>
        <v>30</v>
      </c>
      <c r="K188">
        <v>1</v>
      </c>
      <c r="L188">
        <f t="shared" si="5"/>
        <v>0</v>
      </c>
    </row>
    <row r="189" spans="1:12" x14ac:dyDescent="0.25">
      <c r="A189" t="s">
        <v>285</v>
      </c>
      <c r="B189" t="s">
        <v>29</v>
      </c>
      <c r="C189" t="s">
        <v>853</v>
      </c>
      <c r="D189" t="s">
        <v>854</v>
      </c>
      <c r="E189">
        <v>93</v>
      </c>
      <c r="F189">
        <v>19</v>
      </c>
      <c r="G189" t="s">
        <v>292</v>
      </c>
      <c r="H189" t="s">
        <v>86</v>
      </c>
      <c r="I189">
        <v>0</v>
      </c>
      <c r="J189" t="str">
        <f t="shared" si="4"/>
        <v>30</v>
      </c>
      <c r="K189">
        <v>1</v>
      </c>
      <c r="L189">
        <f t="shared" si="5"/>
        <v>0</v>
      </c>
    </row>
    <row r="190" spans="1:12" x14ac:dyDescent="0.25">
      <c r="A190" t="s">
        <v>602</v>
      </c>
      <c r="B190" t="s">
        <v>50</v>
      </c>
      <c r="C190" t="s">
        <v>589</v>
      </c>
      <c r="D190" t="s">
        <v>590</v>
      </c>
      <c r="E190">
        <v>18</v>
      </c>
      <c r="F190">
        <v>1</v>
      </c>
      <c r="G190" t="s">
        <v>603</v>
      </c>
      <c r="H190" t="s">
        <v>604</v>
      </c>
      <c r="I190">
        <v>0</v>
      </c>
      <c r="J190" t="str">
        <f t="shared" si="4"/>
        <v>30</v>
      </c>
      <c r="K190">
        <v>0</v>
      </c>
      <c r="L190">
        <f t="shared" si="5"/>
        <v>0</v>
      </c>
    </row>
    <row r="191" spans="1:12" x14ac:dyDescent="0.25">
      <c r="A191" t="s">
        <v>613</v>
      </c>
      <c r="B191" t="s">
        <v>29</v>
      </c>
      <c r="C191" t="s">
        <v>890</v>
      </c>
      <c r="D191" t="s">
        <v>891</v>
      </c>
      <c r="E191">
        <v>90</v>
      </c>
      <c r="F191">
        <v>14</v>
      </c>
      <c r="G191" t="s">
        <v>283</v>
      </c>
      <c r="H191" t="s">
        <v>152</v>
      </c>
      <c r="I191">
        <v>0</v>
      </c>
      <c r="J191" t="str">
        <f t="shared" si="4"/>
        <v>30</v>
      </c>
      <c r="K191">
        <v>1</v>
      </c>
      <c r="L191">
        <f t="shared" si="5"/>
        <v>0</v>
      </c>
    </row>
    <row r="192" spans="1:12" x14ac:dyDescent="0.25">
      <c r="A192" t="s">
        <v>1703</v>
      </c>
      <c r="B192" t="s">
        <v>29</v>
      </c>
      <c r="C192" t="s">
        <v>1691</v>
      </c>
      <c r="D192" t="s">
        <v>1692</v>
      </c>
      <c r="E192">
        <v>69</v>
      </c>
      <c r="F192">
        <v>7</v>
      </c>
      <c r="G192" t="s">
        <v>296</v>
      </c>
      <c r="H192" t="s">
        <v>290</v>
      </c>
      <c r="I192">
        <v>0</v>
      </c>
      <c r="J192" t="str">
        <f t="shared" si="4"/>
        <v>30</v>
      </c>
      <c r="K192">
        <v>1</v>
      </c>
      <c r="L192">
        <f t="shared" si="5"/>
        <v>0</v>
      </c>
    </row>
    <row r="193" spans="1:12" x14ac:dyDescent="0.25">
      <c r="A193" t="s">
        <v>280</v>
      </c>
      <c r="B193" t="s">
        <v>8</v>
      </c>
      <c r="C193" t="s">
        <v>1070</v>
      </c>
      <c r="D193" t="s">
        <v>1071</v>
      </c>
      <c r="E193">
        <v>52</v>
      </c>
      <c r="F193">
        <v>6</v>
      </c>
      <c r="G193" t="s">
        <v>428</v>
      </c>
      <c r="H193" t="s">
        <v>152</v>
      </c>
      <c r="I193">
        <v>0</v>
      </c>
      <c r="J193" t="str">
        <f t="shared" si="4"/>
        <v>30</v>
      </c>
      <c r="K193">
        <v>1</v>
      </c>
      <c r="L193">
        <f t="shared" si="5"/>
        <v>0</v>
      </c>
    </row>
    <row r="194" spans="1:12" x14ac:dyDescent="0.25">
      <c r="A194" t="s">
        <v>704</v>
      </c>
      <c r="B194" t="s">
        <v>29</v>
      </c>
      <c r="C194" t="s">
        <v>660</v>
      </c>
      <c r="D194" t="s">
        <v>661</v>
      </c>
      <c r="E194">
        <v>6</v>
      </c>
      <c r="F194">
        <v>0</v>
      </c>
      <c r="G194" t="s">
        <v>699</v>
      </c>
      <c r="H194" t="s">
        <v>1890</v>
      </c>
      <c r="I194">
        <v>0</v>
      </c>
      <c r="J194" t="str">
        <f t="shared" ref="J194:J257" si="6">MID(D194,FIND("aged ",D194)+5,2)</f>
        <v>30</v>
      </c>
      <c r="K194">
        <v>0</v>
      </c>
      <c r="L194">
        <f t="shared" ref="L194:L257" si="7">IF(A194=H194, 1, 0)</f>
        <v>0</v>
      </c>
    </row>
    <row r="195" spans="1:12" x14ac:dyDescent="0.25">
      <c r="A195" t="s">
        <v>70</v>
      </c>
      <c r="B195" t="s">
        <v>8</v>
      </c>
      <c r="C195" t="s">
        <v>2014</v>
      </c>
      <c r="D195" t="s">
        <v>11</v>
      </c>
      <c r="E195">
        <v>76</v>
      </c>
      <c r="F195">
        <v>2</v>
      </c>
      <c r="G195" t="s">
        <v>72</v>
      </c>
      <c r="H195" t="s">
        <v>73</v>
      </c>
      <c r="I195">
        <v>0</v>
      </c>
      <c r="J195" t="str">
        <f t="shared" si="6"/>
        <v>30</v>
      </c>
      <c r="K195">
        <v>1</v>
      </c>
      <c r="L195">
        <f t="shared" si="7"/>
        <v>0</v>
      </c>
    </row>
    <row r="196" spans="1:12" x14ac:dyDescent="0.25">
      <c r="A196" t="s">
        <v>77</v>
      </c>
      <c r="B196" t="s">
        <v>0</v>
      </c>
      <c r="C196" t="s">
        <v>432</v>
      </c>
      <c r="D196" t="s">
        <v>433</v>
      </c>
      <c r="E196">
        <v>68</v>
      </c>
      <c r="F196">
        <v>0</v>
      </c>
      <c r="G196" t="s">
        <v>288</v>
      </c>
      <c r="H196" t="s">
        <v>77</v>
      </c>
      <c r="I196">
        <v>0</v>
      </c>
      <c r="J196" t="str">
        <f t="shared" si="6"/>
        <v>30</v>
      </c>
      <c r="K196">
        <v>1</v>
      </c>
      <c r="L196">
        <f t="shared" si="7"/>
        <v>1</v>
      </c>
    </row>
    <row r="197" spans="1:12" x14ac:dyDescent="0.25">
      <c r="A197" t="s">
        <v>285</v>
      </c>
      <c r="B197" t="s">
        <v>50</v>
      </c>
      <c r="C197" t="s">
        <v>861</v>
      </c>
      <c r="D197" t="s">
        <v>862</v>
      </c>
      <c r="E197">
        <v>70</v>
      </c>
      <c r="F197">
        <v>31</v>
      </c>
      <c r="G197" t="s">
        <v>296</v>
      </c>
      <c r="H197" t="s">
        <v>290</v>
      </c>
      <c r="I197">
        <v>0</v>
      </c>
      <c r="J197" t="str">
        <f t="shared" si="6"/>
        <v>30</v>
      </c>
      <c r="K197">
        <v>0</v>
      </c>
      <c r="L197">
        <f t="shared" si="7"/>
        <v>0</v>
      </c>
    </row>
    <row r="198" spans="1:12" x14ac:dyDescent="0.25">
      <c r="A198" t="s">
        <v>613</v>
      </c>
      <c r="B198" t="s">
        <v>8</v>
      </c>
      <c r="C198" t="s">
        <v>876</v>
      </c>
      <c r="D198" t="s">
        <v>877</v>
      </c>
      <c r="E198">
        <v>42</v>
      </c>
      <c r="F198">
        <v>0</v>
      </c>
      <c r="G198" t="s">
        <v>291</v>
      </c>
      <c r="H198" t="s">
        <v>290</v>
      </c>
      <c r="I198">
        <v>0</v>
      </c>
      <c r="J198" t="str">
        <f t="shared" si="6"/>
        <v>30</v>
      </c>
      <c r="K198">
        <v>0</v>
      </c>
      <c r="L198">
        <f t="shared" si="7"/>
        <v>0</v>
      </c>
    </row>
    <row r="199" spans="1:12" x14ac:dyDescent="0.25">
      <c r="A199" t="s">
        <v>613</v>
      </c>
      <c r="B199" t="s">
        <v>50</v>
      </c>
      <c r="C199" t="s">
        <v>903</v>
      </c>
      <c r="D199" t="s">
        <v>904</v>
      </c>
      <c r="E199">
        <v>41</v>
      </c>
      <c r="F199">
        <v>15</v>
      </c>
      <c r="G199" t="s">
        <v>477</v>
      </c>
      <c r="H199" t="s">
        <v>290</v>
      </c>
      <c r="I199">
        <v>0</v>
      </c>
      <c r="J199" t="str">
        <f t="shared" si="6"/>
        <v>30</v>
      </c>
      <c r="K199">
        <v>0</v>
      </c>
      <c r="L199">
        <f t="shared" si="7"/>
        <v>0</v>
      </c>
    </row>
    <row r="200" spans="1:12" x14ac:dyDescent="0.25">
      <c r="A200" t="s">
        <v>963</v>
      </c>
      <c r="B200" t="s">
        <v>29</v>
      </c>
      <c r="C200" t="s">
        <v>934</v>
      </c>
      <c r="D200" t="s">
        <v>935</v>
      </c>
      <c r="E200">
        <v>65</v>
      </c>
      <c r="F200">
        <v>9</v>
      </c>
      <c r="G200" t="s">
        <v>72</v>
      </c>
      <c r="H200" t="s">
        <v>73</v>
      </c>
      <c r="I200">
        <v>0</v>
      </c>
      <c r="J200" t="str">
        <f t="shared" si="6"/>
        <v>30</v>
      </c>
      <c r="K200">
        <v>0</v>
      </c>
      <c r="L200">
        <f t="shared" si="7"/>
        <v>0</v>
      </c>
    </row>
    <row r="201" spans="1:12" x14ac:dyDescent="0.25">
      <c r="A201" t="s">
        <v>963</v>
      </c>
      <c r="B201" t="s">
        <v>29</v>
      </c>
      <c r="C201" t="s">
        <v>954</v>
      </c>
      <c r="D201" t="s">
        <v>955</v>
      </c>
      <c r="E201">
        <v>45</v>
      </c>
      <c r="F201">
        <v>3</v>
      </c>
      <c r="G201" t="s">
        <v>977</v>
      </c>
      <c r="H201" t="s">
        <v>415</v>
      </c>
      <c r="I201">
        <v>0</v>
      </c>
      <c r="J201" t="str">
        <f t="shared" si="6"/>
        <v>30</v>
      </c>
      <c r="K201">
        <v>0</v>
      </c>
      <c r="L201">
        <f t="shared" si="7"/>
        <v>0</v>
      </c>
    </row>
    <row r="202" spans="1:12" x14ac:dyDescent="0.25">
      <c r="A202" t="s">
        <v>1042</v>
      </c>
      <c r="B202" t="s">
        <v>8</v>
      </c>
      <c r="C202" t="s">
        <v>1003</v>
      </c>
      <c r="D202" t="s">
        <v>1004</v>
      </c>
      <c r="E202">
        <v>60</v>
      </c>
      <c r="F202">
        <v>3</v>
      </c>
      <c r="G202" t="s">
        <v>1048</v>
      </c>
      <c r="H202" t="s">
        <v>153</v>
      </c>
      <c r="I202">
        <v>0</v>
      </c>
      <c r="J202" t="str">
        <f t="shared" si="6"/>
        <v>30</v>
      </c>
      <c r="K202">
        <v>0</v>
      </c>
      <c r="L202">
        <f t="shared" si="7"/>
        <v>0</v>
      </c>
    </row>
    <row r="203" spans="1:12" x14ac:dyDescent="0.25">
      <c r="A203" t="s">
        <v>1042</v>
      </c>
      <c r="B203" t="s">
        <v>29</v>
      </c>
      <c r="C203" t="s">
        <v>1012</v>
      </c>
      <c r="D203" t="s">
        <v>1013</v>
      </c>
      <c r="E203">
        <v>18</v>
      </c>
      <c r="F203">
        <v>2</v>
      </c>
      <c r="G203" t="s">
        <v>1053</v>
      </c>
      <c r="H203" t="s">
        <v>604</v>
      </c>
      <c r="I203">
        <v>0</v>
      </c>
      <c r="J203" t="str">
        <f t="shared" si="6"/>
        <v>30</v>
      </c>
      <c r="K203">
        <v>0</v>
      </c>
      <c r="L203">
        <f t="shared" si="7"/>
        <v>0</v>
      </c>
    </row>
    <row r="204" spans="1:12" x14ac:dyDescent="0.25">
      <c r="A204" t="s">
        <v>280</v>
      </c>
      <c r="B204" t="s">
        <v>29</v>
      </c>
      <c r="C204" t="s">
        <v>1086</v>
      </c>
      <c r="D204" t="s">
        <v>1087</v>
      </c>
      <c r="E204">
        <v>28</v>
      </c>
      <c r="F204">
        <v>5</v>
      </c>
      <c r="G204" t="s">
        <v>1102</v>
      </c>
      <c r="H204" t="s">
        <v>481</v>
      </c>
      <c r="I204">
        <v>0</v>
      </c>
      <c r="J204" t="str">
        <f t="shared" si="6"/>
        <v>30</v>
      </c>
      <c r="K204">
        <v>0</v>
      </c>
      <c r="L204">
        <f t="shared" si="7"/>
        <v>0</v>
      </c>
    </row>
    <row r="205" spans="1:12" x14ac:dyDescent="0.25">
      <c r="A205" t="s">
        <v>280</v>
      </c>
      <c r="B205" t="s">
        <v>50</v>
      </c>
      <c r="C205" t="s">
        <v>1098</v>
      </c>
      <c r="D205" t="s">
        <v>1099</v>
      </c>
      <c r="E205">
        <v>6</v>
      </c>
      <c r="F205">
        <v>1</v>
      </c>
      <c r="G205" t="s">
        <v>1101</v>
      </c>
      <c r="H205" t="s">
        <v>1891</v>
      </c>
      <c r="I205">
        <v>0</v>
      </c>
      <c r="J205" t="str">
        <f t="shared" si="6"/>
        <v>30</v>
      </c>
      <c r="K205">
        <v>0</v>
      </c>
      <c r="L205">
        <f t="shared" si="7"/>
        <v>0</v>
      </c>
    </row>
    <row r="206" spans="1:12" x14ac:dyDescent="0.25">
      <c r="A206" t="s">
        <v>1146</v>
      </c>
      <c r="B206" t="s">
        <v>8</v>
      </c>
      <c r="C206" t="s">
        <v>1109</v>
      </c>
      <c r="D206" t="s">
        <v>1087</v>
      </c>
      <c r="E206">
        <v>67</v>
      </c>
      <c r="F206">
        <v>2</v>
      </c>
      <c r="G206" t="s">
        <v>1150</v>
      </c>
      <c r="H206" t="s">
        <v>290</v>
      </c>
      <c r="I206">
        <v>0</v>
      </c>
      <c r="J206" t="str">
        <f t="shared" si="6"/>
        <v>30</v>
      </c>
      <c r="K206">
        <v>0</v>
      </c>
      <c r="L206">
        <f t="shared" si="7"/>
        <v>0</v>
      </c>
    </row>
    <row r="207" spans="1:12" x14ac:dyDescent="0.25">
      <c r="A207" t="s">
        <v>1146</v>
      </c>
      <c r="B207" t="s">
        <v>8</v>
      </c>
      <c r="C207" t="s">
        <v>1120</v>
      </c>
      <c r="D207" t="s">
        <v>1121</v>
      </c>
      <c r="E207">
        <v>24</v>
      </c>
      <c r="F207">
        <v>3</v>
      </c>
      <c r="G207" t="s">
        <v>1154</v>
      </c>
      <c r="H207" t="s">
        <v>1893</v>
      </c>
      <c r="I207">
        <v>0</v>
      </c>
      <c r="J207" t="str">
        <f t="shared" si="6"/>
        <v>30</v>
      </c>
      <c r="K207">
        <v>0</v>
      </c>
      <c r="L207">
        <f t="shared" si="7"/>
        <v>0</v>
      </c>
    </row>
    <row r="208" spans="1:12" x14ac:dyDescent="0.25">
      <c r="A208" t="s">
        <v>1146</v>
      </c>
      <c r="B208" t="s">
        <v>29</v>
      </c>
      <c r="C208" t="s">
        <v>1126</v>
      </c>
      <c r="D208" t="s">
        <v>935</v>
      </c>
      <c r="E208">
        <v>110</v>
      </c>
      <c r="F208">
        <v>21</v>
      </c>
      <c r="G208" t="s">
        <v>2020</v>
      </c>
      <c r="H208" t="s">
        <v>152</v>
      </c>
      <c r="I208">
        <v>0</v>
      </c>
      <c r="J208" t="str">
        <f t="shared" si="6"/>
        <v>30</v>
      </c>
      <c r="K208">
        <v>0</v>
      </c>
      <c r="L208">
        <f t="shared" si="7"/>
        <v>0</v>
      </c>
    </row>
    <row r="209" spans="1:12" x14ac:dyDescent="0.25">
      <c r="A209" t="s">
        <v>294</v>
      </c>
      <c r="B209" t="s">
        <v>8</v>
      </c>
      <c r="C209" t="s">
        <v>1216</v>
      </c>
      <c r="D209" t="s">
        <v>1217</v>
      </c>
      <c r="E209">
        <v>91</v>
      </c>
      <c r="F209">
        <v>3</v>
      </c>
      <c r="G209" t="s">
        <v>539</v>
      </c>
      <c r="H209" t="s">
        <v>152</v>
      </c>
      <c r="I209">
        <v>0</v>
      </c>
      <c r="J209" t="str">
        <f t="shared" si="6"/>
        <v>30</v>
      </c>
      <c r="K209">
        <v>0</v>
      </c>
      <c r="L209">
        <f t="shared" si="7"/>
        <v>0</v>
      </c>
    </row>
    <row r="210" spans="1:12" x14ac:dyDescent="0.25">
      <c r="A210" t="s">
        <v>294</v>
      </c>
      <c r="B210" t="s">
        <v>29</v>
      </c>
      <c r="C210" t="s">
        <v>1239</v>
      </c>
      <c r="D210" t="s">
        <v>1240</v>
      </c>
      <c r="E210">
        <v>31</v>
      </c>
      <c r="F210">
        <v>0</v>
      </c>
      <c r="G210" t="s">
        <v>293</v>
      </c>
      <c r="H210" t="s">
        <v>294</v>
      </c>
      <c r="I210">
        <v>0</v>
      </c>
      <c r="J210" t="str">
        <f t="shared" si="6"/>
        <v>30</v>
      </c>
      <c r="K210">
        <v>0</v>
      </c>
      <c r="L210">
        <f t="shared" si="7"/>
        <v>1</v>
      </c>
    </row>
    <row r="211" spans="1:12" x14ac:dyDescent="0.25">
      <c r="A211" t="s">
        <v>611</v>
      </c>
      <c r="B211" t="s">
        <v>0</v>
      </c>
      <c r="C211" t="s">
        <v>1273</v>
      </c>
      <c r="D211" t="s">
        <v>1274</v>
      </c>
      <c r="E211">
        <v>14</v>
      </c>
      <c r="F211">
        <v>0</v>
      </c>
      <c r="G211" t="s">
        <v>1326</v>
      </c>
      <c r="H211" t="s">
        <v>595</v>
      </c>
      <c r="I211">
        <v>0</v>
      </c>
      <c r="J211" t="str">
        <f t="shared" si="6"/>
        <v>30</v>
      </c>
      <c r="K211">
        <v>0</v>
      </c>
      <c r="L211">
        <f t="shared" si="7"/>
        <v>0</v>
      </c>
    </row>
    <row r="212" spans="1:12" x14ac:dyDescent="0.25">
      <c r="A212" t="s">
        <v>611</v>
      </c>
      <c r="B212" t="s">
        <v>8</v>
      </c>
      <c r="C212" t="s">
        <v>1287</v>
      </c>
      <c r="D212" t="s">
        <v>891</v>
      </c>
      <c r="E212">
        <v>18</v>
      </c>
      <c r="F212">
        <v>0</v>
      </c>
      <c r="G212" t="s">
        <v>1331</v>
      </c>
      <c r="H212" t="s">
        <v>611</v>
      </c>
      <c r="I212">
        <v>0</v>
      </c>
      <c r="J212" t="str">
        <f t="shared" si="6"/>
        <v>30</v>
      </c>
      <c r="K212">
        <v>0</v>
      </c>
      <c r="L212">
        <f t="shared" si="7"/>
        <v>1</v>
      </c>
    </row>
    <row r="213" spans="1:12" x14ac:dyDescent="0.25">
      <c r="A213" t="s">
        <v>611</v>
      </c>
      <c r="B213" t="s">
        <v>8</v>
      </c>
      <c r="C213" t="s">
        <v>1297</v>
      </c>
      <c r="D213" t="s">
        <v>1298</v>
      </c>
      <c r="E213">
        <v>0</v>
      </c>
      <c r="F213">
        <v>0</v>
      </c>
      <c r="G213" t="s">
        <v>1335</v>
      </c>
      <c r="H213" t="s">
        <v>611</v>
      </c>
      <c r="I213">
        <v>0</v>
      </c>
      <c r="J213" t="str">
        <f t="shared" si="6"/>
        <v>30</v>
      </c>
      <c r="K213">
        <v>0</v>
      </c>
      <c r="L213">
        <f t="shared" si="7"/>
        <v>1</v>
      </c>
    </row>
    <row r="214" spans="1:12" x14ac:dyDescent="0.25">
      <c r="A214" t="s">
        <v>611</v>
      </c>
      <c r="B214" t="s">
        <v>50</v>
      </c>
      <c r="C214" t="s">
        <v>1315</v>
      </c>
      <c r="D214" t="s">
        <v>1316</v>
      </c>
      <c r="E214">
        <v>46</v>
      </c>
      <c r="F214">
        <v>10</v>
      </c>
      <c r="G214" t="s">
        <v>1320</v>
      </c>
      <c r="H214" t="s">
        <v>611</v>
      </c>
      <c r="I214">
        <v>0</v>
      </c>
      <c r="J214" t="str">
        <f t="shared" si="6"/>
        <v>30</v>
      </c>
      <c r="K214">
        <v>0</v>
      </c>
      <c r="L214">
        <f t="shared" si="7"/>
        <v>1</v>
      </c>
    </row>
    <row r="215" spans="1:12" x14ac:dyDescent="0.25">
      <c r="A215" t="s">
        <v>358</v>
      </c>
      <c r="B215" t="s">
        <v>8</v>
      </c>
      <c r="C215" t="s">
        <v>1345</v>
      </c>
      <c r="D215" t="s">
        <v>1346</v>
      </c>
      <c r="E215">
        <v>42</v>
      </c>
      <c r="F215">
        <v>5</v>
      </c>
      <c r="G215" t="s">
        <v>1323</v>
      </c>
      <c r="H215" t="s">
        <v>1324</v>
      </c>
      <c r="I215">
        <v>0</v>
      </c>
      <c r="J215" t="str">
        <f t="shared" si="6"/>
        <v>30</v>
      </c>
      <c r="K215">
        <v>0</v>
      </c>
      <c r="L215">
        <f t="shared" si="7"/>
        <v>0</v>
      </c>
    </row>
    <row r="216" spans="1:12" x14ac:dyDescent="0.25">
      <c r="A216" t="s">
        <v>153</v>
      </c>
      <c r="B216" t="s">
        <v>0</v>
      </c>
      <c r="C216" t="s">
        <v>1393</v>
      </c>
      <c r="D216" t="s">
        <v>1394</v>
      </c>
      <c r="E216">
        <v>21</v>
      </c>
      <c r="F216">
        <v>0</v>
      </c>
      <c r="G216" t="s">
        <v>94</v>
      </c>
      <c r="H216" t="s">
        <v>73</v>
      </c>
      <c r="I216">
        <v>0</v>
      </c>
      <c r="J216" t="str">
        <f t="shared" si="6"/>
        <v>30</v>
      </c>
      <c r="K216">
        <v>0</v>
      </c>
      <c r="L216">
        <f t="shared" si="7"/>
        <v>0</v>
      </c>
    </row>
    <row r="217" spans="1:12" x14ac:dyDescent="0.25">
      <c r="A217" t="s">
        <v>153</v>
      </c>
      <c r="B217" t="s">
        <v>29</v>
      </c>
      <c r="C217" t="s">
        <v>1417</v>
      </c>
      <c r="D217" t="s">
        <v>1418</v>
      </c>
      <c r="E217">
        <v>78</v>
      </c>
      <c r="F217">
        <v>16</v>
      </c>
      <c r="G217" t="s">
        <v>535</v>
      </c>
      <c r="H217" t="s">
        <v>73</v>
      </c>
      <c r="I217">
        <v>0</v>
      </c>
      <c r="J217" t="str">
        <f t="shared" si="6"/>
        <v>30</v>
      </c>
      <c r="K217">
        <v>0</v>
      </c>
      <c r="L217">
        <f t="shared" si="7"/>
        <v>0</v>
      </c>
    </row>
    <row r="218" spans="1:12" x14ac:dyDescent="0.25">
      <c r="A218" t="s">
        <v>153</v>
      </c>
      <c r="B218" t="s">
        <v>29</v>
      </c>
      <c r="C218" t="s">
        <v>1421</v>
      </c>
      <c r="D218" t="s">
        <v>1422</v>
      </c>
      <c r="E218">
        <v>73</v>
      </c>
      <c r="F218">
        <v>5</v>
      </c>
      <c r="G218" t="s">
        <v>697</v>
      </c>
      <c r="H218" t="s">
        <v>73</v>
      </c>
      <c r="I218">
        <v>0</v>
      </c>
      <c r="J218" t="str">
        <f t="shared" si="6"/>
        <v>30</v>
      </c>
      <c r="K218">
        <v>0</v>
      </c>
      <c r="L218">
        <f t="shared" si="7"/>
        <v>0</v>
      </c>
    </row>
    <row r="219" spans="1:12" x14ac:dyDescent="0.25">
      <c r="A219" t="s">
        <v>1551</v>
      </c>
      <c r="B219" t="s">
        <v>29</v>
      </c>
      <c r="C219" t="s">
        <v>1520</v>
      </c>
      <c r="D219" t="s">
        <v>1521</v>
      </c>
      <c r="E219">
        <v>96</v>
      </c>
      <c r="F219">
        <v>7</v>
      </c>
      <c r="G219" t="s">
        <v>1563</v>
      </c>
      <c r="H219" t="s">
        <v>1898</v>
      </c>
      <c r="I219">
        <v>0</v>
      </c>
      <c r="J219" t="str">
        <f t="shared" si="6"/>
        <v>30</v>
      </c>
      <c r="K219">
        <v>0</v>
      </c>
      <c r="L219">
        <f t="shared" si="7"/>
        <v>0</v>
      </c>
    </row>
    <row r="220" spans="1:12" x14ac:dyDescent="0.25">
      <c r="A220" t="s">
        <v>1551</v>
      </c>
      <c r="B220" t="s">
        <v>29</v>
      </c>
      <c r="C220" t="s">
        <v>1531</v>
      </c>
      <c r="D220" t="s">
        <v>1532</v>
      </c>
      <c r="E220">
        <v>89</v>
      </c>
      <c r="F220">
        <v>5</v>
      </c>
      <c r="G220" t="s">
        <v>807</v>
      </c>
      <c r="H220" t="s">
        <v>819</v>
      </c>
      <c r="I220">
        <v>0</v>
      </c>
      <c r="J220" t="str">
        <f t="shared" si="6"/>
        <v>30</v>
      </c>
      <c r="K220">
        <v>0</v>
      </c>
      <c r="L220">
        <f t="shared" si="7"/>
        <v>0</v>
      </c>
    </row>
    <row r="221" spans="1:12" x14ac:dyDescent="0.25">
      <c r="A221" t="s">
        <v>1630</v>
      </c>
      <c r="B221" t="s">
        <v>8</v>
      </c>
      <c r="C221" t="s">
        <v>1594</v>
      </c>
      <c r="D221" t="s">
        <v>1595</v>
      </c>
      <c r="E221">
        <v>6</v>
      </c>
      <c r="F221">
        <v>0</v>
      </c>
      <c r="G221" t="s">
        <v>1635</v>
      </c>
      <c r="H221" t="s">
        <v>483</v>
      </c>
      <c r="I221">
        <v>0</v>
      </c>
      <c r="J221" t="str">
        <f t="shared" si="6"/>
        <v>30</v>
      </c>
      <c r="K221">
        <v>0</v>
      </c>
      <c r="L221">
        <f t="shared" si="7"/>
        <v>0</v>
      </c>
    </row>
    <row r="222" spans="1:12" x14ac:dyDescent="0.25">
      <c r="A222" t="s">
        <v>1630</v>
      </c>
      <c r="B222" t="s">
        <v>8</v>
      </c>
      <c r="C222" t="s">
        <v>1596</v>
      </c>
      <c r="D222" t="s">
        <v>1597</v>
      </c>
      <c r="E222">
        <v>21</v>
      </c>
      <c r="F222">
        <v>0</v>
      </c>
      <c r="G222" t="s">
        <v>2032</v>
      </c>
      <c r="H222" t="s">
        <v>1630</v>
      </c>
      <c r="I222">
        <v>0</v>
      </c>
      <c r="J222" t="str">
        <f t="shared" si="6"/>
        <v>30</v>
      </c>
      <c r="K222">
        <v>0</v>
      </c>
      <c r="L222">
        <f t="shared" si="7"/>
        <v>1</v>
      </c>
    </row>
    <row r="223" spans="1:12" x14ac:dyDescent="0.25">
      <c r="A223" t="s">
        <v>1630</v>
      </c>
      <c r="B223" t="s">
        <v>29</v>
      </c>
      <c r="C223" t="s">
        <v>1616</v>
      </c>
      <c r="D223" t="s">
        <v>1617</v>
      </c>
      <c r="E223">
        <v>4</v>
      </c>
      <c r="F223">
        <v>0</v>
      </c>
      <c r="G223" t="s">
        <v>1641</v>
      </c>
      <c r="H223" t="s">
        <v>86</v>
      </c>
      <c r="I223">
        <v>0</v>
      </c>
      <c r="J223" t="str">
        <f t="shared" si="6"/>
        <v>30</v>
      </c>
      <c r="K223">
        <v>0</v>
      </c>
      <c r="L223">
        <f t="shared" si="7"/>
        <v>0</v>
      </c>
    </row>
    <row r="224" spans="1:12" x14ac:dyDescent="0.25">
      <c r="A224" t="s">
        <v>1703</v>
      </c>
      <c r="B224" t="s">
        <v>8</v>
      </c>
      <c r="C224" t="s">
        <v>1657</v>
      </c>
      <c r="D224" t="s">
        <v>1658</v>
      </c>
      <c r="E224">
        <v>12</v>
      </c>
      <c r="F224">
        <v>0</v>
      </c>
      <c r="G224" t="s">
        <v>1269</v>
      </c>
      <c r="H224" t="s">
        <v>294</v>
      </c>
      <c r="I224">
        <v>0</v>
      </c>
      <c r="J224" t="str">
        <f t="shared" si="6"/>
        <v>30</v>
      </c>
      <c r="K224">
        <v>0</v>
      </c>
      <c r="L224">
        <f t="shared" si="7"/>
        <v>0</v>
      </c>
    </row>
    <row r="225" spans="1:12" x14ac:dyDescent="0.25">
      <c r="A225" t="s">
        <v>595</v>
      </c>
      <c r="B225" t="s">
        <v>29</v>
      </c>
      <c r="C225" t="s">
        <v>1737</v>
      </c>
      <c r="D225" t="s">
        <v>860</v>
      </c>
      <c r="E225">
        <v>25</v>
      </c>
      <c r="F225">
        <v>2</v>
      </c>
      <c r="G225" t="s">
        <v>1767</v>
      </c>
      <c r="H225" t="s">
        <v>152</v>
      </c>
      <c r="I225">
        <v>0</v>
      </c>
      <c r="J225" t="str">
        <f t="shared" si="6"/>
        <v>30</v>
      </c>
      <c r="K225">
        <v>0</v>
      </c>
      <c r="L225">
        <f t="shared" si="7"/>
        <v>0</v>
      </c>
    </row>
    <row r="226" spans="1:12" x14ac:dyDescent="0.25">
      <c r="A226" t="s">
        <v>1830</v>
      </c>
      <c r="B226" t="s">
        <v>0</v>
      </c>
      <c r="C226" t="s">
        <v>1772</v>
      </c>
      <c r="D226" t="s">
        <v>1274</v>
      </c>
      <c r="E226">
        <v>1</v>
      </c>
      <c r="F226">
        <v>0</v>
      </c>
      <c r="G226" t="s">
        <v>695</v>
      </c>
      <c r="H226" t="s">
        <v>73</v>
      </c>
      <c r="I226">
        <v>0</v>
      </c>
      <c r="J226" t="str">
        <f t="shared" si="6"/>
        <v>30</v>
      </c>
      <c r="K226">
        <v>0</v>
      </c>
      <c r="L226">
        <f t="shared" si="7"/>
        <v>0</v>
      </c>
    </row>
    <row r="227" spans="1:12" x14ac:dyDescent="0.25">
      <c r="A227" t="s">
        <v>1830</v>
      </c>
      <c r="B227" t="s">
        <v>8</v>
      </c>
      <c r="C227" t="s">
        <v>1784</v>
      </c>
      <c r="D227" t="s">
        <v>1785</v>
      </c>
      <c r="E227">
        <v>57</v>
      </c>
      <c r="F227">
        <v>4</v>
      </c>
      <c r="G227" t="s">
        <v>488</v>
      </c>
      <c r="H227" t="s">
        <v>86</v>
      </c>
      <c r="I227">
        <v>0</v>
      </c>
      <c r="J227" t="str">
        <f t="shared" si="6"/>
        <v>30</v>
      </c>
      <c r="K227">
        <v>0</v>
      </c>
      <c r="L227">
        <f t="shared" si="7"/>
        <v>0</v>
      </c>
    </row>
    <row r="228" spans="1:12" x14ac:dyDescent="0.25">
      <c r="A228" t="s">
        <v>1830</v>
      </c>
      <c r="B228" t="s">
        <v>8</v>
      </c>
      <c r="C228" t="s">
        <v>1786</v>
      </c>
      <c r="D228" t="s">
        <v>1787</v>
      </c>
      <c r="E228">
        <v>35</v>
      </c>
      <c r="F228">
        <v>3</v>
      </c>
      <c r="G228" t="s">
        <v>1832</v>
      </c>
      <c r="H228" t="s">
        <v>1830</v>
      </c>
      <c r="I228">
        <v>0</v>
      </c>
      <c r="J228" t="str">
        <f t="shared" si="6"/>
        <v>30</v>
      </c>
      <c r="K228">
        <v>0</v>
      </c>
      <c r="L228">
        <f t="shared" si="7"/>
        <v>1</v>
      </c>
    </row>
    <row r="229" spans="1:12" x14ac:dyDescent="0.25">
      <c r="A229" t="s">
        <v>1830</v>
      </c>
      <c r="B229" t="s">
        <v>8</v>
      </c>
      <c r="C229" t="s">
        <v>1791</v>
      </c>
      <c r="D229" t="s">
        <v>1792</v>
      </c>
      <c r="E229">
        <v>31</v>
      </c>
      <c r="F229">
        <v>0</v>
      </c>
      <c r="G229" t="s">
        <v>1832</v>
      </c>
      <c r="H229" t="s">
        <v>1830</v>
      </c>
      <c r="I229">
        <v>0</v>
      </c>
      <c r="J229" t="str">
        <f t="shared" si="6"/>
        <v>30</v>
      </c>
      <c r="K229">
        <v>0</v>
      </c>
      <c r="L229">
        <f t="shared" si="7"/>
        <v>1</v>
      </c>
    </row>
    <row r="230" spans="1:12" x14ac:dyDescent="0.25">
      <c r="A230" t="s">
        <v>1830</v>
      </c>
      <c r="B230" t="s">
        <v>29</v>
      </c>
      <c r="C230" t="s">
        <v>1802</v>
      </c>
      <c r="D230" t="s">
        <v>1803</v>
      </c>
      <c r="E230">
        <v>56</v>
      </c>
      <c r="F230">
        <v>12</v>
      </c>
      <c r="G230" t="s">
        <v>617</v>
      </c>
      <c r="H230" t="s">
        <v>73</v>
      </c>
      <c r="I230">
        <v>0</v>
      </c>
      <c r="J230" t="str">
        <f t="shared" si="6"/>
        <v>30</v>
      </c>
      <c r="K230">
        <v>0</v>
      </c>
      <c r="L230">
        <f t="shared" si="7"/>
        <v>0</v>
      </c>
    </row>
    <row r="231" spans="1:12" x14ac:dyDescent="0.25">
      <c r="A231" t="s">
        <v>1830</v>
      </c>
      <c r="B231" t="s">
        <v>50</v>
      </c>
      <c r="C231" t="s">
        <v>1828</v>
      </c>
      <c r="D231" t="s">
        <v>1829</v>
      </c>
      <c r="E231">
        <v>3</v>
      </c>
      <c r="F231">
        <v>0</v>
      </c>
      <c r="G231" t="s">
        <v>690</v>
      </c>
      <c r="H231" t="s">
        <v>704</v>
      </c>
      <c r="I231">
        <v>0</v>
      </c>
      <c r="J231" t="str">
        <f t="shared" si="6"/>
        <v>30</v>
      </c>
      <c r="K231">
        <v>0</v>
      </c>
      <c r="L231">
        <f t="shared" si="7"/>
        <v>0</v>
      </c>
    </row>
    <row r="232" spans="1:12" x14ac:dyDescent="0.25">
      <c r="A232" t="s">
        <v>1881</v>
      </c>
      <c r="B232" t="s">
        <v>50</v>
      </c>
      <c r="C232" t="s">
        <v>1869</v>
      </c>
      <c r="D232" t="s">
        <v>1870</v>
      </c>
      <c r="E232">
        <v>46</v>
      </c>
      <c r="F232">
        <v>10</v>
      </c>
      <c r="G232" t="s">
        <v>74</v>
      </c>
      <c r="H232" t="s">
        <v>73</v>
      </c>
      <c r="I232">
        <v>0</v>
      </c>
      <c r="J232" t="str">
        <f t="shared" si="6"/>
        <v>30</v>
      </c>
      <c r="K232">
        <v>0</v>
      </c>
      <c r="L232">
        <f t="shared" si="7"/>
        <v>0</v>
      </c>
    </row>
    <row r="233" spans="1:12" x14ac:dyDescent="0.25">
      <c r="A233" t="s">
        <v>70</v>
      </c>
      <c r="B233" t="s">
        <v>0</v>
      </c>
      <c r="C233" t="s">
        <v>6</v>
      </c>
      <c r="D233" t="s">
        <v>7</v>
      </c>
      <c r="E233">
        <v>1</v>
      </c>
      <c r="F233">
        <v>0</v>
      </c>
      <c r="G233" t="s">
        <v>69</v>
      </c>
      <c r="H233" t="s">
        <v>70</v>
      </c>
      <c r="I233">
        <v>0</v>
      </c>
      <c r="J233" t="str">
        <f t="shared" si="6"/>
        <v>29</v>
      </c>
      <c r="K233">
        <v>0</v>
      </c>
      <c r="L233">
        <f t="shared" si="7"/>
        <v>1</v>
      </c>
    </row>
    <row r="234" spans="1:12" x14ac:dyDescent="0.25">
      <c r="A234" t="s">
        <v>70</v>
      </c>
      <c r="B234" t="s">
        <v>8</v>
      </c>
      <c r="C234" t="s">
        <v>17</v>
      </c>
      <c r="D234" t="s">
        <v>18</v>
      </c>
      <c r="E234">
        <v>20</v>
      </c>
      <c r="F234">
        <v>1</v>
      </c>
      <c r="G234" t="s">
        <v>88</v>
      </c>
      <c r="H234" t="s">
        <v>73</v>
      </c>
      <c r="I234">
        <v>0</v>
      </c>
      <c r="J234" t="str">
        <f t="shared" si="6"/>
        <v>29</v>
      </c>
      <c r="K234">
        <v>0</v>
      </c>
      <c r="L234">
        <f t="shared" si="7"/>
        <v>0</v>
      </c>
    </row>
    <row r="235" spans="1:12" x14ac:dyDescent="0.25">
      <c r="A235" t="s">
        <v>70</v>
      </c>
      <c r="B235" t="s">
        <v>8</v>
      </c>
      <c r="C235" t="s">
        <v>19</v>
      </c>
      <c r="D235" t="s">
        <v>20</v>
      </c>
      <c r="E235">
        <v>10</v>
      </c>
      <c r="F235">
        <v>0</v>
      </c>
      <c r="G235" t="s">
        <v>69</v>
      </c>
      <c r="H235" t="s">
        <v>70</v>
      </c>
      <c r="I235">
        <v>0</v>
      </c>
      <c r="J235" t="str">
        <f t="shared" si="6"/>
        <v>29</v>
      </c>
      <c r="K235">
        <v>0</v>
      </c>
      <c r="L235">
        <f t="shared" si="7"/>
        <v>1</v>
      </c>
    </row>
    <row r="236" spans="1:12" x14ac:dyDescent="0.25">
      <c r="A236" t="s">
        <v>70</v>
      </c>
      <c r="B236" t="s">
        <v>29</v>
      </c>
      <c r="C236" t="s">
        <v>40</v>
      </c>
      <c r="D236" t="s">
        <v>41</v>
      </c>
      <c r="E236">
        <v>19</v>
      </c>
      <c r="F236">
        <v>0</v>
      </c>
      <c r="G236" t="s">
        <v>89</v>
      </c>
      <c r="H236" t="s">
        <v>70</v>
      </c>
      <c r="I236">
        <v>0</v>
      </c>
      <c r="J236" t="str">
        <f t="shared" si="6"/>
        <v>29</v>
      </c>
      <c r="K236">
        <v>0</v>
      </c>
      <c r="L236">
        <f t="shared" si="7"/>
        <v>1</v>
      </c>
    </row>
    <row r="237" spans="1:12" x14ac:dyDescent="0.25">
      <c r="A237" t="s">
        <v>70</v>
      </c>
      <c r="B237" t="s">
        <v>50</v>
      </c>
      <c r="C237" t="s">
        <v>53</v>
      </c>
      <c r="D237" t="s">
        <v>54</v>
      </c>
      <c r="E237">
        <v>22</v>
      </c>
      <c r="F237">
        <v>4</v>
      </c>
      <c r="G237" t="s">
        <v>69</v>
      </c>
      <c r="H237" t="s">
        <v>70</v>
      </c>
      <c r="I237">
        <v>0</v>
      </c>
      <c r="J237" t="str">
        <f t="shared" si="6"/>
        <v>29</v>
      </c>
      <c r="K237">
        <v>0</v>
      </c>
      <c r="L237">
        <f t="shared" si="7"/>
        <v>1</v>
      </c>
    </row>
    <row r="238" spans="1:12" x14ac:dyDescent="0.25">
      <c r="A238" t="s">
        <v>70</v>
      </c>
      <c r="B238" t="s">
        <v>50</v>
      </c>
      <c r="C238" t="s">
        <v>57</v>
      </c>
      <c r="D238" t="s">
        <v>58</v>
      </c>
      <c r="E238">
        <v>1</v>
      </c>
      <c r="F238">
        <v>0</v>
      </c>
      <c r="G238" t="s">
        <v>75</v>
      </c>
      <c r="H238" t="s">
        <v>70</v>
      </c>
      <c r="I238">
        <v>0</v>
      </c>
      <c r="J238" t="str">
        <f t="shared" si="6"/>
        <v>29</v>
      </c>
      <c r="K238">
        <v>0</v>
      </c>
      <c r="L238">
        <f t="shared" si="7"/>
        <v>1</v>
      </c>
    </row>
    <row r="239" spans="1:12" x14ac:dyDescent="0.25">
      <c r="A239" t="s">
        <v>151</v>
      </c>
      <c r="B239" t="s">
        <v>8</v>
      </c>
      <c r="C239" t="s">
        <v>106</v>
      </c>
      <c r="D239" t="s">
        <v>107</v>
      </c>
      <c r="E239">
        <v>25</v>
      </c>
      <c r="F239">
        <v>0</v>
      </c>
      <c r="G239" t="s">
        <v>155</v>
      </c>
      <c r="H239" t="s">
        <v>151</v>
      </c>
      <c r="I239">
        <v>0</v>
      </c>
      <c r="J239" t="str">
        <f t="shared" si="6"/>
        <v>29</v>
      </c>
      <c r="K239">
        <v>0</v>
      </c>
      <c r="L239">
        <f t="shared" si="7"/>
        <v>1</v>
      </c>
    </row>
    <row r="240" spans="1:12" x14ac:dyDescent="0.25">
      <c r="A240" t="s">
        <v>151</v>
      </c>
      <c r="B240" t="s">
        <v>8</v>
      </c>
      <c r="C240" t="s">
        <v>113</v>
      </c>
      <c r="D240" t="s">
        <v>114</v>
      </c>
      <c r="E240">
        <v>6</v>
      </c>
      <c r="F240">
        <v>0</v>
      </c>
      <c r="G240" t="s">
        <v>158</v>
      </c>
      <c r="H240" t="s">
        <v>151</v>
      </c>
      <c r="I240">
        <v>0</v>
      </c>
      <c r="J240" t="str">
        <f t="shared" si="6"/>
        <v>29</v>
      </c>
      <c r="K240">
        <v>0</v>
      </c>
      <c r="L240">
        <f t="shared" si="7"/>
        <v>1</v>
      </c>
    </row>
    <row r="241" spans="1:12" x14ac:dyDescent="0.25">
      <c r="A241" t="s">
        <v>276</v>
      </c>
      <c r="B241" t="s">
        <v>0</v>
      </c>
      <c r="C241" t="s">
        <v>229</v>
      </c>
      <c r="D241" t="s">
        <v>230</v>
      </c>
      <c r="E241">
        <v>1</v>
      </c>
      <c r="F241">
        <v>0</v>
      </c>
      <c r="G241" t="s">
        <v>284</v>
      </c>
      <c r="H241" t="s">
        <v>285</v>
      </c>
      <c r="I241">
        <v>0</v>
      </c>
      <c r="J241" t="str">
        <f t="shared" si="6"/>
        <v>29</v>
      </c>
      <c r="K241">
        <v>0</v>
      </c>
      <c r="L241">
        <f t="shared" si="7"/>
        <v>0</v>
      </c>
    </row>
    <row r="242" spans="1:12" x14ac:dyDescent="0.25">
      <c r="A242" t="s">
        <v>276</v>
      </c>
      <c r="B242" t="s">
        <v>29</v>
      </c>
      <c r="C242" t="s">
        <v>246</v>
      </c>
      <c r="D242" t="s">
        <v>247</v>
      </c>
      <c r="E242">
        <v>53</v>
      </c>
      <c r="F242">
        <v>4</v>
      </c>
      <c r="G242" t="s">
        <v>295</v>
      </c>
      <c r="H242" t="s">
        <v>67</v>
      </c>
      <c r="I242">
        <v>0</v>
      </c>
      <c r="J242" t="str">
        <f t="shared" si="6"/>
        <v>29</v>
      </c>
      <c r="K242">
        <v>0</v>
      </c>
      <c r="L242">
        <f t="shared" si="7"/>
        <v>0</v>
      </c>
    </row>
    <row r="243" spans="1:12" x14ac:dyDescent="0.25">
      <c r="A243" t="s">
        <v>346</v>
      </c>
      <c r="B243" t="s">
        <v>0</v>
      </c>
      <c r="C243" t="s">
        <v>301</v>
      </c>
      <c r="D243" t="s">
        <v>302</v>
      </c>
      <c r="E243">
        <v>3</v>
      </c>
      <c r="F243">
        <v>0</v>
      </c>
      <c r="G243" t="s">
        <v>361</v>
      </c>
      <c r="H243" t="s">
        <v>346</v>
      </c>
      <c r="I243">
        <v>0</v>
      </c>
      <c r="J243" t="str">
        <f t="shared" si="6"/>
        <v>29</v>
      </c>
      <c r="K243">
        <v>0</v>
      </c>
      <c r="L243">
        <f t="shared" si="7"/>
        <v>1</v>
      </c>
    </row>
    <row r="244" spans="1:12" x14ac:dyDescent="0.25">
      <c r="A244" t="s">
        <v>413</v>
      </c>
      <c r="B244" t="s">
        <v>0</v>
      </c>
      <c r="C244" t="s">
        <v>367</v>
      </c>
      <c r="D244" t="s">
        <v>368</v>
      </c>
      <c r="E244">
        <v>25</v>
      </c>
      <c r="F244">
        <v>0</v>
      </c>
      <c r="G244" t="s">
        <v>411</v>
      </c>
      <c r="H244" t="s">
        <v>152</v>
      </c>
      <c r="I244">
        <v>0</v>
      </c>
      <c r="J244" t="str">
        <f t="shared" si="6"/>
        <v>29</v>
      </c>
      <c r="K244">
        <v>0</v>
      </c>
      <c r="L244">
        <f t="shared" si="7"/>
        <v>0</v>
      </c>
    </row>
    <row r="245" spans="1:12" x14ac:dyDescent="0.25">
      <c r="A245" t="s">
        <v>413</v>
      </c>
      <c r="B245" t="s">
        <v>29</v>
      </c>
      <c r="C245" t="s">
        <v>393</v>
      </c>
      <c r="D245" t="s">
        <v>394</v>
      </c>
      <c r="E245">
        <v>21</v>
      </c>
      <c r="F245">
        <v>2</v>
      </c>
      <c r="G245" t="s">
        <v>427</v>
      </c>
      <c r="H245" t="s">
        <v>152</v>
      </c>
      <c r="I245">
        <v>0</v>
      </c>
      <c r="J245" t="str">
        <f t="shared" si="6"/>
        <v>29</v>
      </c>
      <c r="K245">
        <v>0</v>
      </c>
      <c r="L245">
        <f t="shared" si="7"/>
        <v>0</v>
      </c>
    </row>
    <row r="246" spans="1:12" x14ac:dyDescent="0.25">
      <c r="A246" t="s">
        <v>77</v>
      </c>
      <c r="B246" t="s">
        <v>29</v>
      </c>
      <c r="C246" t="s">
        <v>462</v>
      </c>
      <c r="D246" t="s">
        <v>463</v>
      </c>
      <c r="E246">
        <v>21</v>
      </c>
      <c r="F246">
        <v>1</v>
      </c>
      <c r="G246" t="s">
        <v>487</v>
      </c>
      <c r="H246" t="s">
        <v>73</v>
      </c>
      <c r="I246">
        <v>0</v>
      </c>
      <c r="J246" t="str">
        <f t="shared" si="6"/>
        <v>29</v>
      </c>
      <c r="K246">
        <v>0</v>
      </c>
      <c r="L246">
        <f t="shared" si="7"/>
        <v>0</v>
      </c>
    </row>
    <row r="247" spans="1:12" x14ac:dyDescent="0.25">
      <c r="A247" t="s">
        <v>152</v>
      </c>
      <c r="B247" t="s">
        <v>29</v>
      </c>
      <c r="C247" t="s">
        <v>525</v>
      </c>
      <c r="D247" t="s">
        <v>526</v>
      </c>
      <c r="E247">
        <v>102</v>
      </c>
      <c r="F247">
        <v>2</v>
      </c>
      <c r="G247" t="s">
        <v>283</v>
      </c>
      <c r="H247" t="s">
        <v>152</v>
      </c>
      <c r="I247">
        <v>0</v>
      </c>
      <c r="J247" t="str">
        <f t="shared" si="6"/>
        <v>29</v>
      </c>
      <c r="K247">
        <v>0</v>
      </c>
      <c r="L247">
        <f t="shared" si="7"/>
        <v>1</v>
      </c>
    </row>
    <row r="248" spans="1:12" x14ac:dyDescent="0.25">
      <c r="A248" t="s">
        <v>602</v>
      </c>
      <c r="B248" t="s">
        <v>29</v>
      </c>
      <c r="C248" t="s">
        <v>565</v>
      </c>
      <c r="D248" t="s">
        <v>566</v>
      </c>
      <c r="E248">
        <v>37</v>
      </c>
      <c r="F248">
        <v>5</v>
      </c>
      <c r="G248" t="s">
        <v>620</v>
      </c>
      <c r="H248" t="s">
        <v>602</v>
      </c>
      <c r="I248">
        <v>0</v>
      </c>
      <c r="J248" t="str">
        <f t="shared" si="6"/>
        <v>29</v>
      </c>
      <c r="K248">
        <v>0</v>
      </c>
      <c r="L248">
        <f t="shared" si="7"/>
        <v>1</v>
      </c>
    </row>
    <row r="249" spans="1:12" x14ac:dyDescent="0.25">
      <c r="A249" t="s">
        <v>602</v>
      </c>
      <c r="B249" t="s">
        <v>50</v>
      </c>
      <c r="C249" t="s">
        <v>583</v>
      </c>
      <c r="D249" t="s">
        <v>584</v>
      </c>
      <c r="E249">
        <v>62</v>
      </c>
      <c r="F249">
        <v>5</v>
      </c>
      <c r="G249" t="s">
        <v>607</v>
      </c>
      <c r="H249" t="s">
        <v>415</v>
      </c>
      <c r="I249">
        <v>0</v>
      </c>
      <c r="J249" t="str">
        <f t="shared" si="6"/>
        <v>29</v>
      </c>
      <c r="K249">
        <v>0</v>
      </c>
      <c r="L249">
        <f t="shared" si="7"/>
        <v>0</v>
      </c>
    </row>
    <row r="250" spans="1:12" x14ac:dyDescent="0.25">
      <c r="A250" t="s">
        <v>704</v>
      </c>
      <c r="B250" t="s">
        <v>0</v>
      </c>
      <c r="C250" t="s">
        <v>626</v>
      </c>
      <c r="D250" t="s">
        <v>627</v>
      </c>
      <c r="E250">
        <v>1</v>
      </c>
      <c r="F250">
        <v>0</v>
      </c>
      <c r="G250" t="s">
        <v>618</v>
      </c>
      <c r="H250" t="s">
        <v>73</v>
      </c>
      <c r="I250">
        <v>0</v>
      </c>
      <c r="J250" t="str">
        <f t="shared" si="6"/>
        <v>29</v>
      </c>
      <c r="K250">
        <v>0</v>
      </c>
      <c r="L250">
        <f t="shared" si="7"/>
        <v>0</v>
      </c>
    </row>
    <row r="251" spans="1:12" x14ac:dyDescent="0.25">
      <c r="A251" t="s">
        <v>704</v>
      </c>
      <c r="B251" t="s">
        <v>8</v>
      </c>
      <c r="C251" t="s">
        <v>817</v>
      </c>
      <c r="D251" t="s">
        <v>630</v>
      </c>
      <c r="E251">
        <v>76</v>
      </c>
      <c r="F251">
        <v>3</v>
      </c>
      <c r="G251" t="s">
        <v>691</v>
      </c>
      <c r="H251" t="s">
        <v>152</v>
      </c>
      <c r="I251">
        <v>1</v>
      </c>
      <c r="J251" t="str">
        <f t="shared" si="6"/>
        <v>29</v>
      </c>
      <c r="K251">
        <v>0</v>
      </c>
      <c r="L251">
        <f t="shared" si="7"/>
        <v>0</v>
      </c>
    </row>
    <row r="252" spans="1:12" x14ac:dyDescent="0.25">
      <c r="A252" t="s">
        <v>704</v>
      </c>
      <c r="B252" t="s">
        <v>8</v>
      </c>
      <c r="C252" t="s">
        <v>643</v>
      </c>
      <c r="D252" t="s">
        <v>644</v>
      </c>
      <c r="E252">
        <v>28</v>
      </c>
      <c r="F252">
        <v>2</v>
      </c>
      <c r="G252" t="s">
        <v>696</v>
      </c>
      <c r="H252" t="s">
        <v>73</v>
      </c>
      <c r="I252">
        <v>0</v>
      </c>
      <c r="J252" t="str">
        <f t="shared" si="6"/>
        <v>29</v>
      </c>
      <c r="K252">
        <v>0</v>
      </c>
      <c r="L252">
        <f t="shared" si="7"/>
        <v>0</v>
      </c>
    </row>
    <row r="253" spans="1:12" x14ac:dyDescent="0.25">
      <c r="A253" t="s">
        <v>704</v>
      </c>
      <c r="B253" t="s">
        <v>29</v>
      </c>
      <c r="C253" t="s">
        <v>668</v>
      </c>
      <c r="D253" t="s">
        <v>669</v>
      </c>
      <c r="E253">
        <v>16</v>
      </c>
      <c r="F253">
        <v>0</v>
      </c>
      <c r="G253" t="s">
        <v>281</v>
      </c>
      <c r="H253" t="s">
        <v>152</v>
      </c>
      <c r="I253">
        <v>0</v>
      </c>
      <c r="J253" t="str">
        <f t="shared" si="6"/>
        <v>29</v>
      </c>
      <c r="K253">
        <v>0</v>
      </c>
      <c r="L253">
        <f t="shared" si="7"/>
        <v>0</v>
      </c>
    </row>
    <row r="254" spans="1:12" x14ac:dyDescent="0.25">
      <c r="A254" t="s">
        <v>1830</v>
      </c>
      <c r="B254" t="s">
        <v>50</v>
      </c>
      <c r="C254" t="s">
        <v>1838</v>
      </c>
      <c r="D254" t="s">
        <v>1824</v>
      </c>
      <c r="E254">
        <v>93</v>
      </c>
      <c r="F254">
        <v>52</v>
      </c>
      <c r="G254" t="s">
        <v>536</v>
      </c>
      <c r="H254" t="s">
        <v>415</v>
      </c>
      <c r="I254">
        <v>1</v>
      </c>
      <c r="J254" t="str">
        <f t="shared" si="6"/>
        <v>29</v>
      </c>
      <c r="K254">
        <v>1</v>
      </c>
      <c r="L254">
        <f t="shared" si="7"/>
        <v>0</v>
      </c>
    </row>
    <row r="255" spans="1:12" x14ac:dyDescent="0.25">
      <c r="A255" t="s">
        <v>595</v>
      </c>
      <c r="B255" t="s">
        <v>29</v>
      </c>
      <c r="C255" t="s">
        <v>1738</v>
      </c>
      <c r="D255" t="s">
        <v>1739</v>
      </c>
      <c r="E255">
        <v>89</v>
      </c>
      <c r="F255">
        <v>29</v>
      </c>
      <c r="G255" t="s">
        <v>484</v>
      </c>
      <c r="H255" t="s">
        <v>415</v>
      </c>
      <c r="I255">
        <v>0</v>
      </c>
      <c r="J255" t="str">
        <f t="shared" si="6"/>
        <v>29</v>
      </c>
      <c r="K255">
        <v>1</v>
      </c>
      <c r="L255">
        <f t="shared" si="7"/>
        <v>0</v>
      </c>
    </row>
    <row r="256" spans="1:12" x14ac:dyDescent="0.25">
      <c r="A256" t="s">
        <v>415</v>
      </c>
      <c r="B256" t="s">
        <v>29</v>
      </c>
      <c r="C256" t="s">
        <v>1193</v>
      </c>
      <c r="D256" t="s">
        <v>1194</v>
      </c>
      <c r="E256">
        <v>89</v>
      </c>
      <c r="F256">
        <v>22</v>
      </c>
      <c r="G256" t="s">
        <v>90</v>
      </c>
      <c r="H256" t="s">
        <v>73</v>
      </c>
      <c r="I256">
        <v>0</v>
      </c>
      <c r="J256" t="str">
        <f t="shared" si="6"/>
        <v>29</v>
      </c>
      <c r="K256">
        <v>1</v>
      </c>
      <c r="L256">
        <f t="shared" si="7"/>
        <v>0</v>
      </c>
    </row>
    <row r="257" spans="1:12" x14ac:dyDescent="0.25">
      <c r="A257" t="s">
        <v>294</v>
      </c>
      <c r="B257" t="s">
        <v>29</v>
      </c>
      <c r="C257" t="s">
        <v>1243</v>
      </c>
      <c r="D257" t="s">
        <v>1244</v>
      </c>
      <c r="E257">
        <v>102</v>
      </c>
      <c r="F257">
        <v>18</v>
      </c>
      <c r="G257" t="s">
        <v>1263</v>
      </c>
      <c r="H257" t="s">
        <v>67</v>
      </c>
      <c r="I257">
        <v>0</v>
      </c>
      <c r="J257" t="str">
        <f t="shared" si="6"/>
        <v>29</v>
      </c>
      <c r="K257">
        <v>1</v>
      </c>
      <c r="L257">
        <f t="shared" si="7"/>
        <v>0</v>
      </c>
    </row>
    <row r="258" spans="1:12" x14ac:dyDescent="0.25">
      <c r="A258" t="s">
        <v>86</v>
      </c>
      <c r="B258" t="s">
        <v>29</v>
      </c>
      <c r="C258" t="s">
        <v>730</v>
      </c>
      <c r="D258" t="s">
        <v>731</v>
      </c>
      <c r="E258">
        <v>2</v>
      </c>
      <c r="F258">
        <v>0</v>
      </c>
      <c r="G258" t="s">
        <v>691</v>
      </c>
      <c r="H258" t="s">
        <v>152</v>
      </c>
      <c r="I258">
        <v>0</v>
      </c>
      <c r="J258" t="str">
        <f t="shared" ref="J258:J321" si="8">MID(D258,FIND("aged ",D258)+5,2)</f>
        <v>29</v>
      </c>
      <c r="K258">
        <v>0</v>
      </c>
      <c r="L258">
        <f t="shared" ref="L258:L321" si="9">IF(A258=H258, 1, 0)</f>
        <v>0</v>
      </c>
    </row>
    <row r="259" spans="1:12" x14ac:dyDescent="0.25">
      <c r="A259" t="s">
        <v>151</v>
      </c>
      <c r="B259" t="s">
        <v>50</v>
      </c>
      <c r="C259" t="s">
        <v>145</v>
      </c>
      <c r="D259" t="s">
        <v>146</v>
      </c>
      <c r="E259">
        <v>22</v>
      </c>
      <c r="F259">
        <v>11</v>
      </c>
      <c r="G259" t="s">
        <v>164</v>
      </c>
      <c r="H259" t="s">
        <v>151</v>
      </c>
      <c r="I259">
        <v>0</v>
      </c>
      <c r="J259" t="str">
        <f t="shared" si="8"/>
        <v>29</v>
      </c>
      <c r="K259">
        <v>1</v>
      </c>
      <c r="L259">
        <f t="shared" si="9"/>
        <v>1</v>
      </c>
    </row>
    <row r="260" spans="1:12" x14ac:dyDescent="0.25">
      <c r="A260" t="s">
        <v>963</v>
      </c>
      <c r="B260" t="s">
        <v>50</v>
      </c>
      <c r="C260" t="s">
        <v>940</v>
      </c>
      <c r="D260" t="s">
        <v>627</v>
      </c>
      <c r="E260">
        <v>45</v>
      </c>
      <c r="F260">
        <v>11</v>
      </c>
      <c r="G260" t="s">
        <v>971</v>
      </c>
      <c r="H260" t="s">
        <v>415</v>
      </c>
      <c r="I260">
        <v>0</v>
      </c>
      <c r="J260" t="str">
        <f t="shared" si="8"/>
        <v>29</v>
      </c>
      <c r="K260">
        <v>1</v>
      </c>
      <c r="L260">
        <f t="shared" si="9"/>
        <v>0</v>
      </c>
    </row>
    <row r="261" spans="1:12" x14ac:dyDescent="0.25">
      <c r="A261" t="s">
        <v>611</v>
      </c>
      <c r="B261" t="s">
        <v>29</v>
      </c>
      <c r="C261" t="s">
        <v>1904</v>
      </c>
      <c r="D261" t="s">
        <v>1299</v>
      </c>
      <c r="E261">
        <v>99</v>
      </c>
      <c r="F261">
        <v>10</v>
      </c>
      <c r="G261" t="s">
        <v>1323</v>
      </c>
      <c r="H261" t="s">
        <v>1324</v>
      </c>
      <c r="I261">
        <v>1</v>
      </c>
      <c r="J261" t="str">
        <f t="shared" si="8"/>
        <v>29</v>
      </c>
      <c r="K261">
        <v>1</v>
      </c>
      <c r="L261">
        <f t="shared" si="9"/>
        <v>0</v>
      </c>
    </row>
    <row r="262" spans="1:12" x14ac:dyDescent="0.25">
      <c r="A262" t="s">
        <v>819</v>
      </c>
      <c r="B262" t="s">
        <v>8</v>
      </c>
      <c r="C262" t="s">
        <v>763</v>
      </c>
      <c r="D262" t="s">
        <v>764</v>
      </c>
      <c r="E262">
        <v>23</v>
      </c>
      <c r="F262">
        <v>0</v>
      </c>
      <c r="G262" t="s">
        <v>807</v>
      </c>
      <c r="H262" t="s">
        <v>819</v>
      </c>
      <c r="I262">
        <v>0</v>
      </c>
      <c r="J262" t="str">
        <f t="shared" si="8"/>
        <v>29</v>
      </c>
      <c r="K262">
        <v>0</v>
      </c>
      <c r="L262">
        <f t="shared" si="9"/>
        <v>1</v>
      </c>
    </row>
    <row r="263" spans="1:12" x14ac:dyDescent="0.25">
      <c r="A263" t="s">
        <v>819</v>
      </c>
      <c r="B263" t="s">
        <v>8</v>
      </c>
      <c r="C263" t="s">
        <v>767</v>
      </c>
      <c r="D263" t="s">
        <v>768</v>
      </c>
      <c r="E263">
        <v>63</v>
      </c>
      <c r="F263">
        <v>3</v>
      </c>
      <c r="G263" t="s">
        <v>801</v>
      </c>
      <c r="H263" t="s">
        <v>294</v>
      </c>
      <c r="I263">
        <v>0</v>
      </c>
      <c r="J263" t="str">
        <f t="shared" si="8"/>
        <v>29</v>
      </c>
      <c r="K263">
        <v>0</v>
      </c>
      <c r="L263">
        <f t="shared" si="9"/>
        <v>0</v>
      </c>
    </row>
    <row r="264" spans="1:12" x14ac:dyDescent="0.25">
      <c r="A264" t="s">
        <v>285</v>
      </c>
      <c r="B264" t="s">
        <v>8</v>
      </c>
      <c r="C264" t="s">
        <v>828</v>
      </c>
      <c r="D264" t="s">
        <v>829</v>
      </c>
      <c r="E264">
        <v>53</v>
      </c>
      <c r="F264">
        <v>4</v>
      </c>
      <c r="G264" t="s">
        <v>479</v>
      </c>
      <c r="H264" t="s">
        <v>73</v>
      </c>
      <c r="I264">
        <v>0</v>
      </c>
      <c r="J264" t="str">
        <f t="shared" si="8"/>
        <v>29</v>
      </c>
      <c r="K264">
        <v>0</v>
      </c>
      <c r="L264">
        <f t="shared" si="9"/>
        <v>0</v>
      </c>
    </row>
    <row r="265" spans="1:12" x14ac:dyDescent="0.25">
      <c r="A265" t="s">
        <v>152</v>
      </c>
      <c r="B265" t="s">
        <v>8</v>
      </c>
      <c r="C265" t="s">
        <v>500</v>
      </c>
      <c r="D265" t="s">
        <v>247</v>
      </c>
      <c r="E265">
        <v>60</v>
      </c>
      <c r="F265">
        <v>8</v>
      </c>
      <c r="G265" t="s">
        <v>283</v>
      </c>
      <c r="H265" t="s">
        <v>152</v>
      </c>
      <c r="I265">
        <v>0</v>
      </c>
      <c r="J265" t="str">
        <f t="shared" si="8"/>
        <v>29</v>
      </c>
      <c r="K265">
        <v>1</v>
      </c>
      <c r="L265">
        <f t="shared" si="9"/>
        <v>1</v>
      </c>
    </row>
    <row r="266" spans="1:12" x14ac:dyDescent="0.25">
      <c r="A266" t="s">
        <v>152</v>
      </c>
      <c r="B266" t="s">
        <v>50</v>
      </c>
      <c r="C266" t="s">
        <v>527</v>
      </c>
      <c r="D266" t="s">
        <v>528</v>
      </c>
      <c r="E266">
        <v>18</v>
      </c>
      <c r="F266">
        <v>7</v>
      </c>
      <c r="G266" t="s">
        <v>2027</v>
      </c>
      <c r="H266" t="s">
        <v>152</v>
      </c>
      <c r="I266">
        <v>0</v>
      </c>
      <c r="J266" t="str">
        <f t="shared" si="8"/>
        <v>29</v>
      </c>
      <c r="K266">
        <v>1</v>
      </c>
      <c r="L266">
        <f t="shared" si="9"/>
        <v>1</v>
      </c>
    </row>
    <row r="267" spans="1:12" x14ac:dyDescent="0.25">
      <c r="A267" t="s">
        <v>285</v>
      </c>
      <c r="B267" t="s">
        <v>29</v>
      </c>
      <c r="C267" t="s">
        <v>849</v>
      </c>
      <c r="D267" t="s">
        <v>850</v>
      </c>
      <c r="E267">
        <v>61</v>
      </c>
      <c r="F267">
        <v>6</v>
      </c>
      <c r="G267" t="s">
        <v>691</v>
      </c>
      <c r="H267" t="s">
        <v>152</v>
      </c>
      <c r="I267">
        <v>0</v>
      </c>
      <c r="J267" t="str">
        <f t="shared" si="8"/>
        <v>29</v>
      </c>
      <c r="K267">
        <v>0</v>
      </c>
      <c r="L267">
        <f t="shared" si="9"/>
        <v>0</v>
      </c>
    </row>
    <row r="268" spans="1:12" x14ac:dyDescent="0.25">
      <c r="A268" t="s">
        <v>415</v>
      </c>
      <c r="B268" t="s">
        <v>8</v>
      </c>
      <c r="C268" t="s">
        <v>1171</v>
      </c>
      <c r="D268" t="s">
        <v>1172</v>
      </c>
      <c r="E268">
        <v>63</v>
      </c>
      <c r="F268">
        <v>5</v>
      </c>
      <c r="G268" t="s">
        <v>536</v>
      </c>
      <c r="H268" t="s">
        <v>415</v>
      </c>
      <c r="I268">
        <v>0</v>
      </c>
      <c r="J268" t="str">
        <f t="shared" si="8"/>
        <v>29</v>
      </c>
      <c r="K268">
        <v>1</v>
      </c>
      <c r="L268">
        <f t="shared" si="9"/>
        <v>1</v>
      </c>
    </row>
    <row r="269" spans="1:12" x14ac:dyDescent="0.25">
      <c r="A269" t="s">
        <v>153</v>
      </c>
      <c r="B269" t="s">
        <v>8</v>
      </c>
      <c r="C269" t="s">
        <v>1397</v>
      </c>
      <c r="D269" t="s">
        <v>1398</v>
      </c>
      <c r="E269">
        <v>71</v>
      </c>
      <c r="F269">
        <v>3</v>
      </c>
      <c r="G269" t="s">
        <v>697</v>
      </c>
      <c r="H269" t="s">
        <v>73</v>
      </c>
      <c r="I269">
        <v>0</v>
      </c>
      <c r="J269" t="str">
        <f t="shared" si="8"/>
        <v>29</v>
      </c>
      <c r="K269">
        <v>1</v>
      </c>
      <c r="L269">
        <f t="shared" si="9"/>
        <v>0</v>
      </c>
    </row>
    <row r="270" spans="1:12" x14ac:dyDescent="0.25">
      <c r="A270" t="s">
        <v>1146</v>
      </c>
      <c r="B270" t="s">
        <v>8</v>
      </c>
      <c r="C270" t="s">
        <v>1116</v>
      </c>
      <c r="D270" t="s">
        <v>1117</v>
      </c>
      <c r="E270">
        <v>37</v>
      </c>
      <c r="F270">
        <v>2</v>
      </c>
      <c r="G270" t="s">
        <v>1153</v>
      </c>
      <c r="H270" t="s">
        <v>152</v>
      </c>
      <c r="I270">
        <v>0</v>
      </c>
      <c r="J270" t="str">
        <f t="shared" si="8"/>
        <v>29</v>
      </c>
      <c r="K270">
        <v>1</v>
      </c>
      <c r="L270">
        <f t="shared" si="9"/>
        <v>0</v>
      </c>
    </row>
    <row r="271" spans="1:12" x14ac:dyDescent="0.25">
      <c r="A271" t="s">
        <v>415</v>
      </c>
      <c r="B271" t="s">
        <v>8</v>
      </c>
      <c r="C271" t="s">
        <v>1165</v>
      </c>
      <c r="D271" t="s">
        <v>1166</v>
      </c>
      <c r="E271">
        <v>70</v>
      </c>
      <c r="F271">
        <v>1</v>
      </c>
      <c r="G271" t="s">
        <v>536</v>
      </c>
      <c r="H271" t="s">
        <v>415</v>
      </c>
      <c r="I271">
        <v>0</v>
      </c>
      <c r="J271" t="str">
        <f t="shared" si="8"/>
        <v>29</v>
      </c>
      <c r="K271">
        <v>1</v>
      </c>
      <c r="L271">
        <f t="shared" si="9"/>
        <v>1</v>
      </c>
    </row>
    <row r="272" spans="1:12" x14ac:dyDescent="0.25">
      <c r="A272" t="s">
        <v>613</v>
      </c>
      <c r="B272" t="s">
        <v>8</v>
      </c>
      <c r="C272" t="s">
        <v>874</v>
      </c>
      <c r="D272" t="s">
        <v>875</v>
      </c>
      <c r="E272">
        <v>57</v>
      </c>
      <c r="F272">
        <v>2</v>
      </c>
      <c r="G272" t="s">
        <v>485</v>
      </c>
      <c r="H272" t="s">
        <v>81</v>
      </c>
      <c r="I272">
        <v>0</v>
      </c>
      <c r="J272" t="str">
        <f t="shared" si="8"/>
        <v>29</v>
      </c>
      <c r="K272">
        <v>0</v>
      </c>
      <c r="L272">
        <f t="shared" si="9"/>
        <v>0</v>
      </c>
    </row>
    <row r="273" spans="1:12" x14ac:dyDescent="0.25">
      <c r="A273" t="s">
        <v>613</v>
      </c>
      <c r="B273" t="s">
        <v>8</v>
      </c>
      <c r="C273" t="s">
        <v>881</v>
      </c>
      <c r="D273" t="s">
        <v>882</v>
      </c>
      <c r="E273">
        <v>19</v>
      </c>
      <c r="F273">
        <v>0</v>
      </c>
      <c r="G273" t="s">
        <v>913</v>
      </c>
      <c r="H273" t="s">
        <v>1891</v>
      </c>
      <c r="I273">
        <v>0</v>
      </c>
      <c r="J273" t="str">
        <f t="shared" si="8"/>
        <v>29</v>
      </c>
      <c r="K273">
        <v>0</v>
      </c>
      <c r="L273">
        <f t="shared" si="9"/>
        <v>0</v>
      </c>
    </row>
    <row r="274" spans="1:12" x14ac:dyDescent="0.25">
      <c r="A274" t="s">
        <v>613</v>
      </c>
      <c r="B274" t="s">
        <v>29</v>
      </c>
      <c r="C274" t="s">
        <v>894</v>
      </c>
      <c r="D274" t="s">
        <v>895</v>
      </c>
      <c r="E274">
        <v>36</v>
      </c>
      <c r="F274">
        <v>1</v>
      </c>
      <c r="G274" t="s">
        <v>916</v>
      </c>
      <c r="H274" t="s">
        <v>290</v>
      </c>
      <c r="I274">
        <v>0</v>
      </c>
      <c r="J274" t="str">
        <f t="shared" si="8"/>
        <v>29</v>
      </c>
      <c r="K274">
        <v>0</v>
      </c>
      <c r="L274">
        <f t="shared" si="9"/>
        <v>0</v>
      </c>
    </row>
    <row r="275" spans="1:12" x14ac:dyDescent="0.25">
      <c r="A275" t="s">
        <v>613</v>
      </c>
      <c r="B275" t="s">
        <v>50</v>
      </c>
      <c r="C275" t="s">
        <v>901</v>
      </c>
      <c r="D275" t="s">
        <v>902</v>
      </c>
      <c r="E275">
        <v>64</v>
      </c>
      <c r="F275">
        <v>17</v>
      </c>
      <c r="G275" t="s">
        <v>2035</v>
      </c>
      <c r="H275" t="s">
        <v>290</v>
      </c>
      <c r="I275">
        <v>0</v>
      </c>
      <c r="J275" t="str">
        <f t="shared" si="8"/>
        <v>29</v>
      </c>
      <c r="K275">
        <v>0</v>
      </c>
      <c r="L275">
        <f t="shared" si="9"/>
        <v>0</v>
      </c>
    </row>
    <row r="276" spans="1:12" x14ac:dyDescent="0.25">
      <c r="A276" t="s">
        <v>963</v>
      </c>
      <c r="B276" t="s">
        <v>29</v>
      </c>
      <c r="C276" t="s">
        <v>1908</v>
      </c>
      <c r="D276" t="s">
        <v>951</v>
      </c>
      <c r="E276">
        <v>77</v>
      </c>
      <c r="F276">
        <v>2</v>
      </c>
      <c r="G276" t="s">
        <v>703</v>
      </c>
      <c r="H276" t="s">
        <v>1324</v>
      </c>
      <c r="I276">
        <v>1</v>
      </c>
      <c r="J276" t="str">
        <f t="shared" si="8"/>
        <v>29</v>
      </c>
      <c r="K276">
        <v>0</v>
      </c>
      <c r="L276">
        <f t="shared" si="9"/>
        <v>0</v>
      </c>
    </row>
    <row r="277" spans="1:12" x14ac:dyDescent="0.25">
      <c r="A277" t="s">
        <v>1042</v>
      </c>
      <c r="B277" t="s">
        <v>0</v>
      </c>
      <c r="C277" t="s">
        <v>981</v>
      </c>
      <c r="D277" t="s">
        <v>982</v>
      </c>
      <c r="E277">
        <v>24</v>
      </c>
      <c r="F277">
        <v>0</v>
      </c>
      <c r="G277" t="s">
        <v>1043</v>
      </c>
      <c r="H277" t="s">
        <v>1042</v>
      </c>
      <c r="I277">
        <v>0</v>
      </c>
      <c r="J277" t="str">
        <f t="shared" si="8"/>
        <v>29</v>
      </c>
      <c r="K277">
        <v>0</v>
      </c>
      <c r="L277">
        <f t="shared" si="9"/>
        <v>1</v>
      </c>
    </row>
    <row r="278" spans="1:12" x14ac:dyDescent="0.25">
      <c r="A278" t="s">
        <v>1042</v>
      </c>
      <c r="B278" t="s">
        <v>8</v>
      </c>
      <c r="C278" t="s">
        <v>991</v>
      </c>
      <c r="D278" t="s">
        <v>992</v>
      </c>
      <c r="E278">
        <v>16</v>
      </c>
      <c r="F278">
        <v>0</v>
      </c>
      <c r="G278" t="s">
        <v>1046</v>
      </c>
      <c r="H278" t="s">
        <v>415</v>
      </c>
      <c r="I278">
        <v>0</v>
      </c>
      <c r="J278" t="str">
        <f t="shared" si="8"/>
        <v>29</v>
      </c>
      <c r="K278">
        <v>0</v>
      </c>
      <c r="L278">
        <f t="shared" si="9"/>
        <v>0</v>
      </c>
    </row>
    <row r="279" spans="1:12" x14ac:dyDescent="0.25">
      <c r="A279" t="s">
        <v>280</v>
      </c>
      <c r="B279" t="s">
        <v>8</v>
      </c>
      <c r="C279" t="s">
        <v>1064</v>
      </c>
      <c r="D279" t="s">
        <v>1065</v>
      </c>
      <c r="E279">
        <v>4</v>
      </c>
      <c r="F279">
        <v>0</v>
      </c>
      <c r="G279" t="s">
        <v>1100</v>
      </c>
      <c r="H279" t="s">
        <v>280</v>
      </c>
      <c r="I279">
        <v>0</v>
      </c>
      <c r="J279" t="str">
        <f t="shared" si="8"/>
        <v>29</v>
      </c>
      <c r="K279">
        <v>0</v>
      </c>
      <c r="L279">
        <f t="shared" si="9"/>
        <v>1</v>
      </c>
    </row>
    <row r="280" spans="1:12" x14ac:dyDescent="0.25">
      <c r="A280" t="s">
        <v>280</v>
      </c>
      <c r="B280" t="s">
        <v>29</v>
      </c>
      <c r="C280" t="s">
        <v>1084</v>
      </c>
      <c r="D280" t="s">
        <v>1085</v>
      </c>
      <c r="E280">
        <v>48</v>
      </c>
      <c r="F280">
        <v>12</v>
      </c>
      <c r="G280" t="s">
        <v>283</v>
      </c>
      <c r="H280" t="s">
        <v>152</v>
      </c>
      <c r="I280">
        <v>0</v>
      </c>
      <c r="J280" t="str">
        <f t="shared" si="8"/>
        <v>29</v>
      </c>
      <c r="K280">
        <v>0</v>
      </c>
      <c r="L280">
        <f t="shared" si="9"/>
        <v>0</v>
      </c>
    </row>
    <row r="281" spans="1:12" x14ac:dyDescent="0.25">
      <c r="A281" t="s">
        <v>280</v>
      </c>
      <c r="B281" t="s">
        <v>29</v>
      </c>
      <c r="C281" t="s">
        <v>1088</v>
      </c>
      <c r="D281" t="s">
        <v>1089</v>
      </c>
      <c r="E281">
        <v>55</v>
      </c>
      <c r="F281">
        <v>8</v>
      </c>
      <c r="G281" t="s">
        <v>538</v>
      </c>
      <c r="H281" t="s">
        <v>73</v>
      </c>
      <c r="I281">
        <v>0</v>
      </c>
      <c r="J281" t="str">
        <f t="shared" si="8"/>
        <v>29</v>
      </c>
      <c r="K281">
        <v>0</v>
      </c>
      <c r="L281">
        <f t="shared" si="9"/>
        <v>0</v>
      </c>
    </row>
    <row r="282" spans="1:12" x14ac:dyDescent="0.25">
      <c r="A282" t="s">
        <v>1146</v>
      </c>
      <c r="B282" t="s">
        <v>29</v>
      </c>
      <c r="C282" t="s">
        <v>1134</v>
      </c>
      <c r="D282" t="s">
        <v>1135</v>
      </c>
      <c r="E282">
        <v>30</v>
      </c>
      <c r="F282">
        <v>4</v>
      </c>
      <c r="G282" t="s">
        <v>1148</v>
      </c>
      <c r="H282" t="s">
        <v>67</v>
      </c>
      <c r="I282">
        <v>0</v>
      </c>
      <c r="J282" t="str">
        <f t="shared" si="8"/>
        <v>29</v>
      </c>
      <c r="K282">
        <v>0</v>
      </c>
      <c r="L282">
        <f t="shared" si="9"/>
        <v>0</v>
      </c>
    </row>
    <row r="283" spans="1:12" x14ac:dyDescent="0.25">
      <c r="A283" t="s">
        <v>1146</v>
      </c>
      <c r="B283" t="s">
        <v>50</v>
      </c>
      <c r="C283" t="s">
        <v>1143</v>
      </c>
      <c r="D283" t="s">
        <v>1144</v>
      </c>
      <c r="E283">
        <v>44</v>
      </c>
      <c r="F283">
        <v>9</v>
      </c>
      <c r="G283" t="s">
        <v>1149</v>
      </c>
      <c r="H283" t="s">
        <v>1146</v>
      </c>
      <c r="I283">
        <v>0</v>
      </c>
      <c r="J283" t="str">
        <f t="shared" si="8"/>
        <v>29</v>
      </c>
      <c r="K283">
        <v>0</v>
      </c>
      <c r="L283">
        <f t="shared" si="9"/>
        <v>1</v>
      </c>
    </row>
    <row r="284" spans="1:12" x14ac:dyDescent="0.25">
      <c r="A284" t="s">
        <v>415</v>
      </c>
      <c r="B284" t="s">
        <v>29</v>
      </c>
      <c r="C284" t="s">
        <v>1195</v>
      </c>
      <c r="D284" t="s">
        <v>669</v>
      </c>
      <c r="E284">
        <v>29</v>
      </c>
      <c r="F284">
        <v>9</v>
      </c>
      <c r="G284" t="s">
        <v>484</v>
      </c>
      <c r="H284" t="s">
        <v>415</v>
      </c>
      <c r="I284">
        <v>0</v>
      </c>
      <c r="J284" t="str">
        <f t="shared" si="8"/>
        <v>29</v>
      </c>
      <c r="K284">
        <v>0</v>
      </c>
      <c r="L284">
        <f t="shared" si="9"/>
        <v>1</v>
      </c>
    </row>
    <row r="285" spans="1:12" x14ac:dyDescent="0.25">
      <c r="A285" t="s">
        <v>415</v>
      </c>
      <c r="B285" t="s">
        <v>50</v>
      </c>
      <c r="C285" t="s">
        <v>1204</v>
      </c>
      <c r="D285" t="s">
        <v>1205</v>
      </c>
      <c r="E285">
        <v>0</v>
      </c>
      <c r="F285">
        <v>0</v>
      </c>
      <c r="G285" t="s">
        <v>1211</v>
      </c>
      <c r="H285" t="s">
        <v>415</v>
      </c>
      <c r="I285">
        <v>0</v>
      </c>
      <c r="J285" t="str">
        <f t="shared" si="8"/>
        <v>29</v>
      </c>
      <c r="K285">
        <v>0</v>
      </c>
      <c r="L285">
        <f t="shared" si="9"/>
        <v>1</v>
      </c>
    </row>
    <row r="286" spans="1:12" x14ac:dyDescent="0.25">
      <c r="A286" t="s">
        <v>294</v>
      </c>
      <c r="B286" t="s">
        <v>8</v>
      </c>
      <c r="C286" t="s">
        <v>1218</v>
      </c>
      <c r="D286" t="s">
        <v>1219</v>
      </c>
      <c r="E286">
        <v>62</v>
      </c>
      <c r="F286">
        <v>6</v>
      </c>
      <c r="G286" t="s">
        <v>691</v>
      </c>
      <c r="H286" t="s">
        <v>152</v>
      </c>
      <c r="I286">
        <v>0</v>
      </c>
      <c r="J286" t="str">
        <f t="shared" si="8"/>
        <v>29</v>
      </c>
      <c r="K286">
        <v>0</v>
      </c>
      <c r="L286">
        <f t="shared" si="9"/>
        <v>0</v>
      </c>
    </row>
    <row r="287" spans="1:12" x14ac:dyDescent="0.25">
      <c r="A287" t="s">
        <v>294</v>
      </c>
      <c r="B287" t="s">
        <v>8</v>
      </c>
      <c r="C287" t="s">
        <v>1225</v>
      </c>
      <c r="D287" t="s">
        <v>1226</v>
      </c>
      <c r="E287">
        <v>21</v>
      </c>
      <c r="F287">
        <v>2</v>
      </c>
      <c r="G287" t="s">
        <v>427</v>
      </c>
      <c r="H287" t="s">
        <v>152</v>
      </c>
      <c r="I287">
        <v>0</v>
      </c>
      <c r="J287" t="str">
        <f t="shared" si="8"/>
        <v>29</v>
      </c>
      <c r="K287">
        <v>0</v>
      </c>
      <c r="L287">
        <f t="shared" si="9"/>
        <v>0</v>
      </c>
    </row>
    <row r="288" spans="1:12" x14ac:dyDescent="0.25">
      <c r="A288" t="s">
        <v>294</v>
      </c>
      <c r="B288" t="s">
        <v>50</v>
      </c>
      <c r="C288" t="s">
        <v>1251</v>
      </c>
      <c r="D288" t="s">
        <v>1252</v>
      </c>
      <c r="E288">
        <v>67</v>
      </c>
      <c r="F288">
        <v>18</v>
      </c>
      <c r="G288" t="s">
        <v>87</v>
      </c>
      <c r="H288" t="s">
        <v>67</v>
      </c>
      <c r="I288">
        <v>0</v>
      </c>
      <c r="J288" t="str">
        <f t="shared" si="8"/>
        <v>29</v>
      </c>
      <c r="K288">
        <v>0</v>
      </c>
      <c r="L288">
        <f t="shared" si="9"/>
        <v>0</v>
      </c>
    </row>
    <row r="289" spans="1:12" x14ac:dyDescent="0.25">
      <c r="A289" t="s">
        <v>611</v>
      </c>
      <c r="B289" t="s">
        <v>8</v>
      </c>
      <c r="C289" t="s">
        <v>1291</v>
      </c>
      <c r="D289" t="s">
        <v>1292</v>
      </c>
      <c r="E289">
        <v>4</v>
      </c>
      <c r="F289">
        <v>0</v>
      </c>
      <c r="G289" t="s">
        <v>1332</v>
      </c>
      <c r="H289" t="s">
        <v>611</v>
      </c>
      <c r="I289">
        <v>0</v>
      </c>
      <c r="J289" t="str">
        <f t="shared" si="8"/>
        <v>29</v>
      </c>
      <c r="K289">
        <v>0</v>
      </c>
      <c r="L289">
        <f t="shared" si="9"/>
        <v>1</v>
      </c>
    </row>
    <row r="290" spans="1:12" x14ac:dyDescent="0.25">
      <c r="A290" t="s">
        <v>611</v>
      </c>
      <c r="B290" t="s">
        <v>29</v>
      </c>
      <c r="C290" t="s">
        <v>1300</v>
      </c>
      <c r="D290" t="s">
        <v>1301</v>
      </c>
      <c r="E290">
        <v>78</v>
      </c>
      <c r="F290">
        <v>8</v>
      </c>
      <c r="G290" t="s">
        <v>1336</v>
      </c>
      <c r="H290" t="s">
        <v>73</v>
      </c>
      <c r="I290">
        <v>0</v>
      </c>
      <c r="J290" t="str">
        <f t="shared" si="8"/>
        <v>29</v>
      </c>
      <c r="K290">
        <v>0</v>
      </c>
      <c r="L290">
        <f t="shared" si="9"/>
        <v>0</v>
      </c>
    </row>
    <row r="291" spans="1:12" x14ac:dyDescent="0.25">
      <c r="A291" t="s">
        <v>611</v>
      </c>
      <c r="B291" t="s">
        <v>29</v>
      </c>
      <c r="C291" t="s">
        <v>1302</v>
      </c>
      <c r="D291" t="s">
        <v>1303</v>
      </c>
      <c r="E291">
        <v>65</v>
      </c>
      <c r="F291">
        <v>19</v>
      </c>
      <c r="G291" t="s">
        <v>971</v>
      </c>
      <c r="H291" t="s">
        <v>415</v>
      </c>
      <c r="I291">
        <v>0</v>
      </c>
      <c r="J291" t="str">
        <f t="shared" si="8"/>
        <v>29</v>
      </c>
      <c r="K291">
        <v>0</v>
      </c>
      <c r="L291">
        <f t="shared" si="9"/>
        <v>0</v>
      </c>
    </row>
    <row r="292" spans="1:12" x14ac:dyDescent="0.25">
      <c r="A292" t="s">
        <v>358</v>
      </c>
      <c r="B292" t="s">
        <v>29</v>
      </c>
      <c r="C292" t="s">
        <v>1376</v>
      </c>
      <c r="D292" t="s">
        <v>1377</v>
      </c>
      <c r="E292">
        <v>44</v>
      </c>
      <c r="F292">
        <v>3</v>
      </c>
      <c r="G292" t="s">
        <v>1385</v>
      </c>
      <c r="H292" t="s">
        <v>86</v>
      </c>
      <c r="I292">
        <v>0</v>
      </c>
      <c r="J292" t="str">
        <f t="shared" si="8"/>
        <v>29</v>
      </c>
      <c r="K292">
        <v>0</v>
      </c>
      <c r="L292">
        <f t="shared" si="9"/>
        <v>0</v>
      </c>
    </row>
    <row r="293" spans="1:12" x14ac:dyDescent="0.25">
      <c r="A293" t="s">
        <v>153</v>
      </c>
      <c r="B293" t="s">
        <v>29</v>
      </c>
      <c r="C293" t="s">
        <v>1413</v>
      </c>
      <c r="D293" t="s">
        <v>1414</v>
      </c>
      <c r="E293">
        <v>85</v>
      </c>
      <c r="F293">
        <v>9</v>
      </c>
      <c r="G293" t="s">
        <v>1333</v>
      </c>
      <c r="H293" t="s">
        <v>481</v>
      </c>
      <c r="I293">
        <v>0</v>
      </c>
      <c r="J293" t="str">
        <f t="shared" si="8"/>
        <v>29</v>
      </c>
      <c r="K293">
        <v>0</v>
      </c>
      <c r="L293">
        <f t="shared" si="9"/>
        <v>0</v>
      </c>
    </row>
    <row r="294" spans="1:12" x14ac:dyDescent="0.25">
      <c r="A294" t="s">
        <v>1551</v>
      </c>
      <c r="B294" t="s">
        <v>8</v>
      </c>
      <c r="C294" t="s">
        <v>1503</v>
      </c>
      <c r="D294" t="s">
        <v>1504</v>
      </c>
      <c r="E294">
        <v>24</v>
      </c>
      <c r="F294">
        <v>0</v>
      </c>
      <c r="G294" t="s">
        <v>1558</v>
      </c>
      <c r="H294" t="s">
        <v>1897</v>
      </c>
      <c r="I294">
        <v>0</v>
      </c>
      <c r="J294" t="str">
        <f t="shared" si="8"/>
        <v>29</v>
      </c>
      <c r="K294">
        <v>0</v>
      </c>
      <c r="L294">
        <f t="shared" si="9"/>
        <v>0</v>
      </c>
    </row>
    <row r="295" spans="1:12" x14ac:dyDescent="0.25">
      <c r="A295" t="s">
        <v>1551</v>
      </c>
      <c r="B295" t="s">
        <v>50</v>
      </c>
      <c r="C295" t="s">
        <v>1549</v>
      </c>
      <c r="D295" t="s">
        <v>1550</v>
      </c>
      <c r="E295">
        <v>71</v>
      </c>
      <c r="F295">
        <v>14</v>
      </c>
      <c r="G295" t="s">
        <v>1570</v>
      </c>
      <c r="H295" t="s">
        <v>1898</v>
      </c>
      <c r="I295">
        <v>0</v>
      </c>
      <c r="J295" t="str">
        <f t="shared" si="8"/>
        <v>29</v>
      </c>
      <c r="K295">
        <v>0</v>
      </c>
      <c r="L295">
        <f t="shared" si="9"/>
        <v>0</v>
      </c>
    </row>
    <row r="296" spans="1:12" x14ac:dyDescent="0.25">
      <c r="A296" t="s">
        <v>1630</v>
      </c>
      <c r="B296" t="s">
        <v>8</v>
      </c>
      <c r="C296" t="s">
        <v>1590</v>
      </c>
      <c r="D296" t="s">
        <v>1591</v>
      </c>
      <c r="E296">
        <v>40</v>
      </c>
      <c r="F296">
        <v>1</v>
      </c>
      <c r="G296" t="s">
        <v>1633</v>
      </c>
      <c r="H296" t="s">
        <v>81</v>
      </c>
      <c r="I296">
        <v>0</v>
      </c>
      <c r="J296" t="str">
        <f t="shared" si="8"/>
        <v>29</v>
      </c>
      <c r="K296">
        <v>0</v>
      </c>
      <c r="L296">
        <f t="shared" si="9"/>
        <v>0</v>
      </c>
    </row>
    <row r="297" spans="1:12" x14ac:dyDescent="0.25">
      <c r="A297" t="s">
        <v>1630</v>
      </c>
      <c r="B297" t="s">
        <v>50</v>
      </c>
      <c r="C297" t="s">
        <v>1625</v>
      </c>
      <c r="D297" t="s">
        <v>1626</v>
      </c>
      <c r="E297">
        <v>29</v>
      </c>
      <c r="F297">
        <v>9</v>
      </c>
      <c r="G297" t="s">
        <v>92</v>
      </c>
      <c r="H297" t="s">
        <v>66</v>
      </c>
      <c r="I297">
        <v>0</v>
      </c>
      <c r="J297" t="str">
        <f t="shared" si="8"/>
        <v>29</v>
      </c>
      <c r="K297">
        <v>0</v>
      </c>
      <c r="L297">
        <f t="shared" si="9"/>
        <v>0</v>
      </c>
    </row>
    <row r="298" spans="1:12" x14ac:dyDescent="0.25">
      <c r="A298" t="s">
        <v>1703</v>
      </c>
      <c r="B298" t="s">
        <v>0</v>
      </c>
      <c r="C298" t="s">
        <v>1645</v>
      </c>
      <c r="D298" t="s">
        <v>1646</v>
      </c>
      <c r="E298">
        <v>85</v>
      </c>
      <c r="F298">
        <v>0</v>
      </c>
      <c r="G298" t="s">
        <v>90</v>
      </c>
      <c r="H298" t="s">
        <v>73</v>
      </c>
      <c r="I298">
        <v>0</v>
      </c>
      <c r="J298" t="str">
        <f t="shared" si="8"/>
        <v>29</v>
      </c>
      <c r="K298">
        <v>0</v>
      </c>
      <c r="L298">
        <f t="shared" si="9"/>
        <v>0</v>
      </c>
    </row>
    <row r="299" spans="1:12" x14ac:dyDescent="0.25">
      <c r="A299" t="s">
        <v>1703</v>
      </c>
      <c r="B299" t="s">
        <v>0</v>
      </c>
      <c r="C299" t="s">
        <v>1647</v>
      </c>
      <c r="D299" t="s">
        <v>1648</v>
      </c>
      <c r="E299">
        <v>5</v>
      </c>
      <c r="F299">
        <v>0</v>
      </c>
      <c r="G299" t="s">
        <v>1704</v>
      </c>
      <c r="H299" t="s">
        <v>1703</v>
      </c>
      <c r="I299">
        <v>0</v>
      </c>
      <c r="J299" t="str">
        <f t="shared" si="8"/>
        <v>29</v>
      </c>
      <c r="K299">
        <v>0</v>
      </c>
      <c r="L299">
        <f t="shared" si="9"/>
        <v>1</v>
      </c>
    </row>
    <row r="300" spans="1:12" x14ac:dyDescent="0.25">
      <c r="A300" t="s">
        <v>595</v>
      </c>
      <c r="B300" t="s">
        <v>8</v>
      </c>
      <c r="C300" t="s">
        <v>1721</v>
      </c>
      <c r="D300" t="s">
        <v>1722</v>
      </c>
      <c r="E300">
        <v>80</v>
      </c>
      <c r="F300">
        <v>10</v>
      </c>
      <c r="G300" t="s">
        <v>491</v>
      </c>
      <c r="H300" t="s">
        <v>73</v>
      </c>
      <c r="I300">
        <v>0</v>
      </c>
      <c r="J300" t="str">
        <f t="shared" si="8"/>
        <v>29</v>
      </c>
      <c r="K300">
        <v>0</v>
      </c>
      <c r="L300">
        <f t="shared" si="9"/>
        <v>0</v>
      </c>
    </row>
    <row r="301" spans="1:12" x14ac:dyDescent="0.25">
      <c r="A301" t="s">
        <v>151</v>
      </c>
      <c r="B301" t="s">
        <v>8</v>
      </c>
      <c r="C301" t="s">
        <v>117</v>
      </c>
      <c r="D301" t="s">
        <v>118</v>
      </c>
      <c r="E301">
        <v>5</v>
      </c>
      <c r="F301">
        <v>0</v>
      </c>
      <c r="G301" t="s">
        <v>160</v>
      </c>
      <c r="H301" t="s">
        <v>151</v>
      </c>
      <c r="I301">
        <v>0</v>
      </c>
      <c r="J301" t="str">
        <f t="shared" si="8"/>
        <v>28</v>
      </c>
      <c r="K301">
        <v>0</v>
      </c>
      <c r="L301">
        <f t="shared" si="9"/>
        <v>1</v>
      </c>
    </row>
    <row r="302" spans="1:12" x14ac:dyDescent="0.25">
      <c r="A302" t="s">
        <v>151</v>
      </c>
      <c r="B302" t="s">
        <v>29</v>
      </c>
      <c r="C302" t="s">
        <v>129</v>
      </c>
      <c r="D302" t="s">
        <v>130</v>
      </c>
      <c r="E302">
        <v>17</v>
      </c>
      <c r="F302">
        <v>0</v>
      </c>
      <c r="G302" t="s">
        <v>155</v>
      </c>
      <c r="H302" t="s">
        <v>151</v>
      </c>
      <c r="I302">
        <v>0</v>
      </c>
      <c r="J302" t="str">
        <f t="shared" si="8"/>
        <v>28</v>
      </c>
      <c r="K302">
        <v>0</v>
      </c>
      <c r="L302">
        <f t="shared" si="9"/>
        <v>1</v>
      </c>
    </row>
    <row r="303" spans="1:12" x14ac:dyDescent="0.25">
      <c r="A303" t="s">
        <v>151</v>
      </c>
      <c r="B303" t="s">
        <v>29</v>
      </c>
      <c r="C303" t="s">
        <v>135</v>
      </c>
      <c r="D303" t="s">
        <v>136</v>
      </c>
      <c r="E303">
        <v>5</v>
      </c>
      <c r="F303">
        <v>0</v>
      </c>
      <c r="G303" t="s">
        <v>162</v>
      </c>
      <c r="H303" t="s">
        <v>151</v>
      </c>
      <c r="I303">
        <v>0</v>
      </c>
      <c r="J303" t="str">
        <f t="shared" si="8"/>
        <v>28</v>
      </c>
      <c r="K303">
        <v>0</v>
      </c>
      <c r="L303">
        <f t="shared" si="9"/>
        <v>1</v>
      </c>
    </row>
    <row r="304" spans="1:12" x14ac:dyDescent="0.25">
      <c r="A304" t="s">
        <v>151</v>
      </c>
      <c r="B304" t="s">
        <v>50</v>
      </c>
      <c r="C304" t="s">
        <v>143</v>
      </c>
      <c r="D304" t="s">
        <v>144</v>
      </c>
      <c r="E304">
        <v>30</v>
      </c>
      <c r="F304">
        <v>12</v>
      </c>
      <c r="G304" t="s">
        <v>162</v>
      </c>
      <c r="H304" t="s">
        <v>151</v>
      </c>
      <c r="I304">
        <v>0</v>
      </c>
      <c r="J304" t="str">
        <f t="shared" si="8"/>
        <v>28</v>
      </c>
      <c r="K304">
        <v>0</v>
      </c>
      <c r="L304">
        <f t="shared" si="9"/>
        <v>1</v>
      </c>
    </row>
    <row r="305" spans="1:12" x14ac:dyDescent="0.25">
      <c r="A305" t="s">
        <v>66</v>
      </c>
      <c r="B305" t="s">
        <v>8</v>
      </c>
      <c r="C305" t="s">
        <v>189</v>
      </c>
      <c r="D305" t="s">
        <v>190</v>
      </c>
      <c r="E305">
        <v>1</v>
      </c>
      <c r="F305">
        <v>0</v>
      </c>
      <c r="G305" t="s">
        <v>223</v>
      </c>
      <c r="H305" t="s">
        <v>66</v>
      </c>
      <c r="I305">
        <v>0</v>
      </c>
      <c r="J305" t="str">
        <f t="shared" si="8"/>
        <v>28</v>
      </c>
      <c r="K305">
        <v>0</v>
      </c>
      <c r="L305">
        <f t="shared" si="9"/>
        <v>1</v>
      </c>
    </row>
    <row r="306" spans="1:12" x14ac:dyDescent="0.25">
      <c r="A306" t="s">
        <v>66</v>
      </c>
      <c r="B306" t="s">
        <v>29</v>
      </c>
      <c r="C306" t="s">
        <v>195</v>
      </c>
      <c r="D306" t="s">
        <v>196</v>
      </c>
      <c r="E306">
        <v>43</v>
      </c>
      <c r="F306">
        <v>8</v>
      </c>
      <c r="G306" t="s">
        <v>223</v>
      </c>
      <c r="H306" t="s">
        <v>66</v>
      </c>
      <c r="I306">
        <v>0</v>
      </c>
      <c r="J306" t="str">
        <f t="shared" si="8"/>
        <v>28</v>
      </c>
      <c r="K306">
        <v>0</v>
      </c>
      <c r="L306">
        <f t="shared" si="9"/>
        <v>1</v>
      </c>
    </row>
    <row r="307" spans="1:12" x14ac:dyDescent="0.25">
      <c r="A307" t="s">
        <v>66</v>
      </c>
      <c r="B307" t="s">
        <v>29</v>
      </c>
      <c r="C307" t="s">
        <v>197</v>
      </c>
      <c r="D307" t="s">
        <v>198</v>
      </c>
      <c r="E307">
        <v>40</v>
      </c>
      <c r="F307">
        <v>3</v>
      </c>
      <c r="G307" t="s">
        <v>223</v>
      </c>
      <c r="H307" t="s">
        <v>66</v>
      </c>
      <c r="I307">
        <v>0</v>
      </c>
      <c r="J307" t="str">
        <f t="shared" si="8"/>
        <v>28</v>
      </c>
      <c r="K307">
        <v>0</v>
      </c>
      <c r="L307">
        <f t="shared" si="9"/>
        <v>1</v>
      </c>
    </row>
    <row r="308" spans="1:12" x14ac:dyDescent="0.25">
      <c r="A308" t="s">
        <v>276</v>
      </c>
      <c r="B308" t="s">
        <v>29</v>
      </c>
      <c r="C308" t="s">
        <v>264</v>
      </c>
      <c r="D308" t="s">
        <v>265</v>
      </c>
      <c r="E308">
        <v>4</v>
      </c>
      <c r="F308">
        <v>0</v>
      </c>
      <c r="G308" t="s">
        <v>293</v>
      </c>
      <c r="H308" t="s">
        <v>294</v>
      </c>
      <c r="I308">
        <v>0</v>
      </c>
      <c r="J308" t="str">
        <f t="shared" si="8"/>
        <v>28</v>
      </c>
      <c r="K308">
        <v>0</v>
      </c>
      <c r="L308">
        <f t="shared" si="9"/>
        <v>0</v>
      </c>
    </row>
    <row r="309" spans="1:12" x14ac:dyDescent="0.25">
      <c r="A309" t="s">
        <v>346</v>
      </c>
      <c r="B309" t="s">
        <v>8</v>
      </c>
      <c r="C309" t="s">
        <v>307</v>
      </c>
      <c r="D309" t="s">
        <v>308</v>
      </c>
      <c r="E309">
        <v>26</v>
      </c>
      <c r="F309">
        <v>2</v>
      </c>
      <c r="G309" t="s">
        <v>350</v>
      </c>
      <c r="H309" t="s">
        <v>153</v>
      </c>
      <c r="I309">
        <v>0</v>
      </c>
      <c r="J309" t="str">
        <f t="shared" si="8"/>
        <v>28</v>
      </c>
      <c r="K309">
        <v>0</v>
      </c>
      <c r="L309">
        <f t="shared" si="9"/>
        <v>0</v>
      </c>
    </row>
    <row r="310" spans="1:12" x14ac:dyDescent="0.25">
      <c r="A310" t="s">
        <v>346</v>
      </c>
      <c r="B310" t="s">
        <v>29</v>
      </c>
      <c r="C310" t="s">
        <v>319</v>
      </c>
      <c r="D310" t="s">
        <v>320</v>
      </c>
      <c r="E310">
        <v>92</v>
      </c>
      <c r="F310">
        <v>6</v>
      </c>
      <c r="G310" t="s">
        <v>351</v>
      </c>
      <c r="H310" t="s">
        <v>79</v>
      </c>
      <c r="I310">
        <v>0</v>
      </c>
      <c r="J310" t="str">
        <f t="shared" si="8"/>
        <v>28</v>
      </c>
      <c r="K310">
        <v>0</v>
      </c>
      <c r="L310">
        <f t="shared" si="9"/>
        <v>0</v>
      </c>
    </row>
    <row r="311" spans="1:12" x14ac:dyDescent="0.25">
      <c r="A311" t="s">
        <v>346</v>
      </c>
      <c r="B311" t="s">
        <v>50</v>
      </c>
      <c r="C311" t="s">
        <v>336</v>
      </c>
      <c r="D311" t="s">
        <v>337</v>
      </c>
      <c r="E311">
        <v>62</v>
      </c>
      <c r="F311">
        <v>16</v>
      </c>
      <c r="G311" t="s">
        <v>351</v>
      </c>
      <c r="H311" t="s">
        <v>79</v>
      </c>
      <c r="I311">
        <v>0</v>
      </c>
      <c r="J311" t="str">
        <f t="shared" si="8"/>
        <v>28</v>
      </c>
      <c r="K311">
        <v>0</v>
      </c>
      <c r="L311">
        <f t="shared" si="9"/>
        <v>0</v>
      </c>
    </row>
    <row r="312" spans="1:12" x14ac:dyDescent="0.25">
      <c r="A312" t="s">
        <v>413</v>
      </c>
      <c r="B312" t="s">
        <v>8</v>
      </c>
      <c r="C312" t="s">
        <v>378</v>
      </c>
      <c r="D312" t="s">
        <v>379</v>
      </c>
      <c r="E312">
        <v>21</v>
      </c>
      <c r="F312">
        <v>1</v>
      </c>
      <c r="G312" t="s">
        <v>416</v>
      </c>
      <c r="H312" t="s">
        <v>73</v>
      </c>
      <c r="I312">
        <v>0</v>
      </c>
      <c r="J312" t="str">
        <f t="shared" si="8"/>
        <v>28</v>
      </c>
      <c r="K312">
        <v>0</v>
      </c>
      <c r="L312">
        <f t="shared" si="9"/>
        <v>0</v>
      </c>
    </row>
    <row r="313" spans="1:12" x14ac:dyDescent="0.25">
      <c r="A313" t="s">
        <v>413</v>
      </c>
      <c r="B313" t="s">
        <v>29</v>
      </c>
      <c r="C313" t="s">
        <v>390</v>
      </c>
      <c r="D313" t="s">
        <v>320</v>
      </c>
      <c r="E313">
        <v>44</v>
      </c>
      <c r="F313">
        <v>3</v>
      </c>
      <c r="G313" t="s">
        <v>278</v>
      </c>
      <c r="H313" t="s">
        <v>81</v>
      </c>
      <c r="I313">
        <v>0</v>
      </c>
      <c r="J313" t="str">
        <f t="shared" si="8"/>
        <v>28</v>
      </c>
      <c r="K313">
        <v>0</v>
      </c>
      <c r="L313">
        <f t="shared" si="9"/>
        <v>0</v>
      </c>
    </row>
    <row r="314" spans="1:12" x14ac:dyDescent="0.25">
      <c r="A314" t="s">
        <v>413</v>
      </c>
      <c r="B314" t="s">
        <v>29</v>
      </c>
      <c r="C314" t="s">
        <v>399</v>
      </c>
      <c r="D314" t="s">
        <v>400</v>
      </c>
      <c r="E314">
        <v>19</v>
      </c>
      <c r="F314">
        <v>1</v>
      </c>
      <c r="G314" t="s">
        <v>419</v>
      </c>
      <c r="H314" t="s">
        <v>153</v>
      </c>
      <c r="I314">
        <v>0</v>
      </c>
      <c r="J314" t="str">
        <f t="shared" si="8"/>
        <v>28</v>
      </c>
      <c r="K314">
        <v>0</v>
      </c>
      <c r="L314">
        <f t="shared" si="9"/>
        <v>0</v>
      </c>
    </row>
    <row r="315" spans="1:12" x14ac:dyDescent="0.25">
      <c r="A315" t="s">
        <v>152</v>
      </c>
      <c r="B315" t="s">
        <v>8</v>
      </c>
      <c r="C315" t="s">
        <v>505</v>
      </c>
      <c r="D315" t="s">
        <v>506</v>
      </c>
      <c r="E315">
        <v>15</v>
      </c>
      <c r="F315">
        <v>0</v>
      </c>
      <c r="G315" t="s">
        <v>428</v>
      </c>
      <c r="H315" t="s">
        <v>152</v>
      </c>
      <c r="I315">
        <v>0</v>
      </c>
      <c r="J315" t="str">
        <f t="shared" si="8"/>
        <v>28</v>
      </c>
      <c r="K315">
        <v>0</v>
      </c>
      <c r="L315">
        <f t="shared" si="9"/>
        <v>1</v>
      </c>
    </row>
    <row r="316" spans="1:12" x14ac:dyDescent="0.25">
      <c r="A316" t="s">
        <v>602</v>
      </c>
      <c r="B316" t="s">
        <v>8</v>
      </c>
      <c r="C316" t="s">
        <v>556</v>
      </c>
      <c r="D316" t="s">
        <v>557</v>
      </c>
      <c r="E316">
        <v>4</v>
      </c>
      <c r="F316">
        <v>0</v>
      </c>
      <c r="G316" t="s">
        <v>610</v>
      </c>
      <c r="H316" t="s">
        <v>611</v>
      </c>
      <c r="I316">
        <v>0</v>
      </c>
      <c r="J316" t="str">
        <f t="shared" si="8"/>
        <v>28</v>
      </c>
      <c r="K316">
        <v>0</v>
      </c>
      <c r="L316">
        <f t="shared" si="9"/>
        <v>0</v>
      </c>
    </row>
    <row r="317" spans="1:12" x14ac:dyDescent="0.25">
      <c r="A317" t="s">
        <v>704</v>
      </c>
      <c r="B317" t="s">
        <v>8</v>
      </c>
      <c r="C317" t="s">
        <v>637</v>
      </c>
      <c r="D317" t="s">
        <v>638</v>
      </c>
      <c r="E317">
        <v>12</v>
      </c>
      <c r="F317">
        <v>0</v>
      </c>
      <c r="G317" t="s">
        <v>618</v>
      </c>
      <c r="H317" t="s">
        <v>73</v>
      </c>
      <c r="I317">
        <v>0</v>
      </c>
      <c r="J317" t="str">
        <f t="shared" si="8"/>
        <v>28</v>
      </c>
      <c r="K317">
        <v>0</v>
      </c>
      <c r="L317">
        <f t="shared" si="9"/>
        <v>0</v>
      </c>
    </row>
    <row r="318" spans="1:12" x14ac:dyDescent="0.25">
      <c r="A318" t="s">
        <v>704</v>
      </c>
      <c r="B318" t="s">
        <v>8</v>
      </c>
      <c r="C318" t="s">
        <v>648</v>
      </c>
      <c r="D318" t="s">
        <v>649</v>
      </c>
      <c r="E318">
        <v>9</v>
      </c>
      <c r="F318">
        <v>0</v>
      </c>
      <c r="G318" t="s">
        <v>696</v>
      </c>
      <c r="H318" t="s">
        <v>73</v>
      </c>
      <c r="I318">
        <v>0</v>
      </c>
      <c r="J318" t="str">
        <f t="shared" si="8"/>
        <v>28</v>
      </c>
      <c r="K318">
        <v>0</v>
      </c>
      <c r="L318">
        <f t="shared" si="9"/>
        <v>0</v>
      </c>
    </row>
    <row r="319" spans="1:12" x14ac:dyDescent="0.25">
      <c r="A319" t="s">
        <v>819</v>
      </c>
      <c r="B319" t="s">
        <v>0</v>
      </c>
      <c r="C319" t="s">
        <v>752</v>
      </c>
      <c r="D319" t="s">
        <v>638</v>
      </c>
      <c r="E319">
        <v>36</v>
      </c>
      <c r="F319">
        <v>0</v>
      </c>
      <c r="G319" t="s">
        <v>801</v>
      </c>
      <c r="H319" t="s">
        <v>294</v>
      </c>
      <c r="I319">
        <v>0</v>
      </c>
      <c r="J319" t="str">
        <f t="shared" si="8"/>
        <v>28</v>
      </c>
      <c r="K319">
        <v>0</v>
      </c>
      <c r="L319">
        <f t="shared" si="9"/>
        <v>0</v>
      </c>
    </row>
    <row r="320" spans="1:12" x14ac:dyDescent="0.25">
      <c r="A320" t="s">
        <v>819</v>
      </c>
      <c r="B320" t="s">
        <v>8</v>
      </c>
      <c r="C320" t="s">
        <v>759</v>
      </c>
      <c r="D320" t="s">
        <v>760</v>
      </c>
      <c r="E320">
        <v>62</v>
      </c>
      <c r="F320">
        <v>0</v>
      </c>
      <c r="G320" t="s">
        <v>805</v>
      </c>
      <c r="H320" t="s">
        <v>294</v>
      </c>
      <c r="I320">
        <v>0</v>
      </c>
      <c r="J320" t="str">
        <f t="shared" si="8"/>
        <v>28</v>
      </c>
      <c r="K320">
        <v>0</v>
      </c>
      <c r="L320">
        <f t="shared" si="9"/>
        <v>0</v>
      </c>
    </row>
    <row r="321" spans="1:12" x14ac:dyDescent="0.25">
      <c r="A321" t="s">
        <v>819</v>
      </c>
      <c r="B321" t="s">
        <v>29</v>
      </c>
      <c r="C321" t="s">
        <v>786</v>
      </c>
      <c r="D321" t="s">
        <v>787</v>
      </c>
      <c r="E321">
        <v>70</v>
      </c>
      <c r="F321">
        <v>2</v>
      </c>
      <c r="G321" t="s">
        <v>84</v>
      </c>
      <c r="H321" t="s">
        <v>67</v>
      </c>
      <c r="I321">
        <v>0</v>
      </c>
      <c r="J321" t="str">
        <f t="shared" si="8"/>
        <v>28</v>
      </c>
      <c r="K321">
        <v>0</v>
      </c>
      <c r="L321">
        <f t="shared" si="9"/>
        <v>0</v>
      </c>
    </row>
    <row r="322" spans="1:12" x14ac:dyDescent="0.25">
      <c r="A322" t="s">
        <v>613</v>
      </c>
      <c r="B322" t="s">
        <v>0</v>
      </c>
      <c r="C322" t="s">
        <v>870</v>
      </c>
      <c r="D322" t="s">
        <v>337</v>
      </c>
      <c r="E322">
        <v>10</v>
      </c>
      <c r="F322">
        <v>0</v>
      </c>
      <c r="G322" t="s">
        <v>911</v>
      </c>
      <c r="H322" t="s">
        <v>153</v>
      </c>
      <c r="I322">
        <v>0</v>
      </c>
      <c r="J322" t="str">
        <f t="shared" ref="J322:J385" si="10">MID(D322,FIND("aged ",D322)+5,2)</f>
        <v>28</v>
      </c>
      <c r="K322">
        <v>0</v>
      </c>
      <c r="L322">
        <f t="shared" ref="L322:L385" si="11">IF(A322=H322, 1, 0)</f>
        <v>0</v>
      </c>
    </row>
    <row r="323" spans="1:12" x14ac:dyDescent="0.25">
      <c r="A323" t="s">
        <v>415</v>
      </c>
      <c r="B323" t="s">
        <v>50</v>
      </c>
      <c r="C323" t="s">
        <v>1202</v>
      </c>
      <c r="D323" t="s">
        <v>1203</v>
      </c>
      <c r="E323">
        <v>90</v>
      </c>
      <c r="F323">
        <v>38</v>
      </c>
      <c r="G323" t="s">
        <v>536</v>
      </c>
      <c r="H323" t="s">
        <v>415</v>
      </c>
      <c r="I323">
        <v>0</v>
      </c>
      <c r="J323" t="str">
        <f t="shared" si="10"/>
        <v>28</v>
      </c>
      <c r="K323">
        <v>1</v>
      </c>
      <c r="L323">
        <f t="shared" si="11"/>
        <v>1</v>
      </c>
    </row>
    <row r="324" spans="1:12" x14ac:dyDescent="0.25">
      <c r="A324" t="s">
        <v>963</v>
      </c>
      <c r="B324" t="s">
        <v>29</v>
      </c>
      <c r="C324" t="s">
        <v>938</v>
      </c>
      <c r="D324" t="s">
        <v>939</v>
      </c>
      <c r="E324">
        <v>55</v>
      </c>
      <c r="F324">
        <v>18</v>
      </c>
      <c r="G324" t="s">
        <v>970</v>
      </c>
      <c r="H324" t="s">
        <v>73</v>
      </c>
      <c r="I324">
        <v>0</v>
      </c>
      <c r="J324" t="str">
        <f t="shared" si="10"/>
        <v>28</v>
      </c>
      <c r="K324">
        <v>1</v>
      </c>
      <c r="L324">
        <f t="shared" si="11"/>
        <v>0</v>
      </c>
    </row>
    <row r="325" spans="1:12" x14ac:dyDescent="0.25">
      <c r="A325" t="s">
        <v>415</v>
      </c>
      <c r="B325" t="s">
        <v>29</v>
      </c>
      <c r="C325" t="s">
        <v>1191</v>
      </c>
      <c r="D325" t="s">
        <v>1192</v>
      </c>
      <c r="E325">
        <v>82</v>
      </c>
      <c r="F325">
        <v>12</v>
      </c>
      <c r="G325" t="s">
        <v>428</v>
      </c>
      <c r="H325" t="s">
        <v>152</v>
      </c>
      <c r="I325">
        <v>0</v>
      </c>
      <c r="J325" t="str">
        <f t="shared" si="10"/>
        <v>28</v>
      </c>
      <c r="K325">
        <v>1</v>
      </c>
      <c r="L325">
        <f t="shared" si="11"/>
        <v>0</v>
      </c>
    </row>
    <row r="326" spans="1:12" x14ac:dyDescent="0.25">
      <c r="A326" t="s">
        <v>613</v>
      </c>
      <c r="B326" t="s">
        <v>8</v>
      </c>
      <c r="C326" t="s">
        <v>878</v>
      </c>
      <c r="D326" t="s">
        <v>879</v>
      </c>
      <c r="E326">
        <v>37</v>
      </c>
      <c r="F326">
        <v>2</v>
      </c>
      <c r="G326" t="s">
        <v>94</v>
      </c>
      <c r="H326" t="s">
        <v>73</v>
      </c>
      <c r="I326">
        <v>0</v>
      </c>
      <c r="J326" t="str">
        <f t="shared" si="10"/>
        <v>28</v>
      </c>
      <c r="K326">
        <v>1</v>
      </c>
      <c r="L326">
        <f t="shared" si="11"/>
        <v>0</v>
      </c>
    </row>
    <row r="327" spans="1:12" x14ac:dyDescent="0.25">
      <c r="A327" t="s">
        <v>1881</v>
      </c>
      <c r="B327" t="s">
        <v>29</v>
      </c>
      <c r="C327" t="s">
        <v>1889</v>
      </c>
      <c r="D327" t="s">
        <v>1859</v>
      </c>
      <c r="E327">
        <v>46</v>
      </c>
      <c r="F327">
        <v>2</v>
      </c>
      <c r="G327" t="s">
        <v>2029</v>
      </c>
      <c r="H327" t="s">
        <v>73</v>
      </c>
      <c r="I327">
        <v>1</v>
      </c>
      <c r="J327" t="str">
        <f t="shared" si="10"/>
        <v>28</v>
      </c>
      <c r="K327">
        <v>1</v>
      </c>
      <c r="L327">
        <f t="shared" si="11"/>
        <v>0</v>
      </c>
    </row>
    <row r="328" spans="1:12" x14ac:dyDescent="0.25">
      <c r="A328" t="s">
        <v>1881</v>
      </c>
      <c r="B328" t="s">
        <v>29</v>
      </c>
      <c r="C328" t="s">
        <v>1857</v>
      </c>
      <c r="D328" t="s">
        <v>1858</v>
      </c>
      <c r="E328">
        <v>58</v>
      </c>
      <c r="F328">
        <v>1</v>
      </c>
      <c r="G328" t="s">
        <v>970</v>
      </c>
      <c r="H328" t="s">
        <v>73</v>
      </c>
      <c r="I328">
        <v>0</v>
      </c>
      <c r="J328" t="str">
        <f t="shared" si="10"/>
        <v>28</v>
      </c>
      <c r="K328">
        <v>1</v>
      </c>
      <c r="L328">
        <f t="shared" si="11"/>
        <v>0</v>
      </c>
    </row>
    <row r="329" spans="1:12" x14ac:dyDescent="0.25">
      <c r="A329" t="s">
        <v>152</v>
      </c>
      <c r="B329" t="s">
        <v>8</v>
      </c>
      <c r="C329" t="s">
        <v>501</v>
      </c>
      <c r="D329" t="s">
        <v>502</v>
      </c>
      <c r="E329">
        <v>21</v>
      </c>
      <c r="F329">
        <v>0</v>
      </c>
      <c r="G329" t="s">
        <v>538</v>
      </c>
      <c r="H329" t="s">
        <v>73</v>
      </c>
      <c r="I329">
        <v>0</v>
      </c>
      <c r="J329" t="str">
        <f t="shared" si="10"/>
        <v>28</v>
      </c>
      <c r="K329">
        <v>1</v>
      </c>
      <c r="L329">
        <f t="shared" si="11"/>
        <v>0</v>
      </c>
    </row>
    <row r="330" spans="1:12" x14ac:dyDescent="0.25">
      <c r="A330" t="s">
        <v>73</v>
      </c>
      <c r="B330" t="s">
        <v>8</v>
      </c>
      <c r="C330" t="s">
        <v>1462</v>
      </c>
      <c r="D330" t="s">
        <v>1463</v>
      </c>
      <c r="E330">
        <v>34</v>
      </c>
      <c r="F330">
        <v>0</v>
      </c>
      <c r="G330" t="s">
        <v>479</v>
      </c>
      <c r="H330" t="s">
        <v>73</v>
      </c>
      <c r="I330">
        <v>0</v>
      </c>
      <c r="J330" t="str">
        <f t="shared" si="10"/>
        <v>28</v>
      </c>
      <c r="K330">
        <v>1</v>
      </c>
      <c r="L330">
        <f t="shared" si="11"/>
        <v>1</v>
      </c>
    </row>
    <row r="331" spans="1:12" x14ac:dyDescent="0.25">
      <c r="A331" t="s">
        <v>1042</v>
      </c>
      <c r="B331" t="s">
        <v>50</v>
      </c>
      <c r="C331" t="s">
        <v>1028</v>
      </c>
      <c r="D331" t="s">
        <v>1029</v>
      </c>
      <c r="E331">
        <v>17</v>
      </c>
      <c r="F331">
        <v>4</v>
      </c>
      <c r="G331" t="s">
        <v>1208</v>
      </c>
      <c r="H331" t="s">
        <v>481</v>
      </c>
      <c r="I331">
        <v>0</v>
      </c>
      <c r="J331" t="str">
        <f t="shared" si="10"/>
        <v>28</v>
      </c>
      <c r="K331">
        <v>0</v>
      </c>
      <c r="L331">
        <f t="shared" si="11"/>
        <v>0</v>
      </c>
    </row>
    <row r="332" spans="1:12" x14ac:dyDescent="0.25">
      <c r="A332" t="s">
        <v>1146</v>
      </c>
      <c r="B332" t="s">
        <v>0</v>
      </c>
      <c r="C332" t="s">
        <v>1107</v>
      </c>
      <c r="D332" t="s">
        <v>1108</v>
      </c>
      <c r="E332">
        <v>8</v>
      </c>
      <c r="F332">
        <v>0</v>
      </c>
      <c r="G332" t="s">
        <v>1145</v>
      </c>
      <c r="H332" t="s">
        <v>1146</v>
      </c>
      <c r="I332">
        <v>0</v>
      </c>
      <c r="J332" t="str">
        <f t="shared" si="10"/>
        <v>28</v>
      </c>
      <c r="K332">
        <v>0</v>
      </c>
      <c r="L332">
        <f t="shared" si="11"/>
        <v>1</v>
      </c>
    </row>
    <row r="333" spans="1:12" x14ac:dyDescent="0.25">
      <c r="A333" t="s">
        <v>1146</v>
      </c>
      <c r="B333" t="s">
        <v>8</v>
      </c>
      <c r="C333" t="s">
        <v>1112</v>
      </c>
      <c r="D333" t="s">
        <v>1113</v>
      </c>
      <c r="E333">
        <v>65</v>
      </c>
      <c r="F333">
        <v>3</v>
      </c>
      <c r="G333" t="s">
        <v>609</v>
      </c>
      <c r="H333" t="s">
        <v>483</v>
      </c>
      <c r="I333">
        <v>0</v>
      </c>
      <c r="J333" t="str">
        <f t="shared" si="10"/>
        <v>28</v>
      </c>
      <c r="K333">
        <v>0</v>
      </c>
      <c r="L333">
        <f t="shared" si="11"/>
        <v>0</v>
      </c>
    </row>
    <row r="334" spans="1:12" x14ac:dyDescent="0.25">
      <c r="A334" t="s">
        <v>1146</v>
      </c>
      <c r="B334" t="s">
        <v>8</v>
      </c>
      <c r="C334" t="s">
        <v>1114</v>
      </c>
      <c r="D334" t="s">
        <v>1115</v>
      </c>
      <c r="E334">
        <v>41</v>
      </c>
      <c r="F334">
        <v>1</v>
      </c>
      <c r="G334" t="s">
        <v>1152</v>
      </c>
      <c r="H334" t="s">
        <v>73</v>
      </c>
      <c r="I334">
        <v>0</v>
      </c>
      <c r="J334" t="str">
        <f t="shared" si="10"/>
        <v>28</v>
      </c>
      <c r="K334">
        <v>0</v>
      </c>
      <c r="L334">
        <f t="shared" si="11"/>
        <v>0</v>
      </c>
    </row>
    <row r="335" spans="1:12" x14ac:dyDescent="0.25">
      <c r="A335" t="s">
        <v>1146</v>
      </c>
      <c r="B335" t="s">
        <v>29</v>
      </c>
      <c r="C335" t="s">
        <v>1133</v>
      </c>
      <c r="D335" t="s">
        <v>1115</v>
      </c>
      <c r="E335">
        <v>40</v>
      </c>
      <c r="F335">
        <v>0</v>
      </c>
      <c r="G335" t="s">
        <v>797</v>
      </c>
      <c r="H335" t="s">
        <v>67</v>
      </c>
      <c r="I335">
        <v>0</v>
      </c>
      <c r="J335" t="str">
        <f t="shared" si="10"/>
        <v>28</v>
      </c>
      <c r="K335">
        <v>0</v>
      </c>
      <c r="L335">
        <f t="shared" si="11"/>
        <v>0</v>
      </c>
    </row>
    <row r="336" spans="1:12" x14ac:dyDescent="0.25">
      <c r="A336" t="s">
        <v>1146</v>
      </c>
      <c r="B336" t="s">
        <v>50</v>
      </c>
      <c r="C336" t="s">
        <v>1141</v>
      </c>
      <c r="D336" t="s">
        <v>1142</v>
      </c>
      <c r="E336">
        <v>62</v>
      </c>
      <c r="F336">
        <v>15</v>
      </c>
      <c r="G336" t="s">
        <v>87</v>
      </c>
      <c r="H336" t="s">
        <v>67</v>
      </c>
      <c r="I336">
        <v>0</v>
      </c>
      <c r="J336" t="str">
        <f t="shared" si="10"/>
        <v>28</v>
      </c>
      <c r="K336">
        <v>0</v>
      </c>
      <c r="L336">
        <f t="shared" si="11"/>
        <v>0</v>
      </c>
    </row>
    <row r="337" spans="1:12" x14ac:dyDescent="0.25">
      <c r="A337" t="s">
        <v>415</v>
      </c>
      <c r="B337" t="s">
        <v>8</v>
      </c>
      <c r="C337" t="s">
        <v>1169</v>
      </c>
      <c r="D337" t="s">
        <v>1170</v>
      </c>
      <c r="E337">
        <v>36</v>
      </c>
      <c r="F337">
        <v>3</v>
      </c>
      <c r="G337" t="s">
        <v>2017</v>
      </c>
      <c r="H337" t="s">
        <v>415</v>
      </c>
      <c r="I337">
        <v>0</v>
      </c>
      <c r="J337" t="str">
        <f t="shared" si="10"/>
        <v>28</v>
      </c>
      <c r="K337">
        <v>0</v>
      </c>
      <c r="L337">
        <f t="shared" si="11"/>
        <v>1</v>
      </c>
    </row>
    <row r="338" spans="1:12" x14ac:dyDescent="0.25">
      <c r="A338" t="s">
        <v>415</v>
      </c>
      <c r="B338" t="s">
        <v>29</v>
      </c>
      <c r="C338" t="s">
        <v>1196</v>
      </c>
      <c r="D338" t="s">
        <v>1197</v>
      </c>
      <c r="E338">
        <v>24</v>
      </c>
      <c r="F338">
        <v>1</v>
      </c>
      <c r="G338" t="s">
        <v>536</v>
      </c>
      <c r="H338" t="s">
        <v>415</v>
      </c>
      <c r="I338">
        <v>0</v>
      </c>
      <c r="J338" t="str">
        <f t="shared" si="10"/>
        <v>28</v>
      </c>
      <c r="K338">
        <v>0</v>
      </c>
      <c r="L338">
        <f t="shared" si="11"/>
        <v>1</v>
      </c>
    </row>
    <row r="339" spans="1:12" x14ac:dyDescent="0.25">
      <c r="A339" t="s">
        <v>294</v>
      </c>
      <c r="B339" t="s">
        <v>29</v>
      </c>
      <c r="C339" t="s">
        <v>1233</v>
      </c>
      <c r="D339" t="s">
        <v>1234</v>
      </c>
      <c r="E339">
        <v>36</v>
      </c>
      <c r="F339">
        <v>9</v>
      </c>
      <c r="G339" t="s">
        <v>919</v>
      </c>
      <c r="H339" t="s">
        <v>415</v>
      </c>
      <c r="I339">
        <v>0</v>
      </c>
      <c r="J339" t="str">
        <f t="shared" si="10"/>
        <v>28</v>
      </c>
      <c r="K339">
        <v>0</v>
      </c>
      <c r="L339">
        <f t="shared" si="11"/>
        <v>0</v>
      </c>
    </row>
    <row r="340" spans="1:12" x14ac:dyDescent="0.25">
      <c r="A340" t="s">
        <v>294</v>
      </c>
      <c r="B340" t="s">
        <v>29</v>
      </c>
      <c r="C340" t="s">
        <v>1235</v>
      </c>
      <c r="D340" t="s">
        <v>1236</v>
      </c>
      <c r="E340">
        <v>63</v>
      </c>
      <c r="F340">
        <v>5</v>
      </c>
      <c r="G340" t="s">
        <v>2018</v>
      </c>
      <c r="H340" t="s">
        <v>77</v>
      </c>
      <c r="I340">
        <v>0</v>
      </c>
      <c r="J340" t="str">
        <f t="shared" si="10"/>
        <v>28</v>
      </c>
      <c r="K340">
        <v>0</v>
      </c>
      <c r="L340">
        <f t="shared" si="11"/>
        <v>0</v>
      </c>
    </row>
    <row r="341" spans="1:12" x14ac:dyDescent="0.25">
      <c r="A341" t="s">
        <v>294</v>
      </c>
      <c r="B341" t="s">
        <v>29</v>
      </c>
      <c r="C341" t="s">
        <v>1241</v>
      </c>
      <c r="D341" t="s">
        <v>1242</v>
      </c>
      <c r="E341">
        <v>29</v>
      </c>
      <c r="F341">
        <v>0</v>
      </c>
      <c r="G341" t="s">
        <v>1263</v>
      </c>
      <c r="H341" t="s">
        <v>67</v>
      </c>
      <c r="I341">
        <v>0</v>
      </c>
      <c r="J341" t="str">
        <f t="shared" si="10"/>
        <v>28</v>
      </c>
      <c r="K341">
        <v>0</v>
      </c>
      <c r="L341">
        <f t="shared" si="11"/>
        <v>0</v>
      </c>
    </row>
    <row r="342" spans="1:12" x14ac:dyDescent="0.25">
      <c r="A342" t="s">
        <v>294</v>
      </c>
      <c r="B342" t="s">
        <v>50</v>
      </c>
      <c r="C342" t="s">
        <v>1247</v>
      </c>
      <c r="D342" t="s">
        <v>1248</v>
      </c>
      <c r="E342">
        <v>51</v>
      </c>
      <c r="F342">
        <v>0</v>
      </c>
      <c r="G342" t="s">
        <v>863</v>
      </c>
      <c r="H342" t="s">
        <v>294</v>
      </c>
      <c r="I342">
        <v>0</v>
      </c>
      <c r="J342" t="str">
        <f t="shared" si="10"/>
        <v>28</v>
      </c>
      <c r="K342">
        <v>0</v>
      </c>
      <c r="L342">
        <f t="shared" si="11"/>
        <v>1</v>
      </c>
    </row>
    <row r="343" spans="1:12" x14ac:dyDescent="0.25">
      <c r="A343" t="s">
        <v>611</v>
      </c>
      <c r="B343" t="s">
        <v>8</v>
      </c>
      <c r="C343" t="s">
        <v>1277</v>
      </c>
      <c r="D343" t="s">
        <v>1278</v>
      </c>
      <c r="E343">
        <v>50</v>
      </c>
      <c r="F343">
        <v>2</v>
      </c>
      <c r="G343" t="s">
        <v>1321</v>
      </c>
      <c r="H343" t="s">
        <v>481</v>
      </c>
      <c r="I343">
        <v>0</v>
      </c>
      <c r="J343" t="str">
        <f t="shared" si="10"/>
        <v>28</v>
      </c>
      <c r="K343">
        <v>0</v>
      </c>
      <c r="L343">
        <f t="shared" si="11"/>
        <v>0</v>
      </c>
    </row>
    <row r="344" spans="1:12" x14ac:dyDescent="0.25">
      <c r="A344" t="s">
        <v>611</v>
      </c>
      <c r="B344" t="s">
        <v>8</v>
      </c>
      <c r="C344" t="s">
        <v>1288</v>
      </c>
      <c r="D344" t="s">
        <v>320</v>
      </c>
      <c r="E344">
        <v>16</v>
      </c>
      <c r="F344">
        <v>1</v>
      </c>
      <c r="G344" t="s">
        <v>1330</v>
      </c>
      <c r="H344" t="s">
        <v>611</v>
      </c>
      <c r="I344">
        <v>0</v>
      </c>
      <c r="J344" t="str">
        <f t="shared" si="10"/>
        <v>28</v>
      </c>
      <c r="K344">
        <v>0</v>
      </c>
      <c r="L344">
        <f t="shared" si="11"/>
        <v>1</v>
      </c>
    </row>
    <row r="345" spans="1:12" x14ac:dyDescent="0.25">
      <c r="A345" t="s">
        <v>611</v>
      </c>
      <c r="B345" t="s">
        <v>29</v>
      </c>
      <c r="C345" t="s">
        <v>1306</v>
      </c>
      <c r="D345" t="s">
        <v>1307</v>
      </c>
      <c r="E345">
        <v>26</v>
      </c>
      <c r="F345">
        <v>1</v>
      </c>
      <c r="G345" t="s">
        <v>1319</v>
      </c>
      <c r="H345" t="s">
        <v>595</v>
      </c>
      <c r="I345">
        <v>0</v>
      </c>
      <c r="J345" t="str">
        <f t="shared" si="10"/>
        <v>28</v>
      </c>
      <c r="K345">
        <v>0</v>
      </c>
      <c r="L345">
        <f t="shared" si="11"/>
        <v>0</v>
      </c>
    </row>
    <row r="346" spans="1:12" x14ac:dyDescent="0.25">
      <c r="A346" t="s">
        <v>358</v>
      </c>
      <c r="B346" t="s">
        <v>0</v>
      </c>
      <c r="C346" t="s">
        <v>1339</v>
      </c>
      <c r="D346" t="s">
        <v>1340</v>
      </c>
      <c r="E346">
        <v>16</v>
      </c>
      <c r="F346">
        <v>0</v>
      </c>
      <c r="G346" t="s">
        <v>693</v>
      </c>
      <c r="H346" t="s">
        <v>704</v>
      </c>
      <c r="I346">
        <v>0</v>
      </c>
      <c r="J346" t="str">
        <f t="shared" si="10"/>
        <v>28</v>
      </c>
      <c r="K346">
        <v>0</v>
      </c>
      <c r="L346">
        <f t="shared" si="11"/>
        <v>0</v>
      </c>
    </row>
    <row r="347" spans="1:12" x14ac:dyDescent="0.25">
      <c r="A347" t="s">
        <v>358</v>
      </c>
      <c r="B347" t="s">
        <v>29</v>
      </c>
      <c r="C347" t="s">
        <v>1351</v>
      </c>
      <c r="D347" t="s">
        <v>1352</v>
      </c>
      <c r="E347">
        <v>32</v>
      </c>
      <c r="F347">
        <v>0</v>
      </c>
      <c r="G347" t="s">
        <v>1382</v>
      </c>
      <c r="H347" t="s">
        <v>415</v>
      </c>
      <c r="I347">
        <v>0</v>
      </c>
      <c r="J347" t="str">
        <f t="shared" si="10"/>
        <v>28</v>
      </c>
      <c r="K347">
        <v>0</v>
      </c>
      <c r="L347">
        <f t="shared" si="11"/>
        <v>0</v>
      </c>
    </row>
    <row r="348" spans="1:12" x14ac:dyDescent="0.25">
      <c r="A348" t="s">
        <v>358</v>
      </c>
      <c r="B348" t="s">
        <v>0</v>
      </c>
      <c r="C348" t="s">
        <v>1359</v>
      </c>
      <c r="D348" t="s">
        <v>1360</v>
      </c>
      <c r="E348">
        <v>5</v>
      </c>
      <c r="F348">
        <v>0</v>
      </c>
      <c r="G348" t="s">
        <v>1384</v>
      </c>
      <c r="H348" t="s">
        <v>86</v>
      </c>
      <c r="I348">
        <v>0</v>
      </c>
      <c r="J348" t="str">
        <f t="shared" si="10"/>
        <v>28</v>
      </c>
      <c r="K348">
        <v>0</v>
      </c>
      <c r="L348">
        <f t="shared" si="11"/>
        <v>0</v>
      </c>
    </row>
    <row r="349" spans="1:12" x14ac:dyDescent="0.25">
      <c r="A349" t="s">
        <v>358</v>
      </c>
      <c r="B349" t="s">
        <v>0</v>
      </c>
      <c r="C349" t="s">
        <v>1380</v>
      </c>
      <c r="D349" t="s">
        <v>1381</v>
      </c>
      <c r="E349">
        <v>8</v>
      </c>
      <c r="F349">
        <v>0</v>
      </c>
      <c r="G349" t="s">
        <v>87</v>
      </c>
      <c r="H349" t="s">
        <v>67</v>
      </c>
      <c r="I349">
        <v>0</v>
      </c>
      <c r="J349" t="str">
        <f t="shared" si="10"/>
        <v>28</v>
      </c>
      <c r="K349">
        <v>0</v>
      </c>
      <c r="L349">
        <f t="shared" si="11"/>
        <v>0</v>
      </c>
    </row>
    <row r="350" spans="1:12" x14ac:dyDescent="0.25">
      <c r="A350" t="s">
        <v>153</v>
      </c>
      <c r="B350" t="s">
        <v>29</v>
      </c>
      <c r="C350" t="s">
        <v>1429</v>
      </c>
      <c r="D350" t="s">
        <v>1430</v>
      </c>
      <c r="E350">
        <v>40</v>
      </c>
      <c r="F350">
        <v>4</v>
      </c>
      <c r="G350" t="s">
        <v>88</v>
      </c>
      <c r="H350" t="s">
        <v>73</v>
      </c>
      <c r="I350">
        <v>0</v>
      </c>
      <c r="J350" t="str">
        <f t="shared" si="10"/>
        <v>28</v>
      </c>
      <c r="K350">
        <v>0</v>
      </c>
      <c r="L350">
        <f t="shared" si="11"/>
        <v>0</v>
      </c>
    </row>
    <row r="351" spans="1:12" x14ac:dyDescent="0.25">
      <c r="A351" t="s">
        <v>73</v>
      </c>
      <c r="B351" t="s">
        <v>8</v>
      </c>
      <c r="C351" t="s">
        <v>1453</v>
      </c>
      <c r="D351" t="s">
        <v>190</v>
      </c>
      <c r="E351">
        <v>9</v>
      </c>
      <c r="F351">
        <v>0</v>
      </c>
      <c r="G351" t="s">
        <v>479</v>
      </c>
      <c r="H351" t="s">
        <v>73</v>
      </c>
      <c r="I351">
        <v>0</v>
      </c>
      <c r="J351" t="str">
        <f t="shared" si="10"/>
        <v>28</v>
      </c>
      <c r="K351">
        <v>0</v>
      </c>
      <c r="L351">
        <f t="shared" si="11"/>
        <v>1</v>
      </c>
    </row>
    <row r="352" spans="1:12" x14ac:dyDescent="0.25">
      <c r="A352" t="s">
        <v>1551</v>
      </c>
      <c r="B352" t="s">
        <v>29</v>
      </c>
      <c r="C352" t="s">
        <v>1522</v>
      </c>
      <c r="D352" t="s">
        <v>1523</v>
      </c>
      <c r="E352">
        <v>87</v>
      </c>
      <c r="F352">
        <v>2</v>
      </c>
      <c r="G352" t="s">
        <v>1552</v>
      </c>
      <c r="H352" t="s">
        <v>67</v>
      </c>
      <c r="I352">
        <v>0</v>
      </c>
      <c r="J352" t="str">
        <f t="shared" si="10"/>
        <v>28</v>
      </c>
      <c r="K352">
        <v>0</v>
      </c>
      <c r="L352">
        <f t="shared" si="11"/>
        <v>0</v>
      </c>
    </row>
    <row r="353" spans="1:12" x14ac:dyDescent="0.25">
      <c r="A353" t="s">
        <v>1551</v>
      </c>
      <c r="B353" t="s">
        <v>50</v>
      </c>
      <c r="C353" t="s">
        <v>1537</v>
      </c>
      <c r="D353" t="s">
        <v>1538</v>
      </c>
      <c r="E353">
        <v>26</v>
      </c>
      <c r="F353">
        <v>4</v>
      </c>
      <c r="G353" t="s">
        <v>1553</v>
      </c>
      <c r="H353" t="s">
        <v>1551</v>
      </c>
      <c r="I353">
        <v>0</v>
      </c>
      <c r="J353" t="str">
        <f t="shared" si="10"/>
        <v>28</v>
      </c>
      <c r="K353">
        <v>0</v>
      </c>
      <c r="L353">
        <f t="shared" si="11"/>
        <v>1</v>
      </c>
    </row>
    <row r="354" spans="1:12" x14ac:dyDescent="0.25">
      <c r="A354" t="s">
        <v>1630</v>
      </c>
      <c r="B354" t="s">
        <v>0</v>
      </c>
      <c r="C354" t="s">
        <v>1579</v>
      </c>
      <c r="D354" t="s">
        <v>400</v>
      </c>
      <c r="E354">
        <v>15</v>
      </c>
      <c r="F354">
        <v>0</v>
      </c>
      <c r="G354" t="s">
        <v>221</v>
      </c>
      <c r="H354" t="s">
        <v>66</v>
      </c>
      <c r="I354">
        <v>0</v>
      </c>
      <c r="J354" t="str">
        <f t="shared" si="10"/>
        <v>28</v>
      </c>
      <c r="K354">
        <v>0</v>
      </c>
      <c r="L354">
        <f t="shared" si="11"/>
        <v>0</v>
      </c>
    </row>
    <row r="355" spans="1:12" x14ac:dyDescent="0.25">
      <c r="A355" t="s">
        <v>1630</v>
      </c>
      <c r="B355" t="s">
        <v>8</v>
      </c>
      <c r="C355" t="s">
        <v>1586</v>
      </c>
      <c r="D355" t="s">
        <v>1587</v>
      </c>
      <c r="E355">
        <v>8</v>
      </c>
      <c r="F355">
        <v>0</v>
      </c>
      <c r="G355" t="s">
        <v>1632</v>
      </c>
      <c r="H355" t="s">
        <v>1630</v>
      </c>
      <c r="I355">
        <v>0</v>
      </c>
      <c r="J355" t="str">
        <f t="shared" si="10"/>
        <v>28</v>
      </c>
      <c r="K355">
        <v>0</v>
      </c>
      <c r="L355">
        <f t="shared" si="11"/>
        <v>1</v>
      </c>
    </row>
    <row r="356" spans="1:12" x14ac:dyDescent="0.25">
      <c r="A356" t="s">
        <v>1630</v>
      </c>
      <c r="B356" t="s">
        <v>8</v>
      </c>
      <c r="C356" t="s">
        <v>1600</v>
      </c>
      <c r="D356" t="s">
        <v>1601</v>
      </c>
      <c r="E356">
        <v>43</v>
      </c>
      <c r="F356">
        <v>0</v>
      </c>
      <c r="G356" t="s">
        <v>69</v>
      </c>
      <c r="H356" t="s">
        <v>70</v>
      </c>
      <c r="I356">
        <v>0</v>
      </c>
      <c r="J356" t="str">
        <f t="shared" si="10"/>
        <v>28</v>
      </c>
      <c r="K356">
        <v>0</v>
      </c>
      <c r="L356">
        <f t="shared" si="11"/>
        <v>0</v>
      </c>
    </row>
    <row r="357" spans="1:12" x14ac:dyDescent="0.25">
      <c r="A357" t="s">
        <v>1703</v>
      </c>
      <c r="B357" t="s">
        <v>8</v>
      </c>
      <c r="C357" t="s">
        <v>1663</v>
      </c>
      <c r="D357" t="s">
        <v>1664</v>
      </c>
      <c r="E357">
        <v>3</v>
      </c>
      <c r="F357">
        <v>0</v>
      </c>
      <c r="G357" t="s">
        <v>1707</v>
      </c>
      <c r="H357" t="s">
        <v>294</v>
      </c>
      <c r="I357">
        <v>0</v>
      </c>
      <c r="J357" t="str">
        <f t="shared" si="10"/>
        <v>28</v>
      </c>
      <c r="K357">
        <v>0</v>
      </c>
      <c r="L357">
        <f t="shared" si="11"/>
        <v>0</v>
      </c>
    </row>
    <row r="358" spans="1:12" x14ac:dyDescent="0.25">
      <c r="A358" t="s">
        <v>1703</v>
      </c>
      <c r="B358" t="s">
        <v>8</v>
      </c>
      <c r="C358" t="s">
        <v>1665</v>
      </c>
      <c r="D358" t="s">
        <v>1666</v>
      </c>
      <c r="E358">
        <v>0</v>
      </c>
      <c r="F358">
        <v>0</v>
      </c>
      <c r="G358" t="s">
        <v>282</v>
      </c>
      <c r="H358" t="s">
        <v>152</v>
      </c>
      <c r="I358">
        <v>0</v>
      </c>
      <c r="J358" t="str">
        <f t="shared" si="10"/>
        <v>28</v>
      </c>
      <c r="K358">
        <v>0</v>
      </c>
      <c r="L358">
        <f t="shared" si="11"/>
        <v>0</v>
      </c>
    </row>
    <row r="359" spans="1:12" x14ac:dyDescent="0.25">
      <c r="A359" t="s">
        <v>595</v>
      </c>
      <c r="B359" t="s">
        <v>8</v>
      </c>
      <c r="C359" t="s">
        <v>1723</v>
      </c>
      <c r="D359" t="s">
        <v>1724</v>
      </c>
      <c r="E359">
        <v>41</v>
      </c>
      <c r="F359">
        <v>0</v>
      </c>
      <c r="G359" t="s">
        <v>750</v>
      </c>
      <c r="H359" t="s">
        <v>86</v>
      </c>
      <c r="I359">
        <v>0</v>
      </c>
      <c r="J359" t="str">
        <f t="shared" si="10"/>
        <v>28</v>
      </c>
      <c r="K359">
        <v>0</v>
      </c>
      <c r="L359">
        <f t="shared" si="11"/>
        <v>0</v>
      </c>
    </row>
    <row r="360" spans="1:12" x14ac:dyDescent="0.25">
      <c r="A360" t="s">
        <v>595</v>
      </c>
      <c r="B360" t="s">
        <v>50</v>
      </c>
      <c r="C360" t="s">
        <v>1756</v>
      </c>
      <c r="D360" t="s">
        <v>1757</v>
      </c>
      <c r="E360">
        <v>26</v>
      </c>
      <c r="F360">
        <v>7</v>
      </c>
      <c r="G360" t="s">
        <v>2017</v>
      </c>
      <c r="H360" t="s">
        <v>415</v>
      </c>
      <c r="I360">
        <v>0</v>
      </c>
      <c r="J360" t="str">
        <f t="shared" si="10"/>
        <v>28</v>
      </c>
      <c r="K360">
        <v>0</v>
      </c>
      <c r="L360">
        <f t="shared" si="11"/>
        <v>0</v>
      </c>
    </row>
    <row r="361" spans="1:12" x14ac:dyDescent="0.25">
      <c r="A361" t="s">
        <v>1830</v>
      </c>
      <c r="B361" t="s">
        <v>0</v>
      </c>
      <c r="C361" t="s">
        <v>1776</v>
      </c>
      <c r="D361" t="s">
        <v>1777</v>
      </c>
      <c r="E361">
        <v>33</v>
      </c>
      <c r="F361">
        <v>0</v>
      </c>
      <c r="G361" t="s">
        <v>296</v>
      </c>
      <c r="H361" t="s">
        <v>290</v>
      </c>
      <c r="I361">
        <v>0</v>
      </c>
      <c r="J361" t="str">
        <f t="shared" si="10"/>
        <v>28</v>
      </c>
      <c r="K361">
        <v>0</v>
      </c>
      <c r="L361">
        <f t="shared" si="11"/>
        <v>0</v>
      </c>
    </row>
    <row r="362" spans="1:12" x14ac:dyDescent="0.25">
      <c r="A362" t="s">
        <v>1830</v>
      </c>
      <c r="B362" t="s">
        <v>29</v>
      </c>
      <c r="C362" t="s">
        <v>1804</v>
      </c>
      <c r="D362" t="s">
        <v>1805</v>
      </c>
      <c r="E362">
        <v>49</v>
      </c>
      <c r="F362">
        <v>2</v>
      </c>
      <c r="G362" t="s">
        <v>88</v>
      </c>
      <c r="H362" t="s">
        <v>73</v>
      </c>
      <c r="I362">
        <v>0</v>
      </c>
      <c r="J362" t="str">
        <f t="shared" si="10"/>
        <v>28</v>
      </c>
      <c r="K362">
        <v>0</v>
      </c>
      <c r="L362">
        <f t="shared" si="11"/>
        <v>0</v>
      </c>
    </row>
    <row r="363" spans="1:12" x14ac:dyDescent="0.25">
      <c r="A363" t="s">
        <v>1830</v>
      </c>
      <c r="B363" t="s">
        <v>29</v>
      </c>
      <c r="C363" t="s">
        <v>1814</v>
      </c>
      <c r="D363" t="s">
        <v>1815</v>
      </c>
      <c r="E363">
        <v>49</v>
      </c>
      <c r="F363">
        <v>2</v>
      </c>
      <c r="G363" t="s">
        <v>163</v>
      </c>
      <c r="H363" t="s">
        <v>151</v>
      </c>
      <c r="I363">
        <v>0</v>
      </c>
      <c r="J363" t="str">
        <f t="shared" si="10"/>
        <v>28</v>
      </c>
      <c r="K363">
        <v>0</v>
      </c>
      <c r="L363">
        <f t="shared" si="11"/>
        <v>0</v>
      </c>
    </row>
    <row r="364" spans="1:12" x14ac:dyDescent="0.25">
      <c r="A364" t="s">
        <v>1881</v>
      </c>
      <c r="B364" t="s">
        <v>8</v>
      </c>
      <c r="C364" t="s">
        <v>1844</v>
      </c>
      <c r="D364" t="s">
        <v>1845</v>
      </c>
      <c r="E364">
        <v>51</v>
      </c>
      <c r="F364">
        <v>5</v>
      </c>
      <c r="G364" t="s">
        <v>1442</v>
      </c>
      <c r="H364" t="s">
        <v>153</v>
      </c>
      <c r="I364">
        <v>0</v>
      </c>
      <c r="J364" t="str">
        <f t="shared" si="10"/>
        <v>28</v>
      </c>
      <c r="K364">
        <v>0</v>
      </c>
      <c r="L364">
        <f t="shared" si="11"/>
        <v>0</v>
      </c>
    </row>
    <row r="365" spans="1:12" x14ac:dyDescent="0.25">
      <c r="A365" t="s">
        <v>1881</v>
      </c>
      <c r="B365" t="s">
        <v>8</v>
      </c>
      <c r="C365" t="s">
        <v>1846</v>
      </c>
      <c r="D365" t="s">
        <v>1847</v>
      </c>
      <c r="E365">
        <v>34</v>
      </c>
      <c r="F365">
        <v>0</v>
      </c>
      <c r="G365" t="s">
        <v>1883</v>
      </c>
      <c r="H365" t="s">
        <v>81</v>
      </c>
      <c r="I365">
        <v>0</v>
      </c>
      <c r="J365" t="str">
        <f t="shared" si="10"/>
        <v>28</v>
      </c>
      <c r="K365">
        <v>0</v>
      </c>
      <c r="L365">
        <f t="shared" si="11"/>
        <v>0</v>
      </c>
    </row>
    <row r="366" spans="1:12" x14ac:dyDescent="0.25">
      <c r="A366" t="s">
        <v>1881</v>
      </c>
      <c r="B366" t="s">
        <v>8</v>
      </c>
      <c r="C366" t="s">
        <v>1852</v>
      </c>
      <c r="D366" t="s">
        <v>1853</v>
      </c>
      <c r="E366">
        <v>17</v>
      </c>
      <c r="F366">
        <v>0</v>
      </c>
      <c r="G366" t="s">
        <v>1885</v>
      </c>
      <c r="H366" t="s">
        <v>86</v>
      </c>
      <c r="I366">
        <v>0</v>
      </c>
      <c r="J366" t="str">
        <f t="shared" si="10"/>
        <v>28</v>
      </c>
      <c r="K366">
        <v>0</v>
      </c>
      <c r="L366">
        <f t="shared" si="11"/>
        <v>0</v>
      </c>
    </row>
    <row r="367" spans="1:12" x14ac:dyDescent="0.25">
      <c r="A367" t="s">
        <v>1881</v>
      </c>
      <c r="B367" t="s">
        <v>29</v>
      </c>
      <c r="C367" t="s">
        <v>1862</v>
      </c>
      <c r="D367" t="s">
        <v>1863</v>
      </c>
      <c r="E367">
        <v>18</v>
      </c>
      <c r="F367">
        <v>0</v>
      </c>
      <c r="G367" t="s">
        <v>416</v>
      </c>
      <c r="H367" t="s">
        <v>73</v>
      </c>
      <c r="I367">
        <v>0</v>
      </c>
      <c r="J367" t="str">
        <f t="shared" si="10"/>
        <v>28</v>
      </c>
      <c r="K367">
        <v>0</v>
      </c>
      <c r="L367">
        <f t="shared" si="11"/>
        <v>0</v>
      </c>
    </row>
    <row r="368" spans="1:12" x14ac:dyDescent="0.25">
      <c r="A368" t="s">
        <v>1881</v>
      </c>
      <c r="B368" t="s">
        <v>50</v>
      </c>
      <c r="C368" t="s">
        <v>1877</v>
      </c>
      <c r="D368" t="s">
        <v>1878</v>
      </c>
      <c r="E368">
        <v>9</v>
      </c>
      <c r="F368">
        <v>3</v>
      </c>
      <c r="G368" t="s">
        <v>1643</v>
      </c>
      <c r="H368" t="s">
        <v>86</v>
      </c>
      <c r="I368">
        <v>0</v>
      </c>
      <c r="J368" t="str">
        <f t="shared" si="10"/>
        <v>28</v>
      </c>
      <c r="K368">
        <v>0</v>
      </c>
      <c r="L368">
        <f t="shared" si="11"/>
        <v>0</v>
      </c>
    </row>
    <row r="369" spans="1:12" x14ac:dyDescent="0.25">
      <c r="A369" t="s">
        <v>70</v>
      </c>
      <c r="B369" t="s">
        <v>8</v>
      </c>
      <c r="C369" t="s">
        <v>23</v>
      </c>
      <c r="D369" t="s">
        <v>24</v>
      </c>
      <c r="E369">
        <v>4</v>
      </c>
      <c r="F369">
        <v>0</v>
      </c>
      <c r="G369" t="s">
        <v>69</v>
      </c>
      <c r="H369" t="s">
        <v>70</v>
      </c>
      <c r="I369">
        <v>0</v>
      </c>
      <c r="J369" t="str">
        <f t="shared" si="10"/>
        <v>27</v>
      </c>
      <c r="K369">
        <v>0</v>
      </c>
      <c r="L369">
        <f t="shared" si="11"/>
        <v>1</v>
      </c>
    </row>
    <row r="370" spans="1:12" x14ac:dyDescent="0.25">
      <c r="A370" t="s">
        <v>70</v>
      </c>
      <c r="B370" t="s">
        <v>29</v>
      </c>
      <c r="C370" t="s">
        <v>48</v>
      </c>
      <c r="D370" t="s">
        <v>49</v>
      </c>
      <c r="E370">
        <v>0</v>
      </c>
      <c r="F370">
        <v>0</v>
      </c>
      <c r="G370" t="s">
        <v>89</v>
      </c>
      <c r="H370" t="s">
        <v>70</v>
      </c>
      <c r="I370">
        <v>0</v>
      </c>
      <c r="J370" t="str">
        <f t="shared" si="10"/>
        <v>27</v>
      </c>
      <c r="K370">
        <v>0</v>
      </c>
      <c r="L370">
        <f t="shared" si="11"/>
        <v>1</v>
      </c>
    </row>
    <row r="371" spans="1:12" x14ac:dyDescent="0.25">
      <c r="A371" t="s">
        <v>151</v>
      </c>
      <c r="B371" t="s">
        <v>8</v>
      </c>
      <c r="C371" t="s">
        <v>119</v>
      </c>
      <c r="D371" t="s">
        <v>120</v>
      </c>
      <c r="E371">
        <v>3</v>
      </c>
      <c r="F371">
        <v>0</v>
      </c>
      <c r="G371" t="s">
        <v>150</v>
      </c>
      <c r="H371" t="s">
        <v>151</v>
      </c>
      <c r="I371">
        <v>0</v>
      </c>
      <c r="J371" t="str">
        <f t="shared" si="10"/>
        <v>27</v>
      </c>
      <c r="K371">
        <v>0</v>
      </c>
      <c r="L371">
        <f t="shared" si="11"/>
        <v>1</v>
      </c>
    </row>
    <row r="372" spans="1:12" x14ac:dyDescent="0.25">
      <c r="A372" t="s">
        <v>151</v>
      </c>
      <c r="B372" t="s">
        <v>29</v>
      </c>
      <c r="C372" t="s">
        <v>131</v>
      </c>
      <c r="D372" t="s">
        <v>132</v>
      </c>
      <c r="E372">
        <v>10</v>
      </c>
      <c r="F372">
        <v>0</v>
      </c>
      <c r="G372" t="s">
        <v>161</v>
      </c>
      <c r="H372" t="s">
        <v>152</v>
      </c>
      <c r="I372">
        <v>0</v>
      </c>
      <c r="J372" t="str">
        <f t="shared" si="10"/>
        <v>27</v>
      </c>
      <c r="K372">
        <v>0</v>
      </c>
      <c r="L372">
        <f t="shared" si="11"/>
        <v>0</v>
      </c>
    </row>
    <row r="373" spans="1:12" x14ac:dyDescent="0.25">
      <c r="A373" t="s">
        <v>66</v>
      </c>
      <c r="B373" t="s">
        <v>8</v>
      </c>
      <c r="C373" t="s">
        <v>183</v>
      </c>
      <c r="D373" t="s">
        <v>184</v>
      </c>
      <c r="E373">
        <v>13</v>
      </c>
      <c r="F373">
        <v>0</v>
      </c>
      <c r="G373" t="s">
        <v>219</v>
      </c>
      <c r="H373" t="s">
        <v>66</v>
      </c>
      <c r="I373">
        <v>0</v>
      </c>
      <c r="J373" t="str">
        <f t="shared" si="10"/>
        <v>27</v>
      </c>
      <c r="K373">
        <v>0</v>
      </c>
      <c r="L373">
        <f t="shared" si="11"/>
        <v>1</v>
      </c>
    </row>
    <row r="374" spans="1:12" x14ac:dyDescent="0.25">
      <c r="A374" t="s">
        <v>66</v>
      </c>
      <c r="B374" t="s">
        <v>8</v>
      </c>
      <c r="C374" t="s">
        <v>187</v>
      </c>
      <c r="D374" t="s">
        <v>188</v>
      </c>
      <c r="E374">
        <v>2</v>
      </c>
      <c r="F374">
        <v>0</v>
      </c>
      <c r="G374" t="s">
        <v>223</v>
      </c>
      <c r="H374" t="s">
        <v>66</v>
      </c>
      <c r="I374">
        <v>0</v>
      </c>
      <c r="J374" t="str">
        <f t="shared" si="10"/>
        <v>27</v>
      </c>
      <c r="K374">
        <v>0</v>
      </c>
      <c r="L374">
        <f t="shared" si="11"/>
        <v>1</v>
      </c>
    </row>
    <row r="375" spans="1:12" x14ac:dyDescent="0.25">
      <c r="A375" t="s">
        <v>66</v>
      </c>
      <c r="B375" t="s">
        <v>29</v>
      </c>
      <c r="C375" t="s">
        <v>193</v>
      </c>
      <c r="D375" t="s">
        <v>194</v>
      </c>
      <c r="E375">
        <v>55</v>
      </c>
      <c r="F375">
        <v>7</v>
      </c>
      <c r="G375" t="s">
        <v>224</v>
      </c>
      <c r="H375" t="s">
        <v>152</v>
      </c>
      <c r="I375">
        <v>0</v>
      </c>
      <c r="J375" t="str">
        <f t="shared" si="10"/>
        <v>27</v>
      </c>
      <c r="K375">
        <v>0</v>
      </c>
      <c r="L375">
        <f t="shared" si="11"/>
        <v>0</v>
      </c>
    </row>
    <row r="376" spans="1:12" x14ac:dyDescent="0.25">
      <c r="A376" t="s">
        <v>276</v>
      </c>
      <c r="B376" t="s">
        <v>8</v>
      </c>
      <c r="C376" t="s">
        <v>238</v>
      </c>
      <c r="D376" t="s">
        <v>239</v>
      </c>
      <c r="E376">
        <v>30</v>
      </c>
      <c r="F376">
        <v>1</v>
      </c>
      <c r="G376" t="s">
        <v>288</v>
      </c>
      <c r="H376" t="s">
        <v>77</v>
      </c>
      <c r="I376">
        <v>0</v>
      </c>
      <c r="J376" t="str">
        <f t="shared" si="10"/>
        <v>27</v>
      </c>
      <c r="K376">
        <v>0</v>
      </c>
      <c r="L376">
        <f t="shared" si="11"/>
        <v>0</v>
      </c>
    </row>
    <row r="377" spans="1:12" x14ac:dyDescent="0.25">
      <c r="A377" t="s">
        <v>276</v>
      </c>
      <c r="B377" t="s">
        <v>29</v>
      </c>
      <c r="C377" t="s">
        <v>248</v>
      </c>
      <c r="D377" t="s">
        <v>249</v>
      </c>
      <c r="E377">
        <v>43</v>
      </c>
      <c r="F377">
        <v>0</v>
      </c>
      <c r="G377" t="s">
        <v>291</v>
      </c>
      <c r="H377" t="s">
        <v>290</v>
      </c>
      <c r="I377">
        <v>0</v>
      </c>
      <c r="J377" t="str">
        <f t="shared" si="10"/>
        <v>27</v>
      </c>
      <c r="K377">
        <v>0</v>
      </c>
      <c r="L377">
        <f t="shared" si="11"/>
        <v>0</v>
      </c>
    </row>
    <row r="378" spans="1:12" x14ac:dyDescent="0.25">
      <c r="A378" t="s">
        <v>346</v>
      </c>
      <c r="B378" t="s">
        <v>8</v>
      </c>
      <c r="C378" t="s">
        <v>313</v>
      </c>
      <c r="D378" t="s">
        <v>314</v>
      </c>
      <c r="E378">
        <v>11</v>
      </c>
      <c r="F378">
        <v>1</v>
      </c>
      <c r="G378" t="s">
        <v>364</v>
      </c>
      <c r="H378" t="s">
        <v>346</v>
      </c>
      <c r="I378">
        <v>0</v>
      </c>
      <c r="J378" t="str">
        <f t="shared" si="10"/>
        <v>27</v>
      </c>
      <c r="K378">
        <v>0</v>
      </c>
      <c r="L378">
        <f t="shared" si="11"/>
        <v>1</v>
      </c>
    </row>
    <row r="379" spans="1:12" x14ac:dyDescent="0.25">
      <c r="A379" t="s">
        <v>413</v>
      </c>
      <c r="B379" t="s">
        <v>0</v>
      </c>
      <c r="C379" t="s">
        <v>369</v>
      </c>
      <c r="D379" t="s">
        <v>370</v>
      </c>
      <c r="E379">
        <v>10</v>
      </c>
      <c r="F379">
        <v>0</v>
      </c>
      <c r="G379" t="s">
        <v>282</v>
      </c>
      <c r="H379" t="s">
        <v>152</v>
      </c>
      <c r="I379">
        <v>0</v>
      </c>
      <c r="J379" t="str">
        <f t="shared" si="10"/>
        <v>27</v>
      </c>
      <c r="K379">
        <v>0</v>
      </c>
      <c r="L379">
        <f t="shared" si="11"/>
        <v>0</v>
      </c>
    </row>
    <row r="380" spans="1:12" x14ac:dyDescent="0.25">
      <c r="A380" t="s">
        <v>77</v>
      </c>
      <c r="B380" t="s">
        <v>0</v>
      </c>
      <c r="C380" t="s">
        <v>436</v>
      </c>
      <c r="D380" t="s">
        <v>437</v>
      </c>
      <c r="E380">
        <v>6</v>
      </c>
      <c r="F380">
        <v>0</v>
      </c>
      <c r="G380" t="s">
        <v>478</v>
      </c>
      <c r="H380" t="s">
        <v>86</v>
      </c>
      <c r="I380">
        <v>0</v>
      </c>
      <c r="J380" t="str">
        <f t="shared" si="10"/>
        <v>27</v>
      </c>
      <c r="K380">
        <v>0</v>
      </c>
      <c r="L380">
        <f t="shared" si="11"/>
        <v>0</v>
      </c>
    </row>
    <row r="381" spans="1:12" x14ac:dyDescent="0.25">
      <c r="A381" t="s">
        <v>77</v>
      </c>
      <c r="B381" t="s">
        <v>8</v>
      </c>
      <c r="C381" t="s">
        <v>452</v>
      </c>
      <c r="D381" t="s">
        <v>453</v>
      </c>
      <c r="E381">
        <v>1</v>
      </c>
      <c r="F381">
        <v>0</v>
      </c>
      <c r="G381" t="s">
        <v>489</v>
      </c>
      <c r="H381" t="s">
        <v>290</v>
      </c>
      <c r="I381">
        <v>0</v>
      </c>
      <c r="J381" t="str">
        <f t="shared" si="10"/>
        <v>27</v>
      </c>
      <c r="K381">
        <v>0</v>
      </c>
      <c r="L381">
        <f t="shared" si="11"/>
        <v>0</v>
      </c>
    </row>
    <row r="382" spans="1:12" x14ac:dyDescent="0.25">
      <c r="A382" t="s">
        <v>152</v>
      </c>
      <c r="B382" t="s">
        <v>29</v>
      </c>
      <c r="C382" t="s">
        <v>517</v>
      </c>
      <c r="D382" t="s">
        <v>518</v>
      </c>
      <c r="E382">
        <v>27</v>
      </c>
      <c r="F382">
        <v>2</v>
      </c>
      <c r="G382" t="s">
        <v>536</v>
      </c>
      <c r="H382" t="s">
        <v>415</v>
      </c>
      <c r="I382">
        <v>0</v>
      </c>
      <c r="J382" t="str">
        <f t="shared" si="10"/>
        <v>27</v>
      </c>
      <c r="K382">
        <v>0</v>
      </c>
      <c r="L382">
        <f t="shared" si="11"/>
        <v>0</v>
      </c>
    </row>
    <row r="383" spans="1:12" x14ac:dyDescent="0.25">
      <c r="A383" t="s">
        <v>152</v>
      </c>
      <c r="B383" t="s">
        <v>50</v>
      </c>
      <c r="C383" t="s">
        <v>533</v>
      </c>
      <c r="D383" t="s">
        <v>534</v>
      </c>
      <c r="E383">
        <v>4</v>
      </c>
      <c r="F383">
        <v>2</v>
      </c>
      <c r="G383" t="s">
        <v>486</v>
      </c>
      <c r="H383" t="s">
        <v>152</v>
      </c>
      <c r="I383">
        <v>0</v>
      </c>
      <c r="J383" t="str">
        <f t="shared" si="10"/>
        <v>27</v>
      </c>
      <c r="K383">
        <v>0</v>
      </c>
      <c r="L383">
        <f t="shared" si="11"/>
        <v>1</v>
      </c>
    </row>
    <row r="384" spans="1:12" x14ac:dyDescent="0.25">
      <c r="A384" t="s">
        <v>602</v>
      </c>
      <c r="B384" t="s">
        <v>8</v>
      </c>
      <c r="C384" t="s">
        <v>550</v>
      </c>
      <c r="D384" t="s">
        <v>551</v>
      </c>
      <c r="E384">
        <v>21</v>
      </c>
      <c r="F384">
        <v>2</v>
      </c>
      <c r="G384" t="s">
        <v>599</v>
      </c>
      <c r="H384" t="s">
        <v>81</v>
      </c>
      <c r="I384">
        <v>0</v>
      </c>
      <c r="J384" t="str">
        <f t="shared" si="10"/>
        <v>27</v>
      </c>
      <c r="K384">
        <v>0</v>
      </c>
      <c r="L384">
        <f t="shared" si="11"/>
        <v>0</v>
      </c>
    </row>
    <row r="385" spans="1:12" x14ac:dyDescent="0.25">
      <c r="A385" t="s">
        <v>602</v>
      </c>
      <c r="B385" t="s">
        <v>50</v>
      </c>
      <c r="C385" t="s">
        <v>585</v>
      </c>
      <c r="D385" t="s">
        <v>586</v>
      </c>
      <c r="E385">
        <v>51</v>
      </c>
      <c r="F385">
        <v>6</v>
      </c>
      <c r="G385" t="s">
        <v>606</v>
      </c>
      <c r="H385" t="s">
        <v>415</v>
      </c>
      <c r="I385">
        <v>0</v>
      </c>
      <c r="J385" t="str">
        <f t="shared" si="10"/>
        <v>27</v>
      </c>
      <c r="K385">
        <v>0</v>
      </c>
      <c r="L385">
        <f t="shared" si="11"/>
        <v>0</v>
      </c>
    </row>
    <row r="386" spans="1:12" x14ac:dyDescent="0.25">
      <c r="A386" t="s">
        <v>704</v>
      </c>
      <c r="B386" t="s">
        <v>8</v>
      </c>
      <c r="C386" t="s">
        <v>633</v>
      </c>
      <c r="D386" t="s">
        <v>634</v>
      </c>
      <c r="E386">
        <v>21</v>
      </c>
      <c r="F386">
        <v>1</v>
      </c>
      <c r="G386" t="s">
        <v>693</v>
      </c>
      <c r="H386" t="s">
        <v>704</v>
      </c>
      <c r="I386">
        <v>0</v>
      </c>
      <c r="J386" t="str">
        <f t="shared" ref="J386:J449" si="12">MID(D386,FIND("aged ",D386)+5,2)</f>
        <v>27</v>
      </c>
      <c r="K386">
        <v>0</v>
      </c>
      <c r="L386">
        <f t="shared" ref="L386:L449" si="13">IF(A386=H386, 1, 0)</f>
        <v>1</v>
      </c>
    </row>
    <row r="387" spans="1:12" x14ac:dyDescent="0.25">
      <c r="A387" t="s">
        <v>704</v>
      </c>
      <c r="B387" t="s">
        <v>8</v>
      </c>
      <c r="C387" t="s">
        <v>639</v>
      </c>
      <c r="D387" t="s">
        <v>640</v>
      </c>
      <c r="E387">
        <v>11</v>
      </c>
      <c r="F387">
        <v>1</v>
      </c>
      <c r="G387" t="s">
        <v>694</v>
      </c>
      <c r="H387" t="s">
        <v>290</v>
      </c>
      <c r="I387">
        <v>0</v>
      </c>
      <c r="J387" t="str">
        <f t="shared" si="12"/>
        <v>27</v>
      </c>
      <c r="K387">
        <v>0</v>
      </c>
      <c r="L387">
        <f t="shared" si="13"/>
        <v>0</v>
      </c>
    </row>
    <row r="388" spans="1:12" x14ac:dyDescent="0.25">
      <c r="A388" t="s">
        <v>704</v>
      </c>
      <c r="B388" t="s">
        <v>50</v>
      </c>
      <c r="C388" t="s">
        <v>676</v>
      </c>
      <c r="D388" t="s">
        <v>677</v>
      </c>
      <c r="E388">
        <v>29</v>
      </c>
      <c r="F388">
        <v>8</v>
      </c>
      <c r="G388" t="s">
        <v>417</v>
      </c>
      <c r="H388" t="s">
        <v>354</v>
      </c>
      <c r="I388">
        <v>0</v>
      </c>
      <c r="J388" t="str">
        <f t="shared" si="12"/>
        <v>27</v>
      </c>
      <c r="K388">
        <v>0</v>
      </c>
      <c r="L388">
        <f t="shared" si="13"/>
        <v>0</v>
      </c>
    </row>
    <row r="389" spans="1:12" x14ac:dyDescent="0.25">
      <c r="A389" t="s">
        <v>704</v>
      </c>
      <c r="B389" t="s">
        <v>50</v>
      </c>
      <c r="C389" t="s">
        <v>682</v>
      </c>
      <c r="D389" t="s">
        <v>683</v>
      </c>
      <c r="E389">
        <v>18</v>
      </c>
      <c r="F389">
        <v>1</v>
      </c>
      <c r="G389" t="s">
        <v>700</v>
      </c>
      <c r="H389" t="s">
        <v>86</v>
      </c>
      <c r="I389">
        <v>0</v>
      </c>
      <c r="J389" t="str">
        <f t="shared" si="12"/>
        <v>27</v>
      </c>
      <c r="K389">
        <v>0</v>
      </c>
      <c r="L389">
        <f t="shared" si="13"/>
        <v>0</v>
      </c>
    </row>
    <row r="390" spans="1:12" x14ac:dyDescent="0.25">
      <c r="A390" t="s">
        <v>819</v>
      </c>
      <c r="B390" t="s">
        <v>50</v>
      </c>
      <c r="C390" t="s">
        <v>788</v>
      </c>
      <c r="D390" t="s">
        <v>49</v>
      </c>
      <c r="E390">
        <v>29</v>
      </c>
      <c r="F390">
        <v>3</v>
      </c>
      <c r="G390" t="s">
        <v>798</v>
      </c>
      <c r="H390" t="s">
        <v>77</v>
      </c>
      <c r="I390">
        <v>0</v>
      </c>
      <c r="J390" t="str">
        <f t="shared" si="12"/>
        <v>27</v>
      </c>
      <c r="K390">
        <v>0</v>
      </c>
      <c r="L390">
        <f t="shared" si="13"/>
        <v>0</v>
      </c>
    </row>
    <row r="391" spans="1:12" x14ac:dyDescent="0.25">
      <c r="A391" t="s">
        <v>819</v>
      </c>
      <c r="B391" t="s">
        <v>50</v>
      </c>
      <c r="C391" t="s">
        <v>791</v>
      </c>
      <c r="D391" t="s">
        <v>792</v>
      </c>
      <c r="E391">
        <v>42</v>
      </c>
      <c r="F391">
        <v>4</v>
      </c>
      <c r="G391" t="s">
        <v>799</v>
      </c>
      <c r="H391" t="s">
        <v>73</v>
      </c>
      <c r="I391">
        <v>0</v>
      </c>
      <c r="J391" t="str">
        <f t="shared" si="12"/>
        <v>27</v>
      </c>
      <c r="K391">
        <v>0</v>
      </c>
      <c r="L391">
        <f t="shared" si="13"/>
        <v>0</v>
      </c>
    </row>
    <row r="392" spans="1:12" x14ac:dyDescent="0.25">
      <c r="A392" t="s">
        <v>819</v>
      </c>
      <c r="B392" t="s">
        <v>50</v>
      </c>
      <c r="C392" t="s">
        <v>793</v>
      </c>
      <c r="D392" t="s">
        <v>794</v>
      </c>
      <c r="E392">
        <v>29</v>
      </c>
      <c r="F392">
        <v>4</v>
      </c>
      <c r="G392" t="s">
        <v>800</v>
      </c>
      <c r="H392" t="s">
        <v>294</v>
      </c>
      <c r="I392">
        <v>0</v>
      </c>
      <c r="J392" t="str">
        <f t="shared" si="12"/>
        <v>27</v>
      </c>
      <c r="K392">
        <v>0</v>
      </c>
      <c r="L392">
        <f t="shared" si="13"/>
        <v>0</v>
      </c>
    </row>
    <row r="393" spans="1:12" x14ac:dyDescent="0.25">
      <c r="A393" t="s">
        <v>285</v>
      </c>
      <c r="B393" t="s">
        <v>29</v>
      </c>
      <c r="C393" t="s">
        <v>843</v>
      </c>
      <c r="D393" t="s">
        <v>844</v>
      </c>
      <c r="E393">
        <v>8</v>
      </c>
      <c r="F393">
        <v>0</v>
      </c>
      <c r="G393" t="s">
        <v>490</v>
      </c>
      <c r="H393" t="s">
        <v>77</v>
      </c>
      <c r="I393">
        <v>0</v>
      </c>
      <c r="J393" t="str">
        <f t="shared" si="12"/>
        <v>27</v>
      </c>
      <c r="K393">
        <v>0</v>
      </c>
      <c r="L393">
        <f t="shared" si="13"/>
        <v>0</v>
      </c>
    </row>
    <row r="394" spans="1:12" x14ac:dyDescent="0.25">
      <c r="A394" t="s">
        <v>963</v>
      </c>
      <c r="B394" t="s">
        <v>29</v>
      </c>
      <c r="C394" t="s">
        <v>932</v>
      </c>
      <c r="D394" t="s">
        <v>933</v>
      </c>
      <c r="E394">
        <v>65</v>
      </c>
      <c r="F394">
        <v>7</v>
      </c>
      <c r="G394" t="s">
        <v>969</v>
      </c>
      <c r="H394" t="s">
        <v>73</v>
      </c>
      <c r="I394">
        <v>0</v>
      </c>
      <c r="J394" t="str">
        <f t="shared" si="12"/>
        <v>27</v>
      </c>
      <c r="K394">
        <v>0</v>
      </c>
      <c r="L394">
        <f t="shared" si="13"/>
        <v>0</v>
      </c>
    </row>
    <row r="395" spans="1:12" x14ac:dyDescent="0.25">
      <c r="A395" t="s">
        <v>963</v>
      </c>
      <c r="B395" t="s">
        <v>50</v>
      </c>
      <c r="C395" t="s">
        <v>936</v>
      </c>
      <c r="D395" t="s">
        <v>937</v>
      </c>
      <c r="E395">
        <v>10</v>
      </c>
      <c r="F395">
        <v>1</v>
      </c>
      <c r="G395" t="s">
        <v>968</v>
      </c>
      <c r="H395" t="s">
        <v>151</v>
      </c>
      <c r="I395">
        <v>0</v>
      </c>
      <c r="J395" t="str">
        <f t="shared" si="12"/>
        <v>27</v>
      </c>
      <c r="K395">
        <v>0</v>
      </c>
      <c r="L395">
        <f t="shared" si="13"/>
        <v>0</v>
      </c>
    </row>
    <row r="396" spans="1:12" x14ac:dyDescent="0.25">
      <c r="A396" t="s">
        <v>963</v>
      </c>
      <c r="B396" t="s">
        <v>8</v>
      </c>
      <c r="C396" t="s">
        <v>947</v>
      </c>
      <c r="D396" t="s">
        <v>948</v>
      </c>
      <c r="E396">
        <v>9</v>
      </c>
      <c r="F396">
        <v>1</v>
      </c>
      <c r="G396" t="s">
        <v>974</v>
      </c>
      <c r="H396" t="s">
        <v>1892</v>
      </c>
      <c r="I396">
        <v>0</v>
      </c>
      <c r="J396" t="str">
        <f t="shared" si="12"/>
        <v>27</v>
      </c>
      <c r="K396">
        <v>0</v>
      </c>
      <c r="L396">
        <f t="shared" si="13"/>
        <v>0</v>
      </c>
    </row>
    <row r="397" spans="1:12" x14ac:dyDescent="0.25">
      <c r="A397" t="s">
        <v>1042</v>
      </c>
      <c r="B397" t="s">
        <v>0</v>
      </c>
      <c r="C397" t="s">
        <v>987</v>
      </c>
      <c r="D397" t="s">
        <v>988</v>
      </c>
      <c r="E397">
        <v>3</v>
      </c>
      <c r="F397">
        <v>0</v>
      </c>
      <c r="G397" t="s">
        <v>1045</v>
      </c>
      <c r="H397" t="s">
        <v>1042</v>
      </c>
      <c r="I397">
        <v>0</v>
      </c>
      <c r="J397" t="str">
        <f t="shared" si="12"/>
        <v>27</v>
      </c>
      <c r="K397">
        <v>0</v>
      </c>
      <c r="L397">
        <f t="shared" si="13"/>
        <v>1</v>
      </c>
    </row>
    <row r="398" spans="1:12" x14ac:dyDescent="0.25">
      <c r="A398" t="s">
        <v>1042</v>
      </c>
      <c r="B398" t="s">
        <v>29</v>
      </c>
      <c r="C398" t="s">
        <v>1024</v>
      </c>
      <c r="D398" t="s">
        <v>1025</v>
      </c>
      <c r="E398">
        <v>15</v>
      </c>
      <c r="F398">
        <v>0</v>
      </c>
      <c r="G398" t="s">
        <v>867</v>
      </c>
      <c r="H398" t="s">
        <v>290</v>
      </c>
      <c r="I398">
        <v>0</v>
      </c>
      <c r="J398" t="str">
        <f t="shared" si="12"/>
        <v>27</v>
      </c>
      <c r="K398">
        <v>0</v>
      </c>
      <c r="L398">
        <f t="shared" si="13"/>
        <v>0</v>
      </c>
    </row>
    <row r="399" spans="1:12" x14ac:dyDescent="0.25">
      <c r="A399" t="s">
        <v>153</v>
      </c>
      <c r="B399" t="s">
        <v>29</v>
      </c>
      <c r="C399" t="s">
        <v>1443</v>
      </c>
      <c r="D399" t="s">
        <v>1431</v>
      </c>
      <c r="E399">
        <v>81</v>
      </c>
      <c r="F399">
        <v>21</v>
      </c>
      <c r="G399" t="s">
        <v>538</v>
      </c>
      <c r="H399" t="s">
        <v>73</v>
      </c>
      <c r="I399">
        <v>1</v>
      </c>
      <c r="J399" t="str">
        <f t="shared" si="12"/>
        <v>27</v>
      </c>
      <c r="K399">
        <v>1</v>
      </c>
      <c r="L399">
        <f t="shared" si="13"/>
        <v>0</v>
      </c>
    </row>
    <row r="400" spans="1:12" x14ac:dyDescent="0.25">
      <c r="A400" t="s">
        <v>86</v>
      </c>
      <c r="B400" t="s">
        <v>50</v>
      </c>
      <c r="C400" t="s">
        <v>742</v>
      </c>
      <c r="D400" t="s">
        <v>743</v>
      </c>
      <c r="E400">
        <v>51</v>
      </c>
      <c r="F400">
        <v>19</v>
      </c>
      <c r="G400" t="s">
        <v>2027</v>
      </c>
      <c r="H400" t="s">
        <v>152</v>
      </c>
      <c r="I400">
        <v>0</v>
      </c>
      <c r="J400" t="str">
        <f t="shared" si="12"/>
        <v>27</v>
      </c>
      <c r="K400">
        <v>1</v>
      </c>
      <c r="L400">
        <f t="shared" si="13"/>
        <v>0</v>
      </c>
    </row>
    <row r="401" spans="1:12" x14ac:dyDescent="0.25">
      <c r="A401" t="s">
        <v>1042</v>
      </c>
      <c r="B401" t="s">
        <v>29</v>
      </c>
      <c r="C401" t="s">
        <v>1018</v>
      </c>
      <c r="D401" t="s">
        <v>1019</v>
      </c>
      <c r="E401">
        <v>32</v>
      </c>
      <c r="F401">
        <v>11</v>
      </c>
      <c r="G401" t="s">
        <v>538</v>
      </c>
      <c r="H401" t="s">
        <v>73</v>
      </c>
      <c r="I401">
        <v>0</v>
      </c>
      <c r="J401" t="str">
        <f t="shared" si="12"/>
        <v>27</v>
      </c>
      <c r="K401">
        <v>1</v>
      </c>
      <c r="L401">
        <f t="shared" si="13"/>
        <v>0</v>
      </c>
    </row>
    <row r="402" spans="1:12" x14ac:dyDescent="0.25">
      <c r="A402" t="s">
        <v>151</v>
      </c>
      <c r="B402" t="s">
        <v>29</v>
      </c>
      <c r="C402" t="s">
        <v>123</v>
      </c>
      <c r="D402" t="s">
        <v>124</v>
      </c>
      <c r="E402">
        <v>55</v>
      </c>
      <c r="F402">
        <v>9</v>
      </c>
      <c r="G402" t="s">
        <v>150</v>
      </c>
      <c r="H402" t="s">
        <v>151</v>
      </c>
      <c r="I402">
        <v>0</v>
      </c>
      <c r="J402" t="str">
        <f t="shared" si="12"/>
        <v>27</v>
      </c>
      <c r="K402">
        <v>1</v>
      </c>
      <c r="L402">
        <f t="shared" si="13"/>
        <v>1</v>
      </c>
    </row>
    <row r="403" spans="1:12" x14ac:dyDescent="0.25">
      <c r="A403" t="s">
        <v>280</v>
      </c>
      <c r="B403" t="s">
        <v>50</v>
      </c>
      <c r="C403" t="s">
        <v>1090</v>
      </c>
      <c r="D403" t="s">
        <v>1091</v>
      </c>
      <c r="E403">
        <v>24</v>
      </c>
      <c r="F403">
        <v>3</v>
      </c>
      <c r="G403" t="s">
        <v>296</v>
      </c>
      <c r="H403" t="s">
        <v>290</v>
      </c>
      <c r="I403">
        <v>0</v>
      </c>
      <c r="J403" t="str">
        <f t="shared" si="12"/>
        <v>27</v>
      </c>
      <c r="K403">
        <v>0</v>
      </c>
      <c r="L403">
        <f t="shared" si="13"/>
        <v>0</v>
      </c>
    </row>
    <row r="404" spans="1:12" x14ac:dyDescent="0.25">
      <c r="A404" t="s">
        <v>602</v>
      </c>
      <c r="B404" t="s">
        <v>29</v>
      </c>
      <c r="C404" t="s">
        <v>571</v>
      </c>
      <c r="D404" t="s">
        <v>572</v>
      </c>
      <c r="E404">
        <v>32</v>
      </c>
      <c r="F404">
        <v>5</v>
      </c>
      <c r="G404" t="s">
        <v>618</v>
      </c>
      <c r="H404" t="s">
        <v>73</v>
      </c>
      <c r="I404">
        <v>0</v>
      </c>
      <c r="J404" t="str">
        <f t="shared" si="12"/>
        <v>27</v>
      </c>
      <c r="K404">
        <v>1</v>
      </c>
      <c r="L404">
        <f t="shared" si="13"/>
        <v>0</v>
      </c>
    </row>
    <row r="405" spans="1:12" x14ac:dyDescent="0.25">
      <c r="A405" t="s">
        <v>285</v>
      </c>
      <c r="B405" t="s">
        <v>8</v>
      </c>
      <c r="C405" t="s">
        <v>833</v>
      </c>
      <c r="D405" t="s">
        <v>834</v>
      </c>
      <c r="E405">
        <v>55</v>
      </c>
      <c r="F405">
        <v>2</v>
      </c>
      <c r="G405" t="s">
        <v>535</v>
      </c>
      <c r="H405" t="s">
        <v>73</v>
      </c>
      <c r="I405">
        <v>0</v>
      </c>
      <c r="J405" t="str">
        <f t="shared" si="12"/>
        <v>27</v>
      </c>
      <c r="K405">
        <v>1</v>
      </c>
      <c r="L405">
        <f t="shared" si="13"/>
        <v>0</v>
      </c>
    </row>
    <row r="406" spans="1:12" x14ac:dyDescent="0.25">
      <c r="A406" t="s">
        <v>70</v>
      </c>
      <c r="B406" t="s">
        <v>8</v>
      </c>
      <c r="C406" t="s">
        <v>13</v>
      </c>
      <c r="D406" t="s">
        <v>14</v>
      </c>
      <c r="E406">
        <v>43</v>
      </c>
      <c r="F406">
        <v>1</v>
      </c>
      <c r="G406" t="s">
        <v>88</v>
      </c>
      <c r="H406" t="s">
        <v>73</v>
      </c>
      <c r="I406">
        <v>0</v>
      </c>
      <c r="J406" t="str">
        <f t="shared" si="12"/>
        <v>27</v>
      </c>
      <c r="K406">
        <v>1</v>
      </c>
      <c r="L406">
        <f t="shared" si="13"/>
        <v>0</v>
      </c>
    </row>
    <row r="407" spans="1:12" x14ac:dyDescent="0.25">
      <c r="A407" t="s">
        <v>86</v>
      </c>
      <c r="B407" t="s">
        <v>29</v>
      </c>
      <c r="C407" t="s">
        <v>728</v>
      </c>
      <c r="D407" t="s">
        <v>729</v>
      </c>
      <c r="E407">
        <v>22</v>
      </c>
      <c r="F407">
        <v>1</v>
      </c>
      <c r="G407" t="s">
        <v>538</v>
      </c>
      <c r="H407" t="s">
        <v>73</v>
      </c>
      <c r="I407">
        <v>0</v>
      </c>
      <c r="J407" t="str">
        <f t="shared" si="12"/>
        <v>27</v>
      </c>
      <c r="K407">
        <v>1</v>
      </c>
      <c r="L407">
        <f t="shared" si="13"/>
        <v>0</v>
      </c>
    </row>
    <row r="408" spans="1:12" x14ac:dyDescent="0.25">
      <c r="A408" t="s">
        <v>152</v>
      </c>
      <c r="B408" t="s">
        <v>0</v>
      </c>
      <c r="C408" t="s">
        <v>492</v>
      </c>
      <c r="D408" t="s">
        <v>493</v>
      </c>
      <c r="E408">
        <v>27</v>
      </c>
      <c r="F408">
        <v>0</v>
      </c>
      <c r="G408" t="s">
        <v>535</v>
      </c>
      <c r="H408" t="s">
        <v>73</v>
      </c>
      <c r="I408">
        <v>0</v>
      </c>
      <c r="J408" t="str">
        <f t="shared" si="12"/>
        <v>27</v>
      </c>
      <c r="K408">
        <v>1</v>
      </c>
      <c r="L408">
        <f t="shared" si="13"/>
        <v>0</v>
      </c>
    </row>
    <row r="409" spans="1:12" x14ac:dyDescent="0.25">
      <c r="A409" t="s">
        <v>415</v>
      </c>
      <c r="B409" t="s">
        <v>0</v>
      </c>
      <c r="C409" t="s">
        <v>1163</v>
      </c>
      <c r="D409" t="s">
        <v>1164</v>
      </c>
      <c r="E409">
        <v>3</v>
      </c>
      <c r="F409">
        <v>0</v>
      </c>
      <c r="G409" t="s">
        <v>292</v>
      </c>
      <c r="H409" t="s">
        <v>86</v>
      </c>
      <c r="I409">
        <v>0</v>
      </c>
      <c r="J409" t="str">
        <f t="shared" si="12"/>
        <v>27</v>
      </c>
      <c r="K409">
        <v>0</v>
      </c>
      <c r="L409">
        <f t="shared" si="13"/>
        <v>0</v>
      </c>
    </row>
    <row r="410" spans="1:12" x14ac:dyDescent="0.25">
      <c r="A410" t="s">
        <v>415</v>
      </c>
      <c r="B410" t="s">
        <v>29</v>
      </c>
      <c r="C410" t="s">
        <v>1188</v>
      </c>
      <c r="D410" t="s">
        <v>188</v>
      </c>
      <c r="E410">
        <v>24</v>
      </c>
      <c r="F410">
        <v>4</v>
      </c>
      <c r="G410" t="s">
        <v>479</v>
      </c>
      <c r="H410" t="s">
        <v>73</v>
      </c>
      <c r="I410">
        <v>0</v>
      </c>
      <c r="J410" t="str">
        <f t="shared" si="12"/>
        <v>27</v>
      </c>
      <c r="K410">
        <v>0</v>
      </c>
      <c r="L410">
        <f t="shared" si="13"/>
        <v>0</v>
      </c>
    </row>
    <row r="411" spans="1:12" x14ac:dyDescent="0.25">
      <c r="A411" t="s">
        <v>294</v>
      </c>
      <c r="B411" t="s">
        <v>50</v>
      </c>
      <c r="C411" t="s">
        <v>1255</v>
      </c>
      <c r="D411" t="s">
        <v>1256</v>
      </c>
      <c r="E411">
        <v>62</v>
      </c>
      <c r="F411">
        <v>13</v>
      </c>
      <c r="G411" t="s">
        <v>490</v>
      </c>
      <c r="H411" t="s">
        <v>77</v>
      </c>
      <c r="I411">
        <v>0</v>
      </c>
      <c r="J411" t="str">
        <f t="shared" si="12"/>
        <v>27</v>
      </c>
      <c r="K411">
        <v>0</v>
      </c>
      <c r="L411">
        <f t="shared" si="13"/>
        <v>0</v>
      </c>
    </row>
    <row r="412" spans="1:12" x14ac:dyDescent="0.25">
      <c r="A412" t="s">
        <v>611</v>
      </c>
      <c r="B412" t="s">
        <v>0</v>
      </c>
      <c r="C412" t="s">
        <v>1271</v>
      </c>
      <c r="D412" t="s">
        <v>1272</v>
      </c>
      <c r="E412">
        <v>31</v>
      </c>
      <c r="F412">
        <v>0</v>
      </c>
      <c r="G412" t="s">
        <v>1319</v>
      </c>
      <c r="H412" t="s">
        <v>595</v>
      </c>
      <c r="I412">
        <v>0</v>
      </c>
      <c r="J412" t="str">
        <f t="shared" si="12"/>
        <v>27</v>
      </c>
      <c r="K412">
        <v>0</v>
      </c>
      <c r="L412">
        <f t="shared" si="13"/>
        <v>0</v>
      </c>
    </row>
    <row r="413" spans="1:12" x14ac:dyDescent="0.25">
      <c r="A413" t="s">
        <v>611</v>
      </c>
      <c r="B413" t="s">
        <v>8</v>
      </c>
      <c r="C413" t="s">
        <v>1289</v>
      </c>
      <c r="D413" t="s">
        <v>1290</v>
      </c>
      <c r="E413">
        <v>13</v>
      </c>
      <c r="F413">
        <v>0</v>
      </c>
      <c r="G413" t="s">
        <v>1330</v>
      </c>
      <c r="H413" t="s">
        <v>611</v>
      </c>
      <c r="I413">
        <v>0</v>
      </c>
      <c r="J413" t="str">
        <f t="shared" si="12"/>
        <v>27</v>
      </c>
      <c r="K413">
        <v>0</v>
      </c>
      <c r="L413">
        <f t="shared" si="13"/>
        <v>1</v>
      </c>
    </row>
    <row r="414" spans="1:12" x14ac:dyDescent="0.25">
      <c r="A414" t="s">
        <v>611</v>
      </c>
      <c r="B414" t="s">
        <v>29</v>
      </c>
      <c r="C414" t="s">
        <v>1308</v>
      </c>
      <c r="D414" t="s">
        <v>1309</v>
      </c>
      <c r="E414">
        <v>8</v>
      </c>
      <c r="F414">
        <v>1</v>
      </c>
      <c r="G414" t="s">
        <v>1337</v>
      </c>
      <c r="H414" t="s">
        <v>611</v>
      </c>
      <c r="I414">
        <v>0</v>
      </c>
      <c r="J414" t="str">
        <f t="shared" si="12"/>
        <v>27</v>
      </c>
      <c r="K414">
        <v>0</v>
      </c>
      <c r="L414">
        <f t="shared" si="13"/>
        <v>1</v>
      </c>
    </row>
    <row r="415" spans="1:12" x14ac:dyDescent="0.25">
      <c r="A415" t="s">
        <v>358</v>
      </c>
      <c r="B415" t="s">
        <v>8</v>
      </c>
      <c r="C415" t="s">
        <v>1371</v>
      </c>
      <c r="D415" t="s">
        <v>1372</v>
      </c>
      <c r="E415">
        <v>14</v>
      </c>
      <c r="F415">
        <v>0</v>
      </c>
      <c r="G415" t="s">
        <v>1263</v>
      </c>
      <c r="H415" t="s">
        <v>67</v>
      </c>
      <c r="I415">
        <v>0</v>
      </c>
      <c r="J415" t="str">
        <f t="shared" si="12"/>
        <v>27</v>
      </c>
      <c r="K415">
        <v>0</v>
      </c>
      <c r="L415">
        <f t="shared" si="13"/>
        <v>0</v>
      </c>
    </row>
    <row r="416" spans="1:12" x14ac:dyDescent="0.25">
      <c r="A416" t="s">
        <v>358</v>
      </c>
      <c r="B416" t="s">
        <v>29</v>
      </c>
      <c r="C416" t="s">
        <v>1373</v>
      </c>
      <c r="D416" t="s">
        <v>314</v>
      </c>
      <c r="E416">
        <v>10</v>
      </c>
      <c r="F416">
        <v>1</v>
      </c>
      <c r="G416" t="s">
        <v>1263</v>
      </c>
      <c r="H416" t="s">
        <v>67</v>
      </c>
      <c r="I416">
        <v>0</v>
      </c>
      <c r="J416" t="str">
        <f t="shared" si="12"/>
        <v>27</v>
      </c>
      <c r="K416">
        <v>0</v>
      </c>
      <c r="L416">
        <f t="shared" si="13"/>
        <v>0</v>
      </c>
    </row>
    <row r="417" spans="1:12" x14ac:dyDescent="0.25">
      <c r="A417" t="s">
        <v>153</v>
      </c>
      <c r="B417" t="s">
        <v>8</v>
      </c>
      <c r="C417" t="s">
        <v>1408</v>
      </c>
      <c r="D417" t="s">
        <v>1409</v>
      </c>
      <c r="E417">
        <v>2</v>
      </c>
      <c r="F417">
        <v>0</v>
      </c>
      <c r="G417" t="s">
        <v>799</v>
      </c>
      <c r="H417" t="s">
        <v>73</v>
      </c>
      <c r="I417">
        <v>0</v>
      </c>
      <c r="J417" t="str">
        <f t="shared" si="12"/>
        <v>27</v>
      </c>
      <c r="K417">
        <v>0</v>
      </c>
      <c r="L417">
        <f t="shared" si="13"/>
        <v>0</v>
      </c>
    </row>
    <row r="418" spans="1:12" x14ac:dyDescent="0.25">
      <c r="A418" t="s">
        <v>153</v>
      </c>
      <c r="B418" t="s">
        <v>8</v>
      </c>
      <c r="C418" t="s">
        <v>1412</v>
      </c>
      <c r="D418" t="s">
        <v>834</v>
      </c>
      <c r="E418">
        <v>4</v>
      </c>
      <c r="F418">
        <v>0</v>
      </c>
      <c r="G418" t="s">
        <v>609</v>
      </c>
      <c r="H418" t="s">
        <v>483</v>
      </c>
      <c r="I418">
        <v>0</v>
      </c>
      <c r="J418" t="str">
        <f t="shared" si="12"/>
        <v>27</v>
      </c>
      <c r="K418">
        <v>0</v>
      </c>
      <c r="L418">
        <f t="shared" si="13"/>
        <v>0</v>
      </c>
    </row>
    <row r="419" spans="1:12" x14ac:dyDescent="0.25">
      <c r="A419" t="s">
        <v>153</v>
      </c>
      <c r="B419" t="s">
        <v>50</v>
      </c>
      <c r="C419" t="s">
        <v>1436</v>
      </c>
      <c r="D419" t="s">
        <v>1437</v>
      </c>
      <c r="E419">
        <v>31</v>
      </c>
      <c r="F419">
        <v>11</v>
      </c>
      <c r="G419" t="s">
        <v>1336</v>
      </c>
      <c r="H419" t="s">
        <v>73</v>
      </c>
      <c r="I419">
        <v>0</v>
      </c>
      <c r="J419" t="str">
        <f t="shared" si="12"/>
        <v>27</v>
      </c>
      <c r="K419">
        <v>0</v>
      </c>
      <c r="L419">
        <f t="shared" si="13"/>
        <v>0</v>
      </c>
    </row>
    <row r="420" spans="1:12" x14ac:dyDescent="0.25">
      <c r="A420" t="s">
        <v>73</v>
      </c>
      <c r="B420" t="s">
        <v>8</v>
      </c>
      <c r="C420" t="s">
        <v>1457</v>
      </c>
      <c r="D420" t="s">
        <v>1458</v>
      </c>
      <c r="E420">
        <v>16</v>
      </c>
      <c r="F420">
        <v>0</v>
      </c>
      <c r="G420" t="s">
        <v>697</v>
      </c>
      <c r="H420" t="s">
        <v>73</v>
      </c>
      <c r="I420">
        <v>0</v>
      </c>
      <c r="J420" t="str">
        <f t="shared" si="12"/>
        <v>27</v>
      </c>
      <c r="K420">
        <v>0</v>
      </c>
      <c r="L420">
        <f t="shared" si="13"/>
        <v>1</v>
      </c>
    </row>
    <row r="421" spans="1:12" x14ac:dyDescent="0.25">
      <c r="A421" t="s">
        <v>73</v>
      </c>
      <c r="B421" t="s">
        <v>8</v>
      </c>
      <c r="C421" t="s">
        <v>1461</v>
      </c>
      <c r="D421" t="s">
        <v>120</v>
      </c>
      <c r="E421">
        <v>5</v>
      </c>
      <c r="F421">
        <v>0</v>
      </c>
      <c r="G421" t="s">
        <v>697</v>
      </c>
      <c r="H421" t="s">
        <v>73</v>
      </c>
      <c r="I421">
        <v>0</v>
      </c>
      <c r="J421" t="str">
        <f t="shared" si="12"/>
        <v>27</v>
      </c>
      <c r="K421">
        <v>0</v>
      </c>
      <c r="L421">
        <f t="shared" si="13"/>
        <v>1</v>
      </c>
    </row>
    <row r="422" spans="1:12" x14ac:dyDescent="0.25">
      <c r="A422" t="s">
        <v>73</v>
      </c>
      <c r="B422" t="s">
        <v>29</v>
      </c>
      <c r="C422" t="s">
        <v>1470</v>
      </c>
      <c r="D422" t="s">
        <v>124</v>
      </c>
      <c r="E422">
        <v>38</v>
      </c>
      <c r="F422">
        <v>0</v>
      </c>
      <c r="G422" t="s">
        <v>94</v>
      </c>
      <c r="H422" t="s">
        <v>73</v>
      </c>
      <c r="I422">
        <v>0</v>
      </c>
      <c r="J422" t="str">
        <f t="shared" si="12"/>
        <v>27</v>
      </c>
      <c r="K422">
        <v>0</v>
      </c>
      <c r="L422">
        <f t="shared" si="13"/>
        <v>1</v>
      </c>
    </row>
    <row r="423" spans="1:12" x14ac:dyDescent="0.25">
      <c r="A423" t="s">
        <v>73</v>
      </c>
      <c r="B423" t="s">
        <v>50</v>
      </c>
      <c r="C423" t="s">
        <v>1482</v>
      </c>
      <c r="D423" t="s">
        <v>1483</v>
      </c>
      <c r="E423">
        <v>37</v>
      </c>
      <c r="F423">
        <v>15</v>
      </c>
      <c r="G423" t="s">
        <v>90</v>
      </c>
      <c r="H423" t="s">
        <v>73</v>
      </c>
      <c r="I423">
        <v>0</v>
      </c>
      <c r="J423" t="str">
        <f t="shared" si="12"/>
        <v>27</v>
      </c>
      <c r="K423">
        <v>0</v>
      </c>
      <c r="L423">
        <f t="shared" si="13"/>
        <v>1</v>
      </c>
    </row>
    <row r="424" spans="1:12" x14ac:dyDescent="0.25">
      <c r="A424" t="s">
        <v>1551</v>
      </c>
      <c r="B424" t="s">
        <v>0</v>
      </c>
      <c r="C424" t="s">
        <v>1489</v>
      </c>
      <c r="D424" t="s">
        <v>1490</v>
      </c>
      <c r="E424">
        <v>6</v>
      </c>
      <c r="F424">
        <v>0</v>
      </c>
      <c r="G424" t="s">
        <v>1554</v>
      </c>
      <c r="H424" t="s">
        <v>1551</v>
      </c>
      <c r="I424">
        <v>0</v>
      </c>
      <c r="J424" t="str">
        <f t="shared" si="12"/>
        <v>27</v>
      </c>
      <c r="K424">
        <v>0</v>
      </c>
      <c r="L424">
        <f t="shared" si="13"/>
        <v>1</v>
      </c>
    </row>
    <row r="425" spans="1:12" x14ac:dyDescent="0.25">
      <c r="A425" t="s">
        <v>1551</v>
      </c>
      <c r="B425" t="s">
        <v>8</v>
      </c>
      <c r="C425" t="s">
        <v>1491</v>
      </c>
      <c r="D425" t="s">
        <v>1492</v>
      </c>
      <c r="E425">
        <v>3</v>
      </c>
      <c r="F425">
        <v>0</v>
      </c>
      <c r="G425" t="s">
        <v>1555</v>
      </c>
      <c r="H425" t="s">
        <v>1703</v>
      </c>
      <c r="I425">
        <v>0</v>
      </c>
      <c r="J425" t="str">
        <f t="shared" si="12"/>
        <v>27</v>
      </c>
      <c r="K425">
        <v>0</v>
      </c>
      <c r="L425">
        <f t="shared" si="13"/>
        <v>0</v>
      </c>
    </row>
    <row r="426" spans="1:12" x14ac:dyDescent="0.25">
      <c r="A426" t="s">
        <v>1551</v>
      </c>
      <c r="B426" t="s">
        <v>8</v>
      </c>
      <c r="C426" t="s">
        <v>1496</v>
      </c>
      <c r="D426" t="s">
        <v>1497</v>
      </c>
      <c r="E426">
        <v>37</v>
      </c>
      <c r="F426">
        <v>0</v>
      </c>
      <c r="G426" t="s">
        <v>1557</v>
      </c>
      <c r="H426" t="s">
        <v>1896</v>
      </c>
      <c r="I426">
        <v>0</v>
      </c>
      <c r="J426" t="str">
        <f t="shared" si="12"/>
        <v>27</v>
      </c>
      <c r="K426">
        <v>0</v>
      </c>
      <c r="L426">
        <f t="shared" si="13"/>
        <v>0</v>
      </c>
    </row>
    <row r="427" spans="1:12" x14ac:dyDescent="0.25">
      <c r="A427" t="s">
        <v>1551</v>
      </c>
      <c r="B427" t="s">
        <v>8</v>
      </c>
      <c r="C427" t="s">
        <v>1505</v>
      </c>
      <c r="D427" t="s">
        <v>1506</v>
      </c>
      <c r="E427">
        <v>1</v>
      </c>
      <c r="F427">
        <v>0</v>
      </c>
      <c r="G427" t="s">
        <v>1554</v>
      </c>
      <c r="H427" t="s">
        <v>1551</v>
      </c>
      <c r="I427">
        <v>0</v>
      </c>
      <c r="J427" t="str">
        <f t="shared" si="12"/>
        <v>27</v>
      </c>
      <c r="K427">
        <v>0</v>
      </c>
      <c r="L427">
        <f t="shared" si="13"/>
        <v>1</v>
      </c>
    </row>
    <row r="428" spans="1:12" x14ac:dyDescent="0.25">
      <c r="A428" t="s">
        <v>1551</v>
      </c>
      <c r="B428" t="s">
        <v>29</v>
      </c>
      <c r="C428" t="s">
        <v>1526</v>
      </c>
      <c r="D428" t="s">
        <v>1256</v>
      </c>
      <c r="E428">
        <v>9</v>
      </c>
      <c r="F428">
        <v>0</v>
      </c>
      <c r="G428" t="s">
        <v>1565</v>
      </c>
      <c r="H428" t="s">
        <v>819</v>
      </c>
      <c r="I428">
        <v>0</v>
      </c>
      <c r="J428" t="str">
        <f t="shared" si="12"/>
        <v>27</v>
      </c>
      <c r="K428">
        <v>0</v>
      </c>
      <c r="L428">
        <f t="shared" si="13"/>
        <v>0</v>
      </c>
    </row>
    <row r="429" spans="1:12" x14ac:dyDescent="0.25">
      <c r="A429" t="s">
        <v>1551</v>
      </c>
      <c r="B429" t="s">
        <v>29</v>
      </c>
      <c r="C429" t="s">
        <v>1529</v>
      </c>
      <c r="D429" t="s">
        <v>1530</v>
      </c>
      <c r="E429">
        <v>21</v>
      </c>
      <c r="F429">
        <v>1</v>
      </c>
      <c r="G429" t="s">
        <v>1566</v>
      </c>
      <c r="H429" t="s">
        <v>1551</v>
      </c>
      <c r="I429">
        <v>0</v>
      </c>
      <c r="J429" t="str">
        <f t="shared" si="12"/>
        <v>27</v>
      </c>
      <c r="K429">
        <v>0</v>
      </c>
      <c r="L429">
        <f t="shared" si="13"/>
        <v>1</v>
      </c>
    </row>
    <row r="430" spans="1:12" x14ac:dyDescent="0.25">
      <c r="A430" t="s">
        <v>1630</v>
      </c>
      <c r="B430" t="s">
        <v>29</v>
      </c>
      <c r="C430" t="s">
        <v>1608</v>
      </c>
      <c r="D430" t="s">
        <v>1609</v>
      </c>
      <c r="E430">
        <v>1</v>
      </c>
      <c r="F430">
        <v>0</v>
      </c>
      <c r="G430" t="s">
        <v>1638</v>
      </c>
      <c r="H430" t="s">
        <v>290</v>
      </c>
      <c r="I430">
        <v>0</v>
      </c>
      <c r="J430" t="str">
        <f t="shared" si="12"/>
        <v>27</v>
      </c>
      <c r="K430">
        <v>0</v>
      </c>
      <c r="L430">
        <f t="shared" si="13"/>
        <v>0</v>
      </c>
    </row>
    <row r="431" spans="1:12" x14ac:dyDescent="0.25">
      <c r="A431" t="s">
        <v>1630</v>
      </c>
      <c r="B431" t="s">
        <v>50</v>
      </c>
      <c r="C431" t="s">
        <v>1621</v>
      </c>
      <c r="D431" t="s">
        <v>1622</v>
      </c>
      <c r="E431">
        <v>4</v>
      </c>
      <c r="F431">
        <v>0</v>
      </c>
      <c r="G431" t="s">
        <v>2032</v>
      </c>
      <c r="H431" t="s">
        <v>1630</v>
      </c>
      <c r="I431">
        <v>0</v>
      </c>
      <c r="J431" t="str">
        <f t="shared" si="12"/>
        <v>27</v>
      </c>
      <c r="K431">
        <v>0</v>
      </c>
      <c r="L431">
        <f t="shared" si="13"/>
        <v>1</v>
      </c>
    </row>
    <row r="432" spans="1:12" x14ac:dyDescent="0.25">
      <c r="A432" t="s">
        <v>1630</v>
      </c>
      <c r="B432" t="s">
        <v>50</v>
      </c>
      <c r="C432" t="s">
        <v>1627</v>
      </c>
      <c r="D432" t="s">
        <v>1628</v>
      </c>
      <c r="E432">
        <v>35</v>
      </c>
      <c r="F432">
        <v>12</v>
      </c>
      <c r="G432" t="s">
        <v>1643</v>
      </c>
      <c r="H432" t="s">
        <v>86</v>
      </c>
      <c r="I432">
        <v>0</v>
      </c>
      <c r="J432" t="str">
        <f t="shared" si="12"/>
        <v>27</v>
      </c>
      <c r="K432">
        <v>0</v>
      </c>
      <c r="L432">
        <f t="shared" si="13"/>
        <v>0</v>
      </c>
    </row>
    <row r="433" spans="1:12" x14ac:dyDescent="0.25">
      <c r="A433" t="s">
        <v>1703</v>
      </c>
      <c r="B433" t="s">
        <v>8</v>
      </c>
      <c r="C433" t="s">
        <v>1659</v>
      </c>
      <c r="D433" t="s">
        <v>1660</v>
      </c>
      <c r="E433">
        <v>18</v>
      </c>
      <c r="F433">
        <v>1</v>
      </c>
      <c r="G433" t="s">
        <v>286</v>
      </c>
      <c r="H433" t="s">
        <v>285</v>
      </c>
      <c r="I433">
        <v>0</v>
      </c>
      <c r="J433" t="str">
        <f t="shared" si="12"/>
        <v>27</v>
      </c>
      <c r="K433">
        <v>0</v>
      </c>
      <c r="L433">
        <f t="shared" si="13"/>
        <v>0</v>
      </c>
    </row>
    <row r="434" spans="1:12" x14ac:dyDescent="0.25">
      <c r="A434" t="s">
        <v>1703</v>
      </c>
      <c r="B434" t="s">
        <v>29</v>
      </c>
      <c r="C434" t="s">
        <v>1684</v>
      </c>
      <c r="D434" t="s">
        <v>743</v>
      </c>
      <c r="E434">
        <v>7</v>
      </c>
      <c r="F434">
        <v>0</v>
      </c>
      <c r="G434" t="s">
        <v>2021</v>
      </c>
      <c r="H434" t="s">
        <v>294</v>
      </c>
      <c r="I434">
        <v>0</v>
      </c>
      <c r="J434" t="str">
        <f t="shared" si="12"/>
        <v>27</v>
      </c>
      <c r="K434">
        <v>0</v>
      </c>
      <c r="L434">
        <f t="shared" si="13"/>
        <v>0</v>
      </c>
    </row>
    <row r="435" spans="1:12" x14ac:dyDescent="0.25">
      <c r="A435" t="s">
        <v>1703</v>
      </c>
      <c r="B435" t="s">
        <v>29</v>
      </c>
      <c r="C435" t="s">
        <v>1685</v>
      </c>
      <c r="D435" t="s">
        <v>1686</v>
      </c>
      <c r="E435">
        <v>7</v>
      </c>
      <c r="F435">
        <v>0</v>
      </c>
      <c r="G435" t="s">
        <v>2022</v>
      </c>
      <c r="H435" t="s">
        <v>1703</v>
      </c>
      <c r="I435">
        <v>0</v>
      </c>
      <c r="J435" t="str">
        <f t="shared" si="12"/>
        <v>27</v>
      </c>
      <c r="K435">
        <v>0</v>
      </c>
      <c r="L435">
        <f t="shared" si="13"/>
        <v>1</v>
      </c>
    </row>
    <row r="436" spans="1:12" x14ac:dyDescent="0.25">
      <c r="A436" t="s">
        <v>1703</v>
      </c>
      <c r="B436" t="s">
        <v>50</v>
      </c>
      <c r="C436" t="s">
        <v>1695</v>
      </c>
      <c r="D436" t="s">
        <v>1696</v>
      </c>
      <c r="E436">
        <v>5</v>
      </c>
      <c r="F436">
        <v>0</v>
      </c>
      <c r="G436" t="s">
        <v>291</v>
      </c>
      <c r="H436" t="s">
        <v>290</v>
      </c>
      <c r="I436">
        <v>0</v>
      </c>
      <c r="J436" t="str">
        <f t="shared" si="12"/>
        <v>27</v>
      </c>
      <c r="K436">
        <v>0</v>
      </c>
      <c r="L436">
        <f t="shared" si="13"/>
        <v>0</v>
      </c>
    </row>
    <row r="437" spans="1:12" x14ac:dyDescent="0.25">
      <c r="A437" t="s">
        <v>1703</v>
      </c>
      <c r="B437" t="s">
        <v>50</v>
      </c>
      <c r="C437" t="s">
        <v>1699</v>
      </c>
      <c r="D437" t="s">
        <v>1700</v>
      </c>
      <c r="E437">
        <v>18</v>
      </c>
      <c r="F437">
        <v>2</v>
      </c>
      <c r="G437" t="s">
        <v>691</v>
      </c>
      <c r="H437" t="s">
        <v>152</v>
      </c>
      <c r="I437">
        <v>0</v>
      </c>
      <c r="J437" t="str">
        <f t="shared" si="12"/>
        <v>27</v>
      </c>
      <c r="K437">
        <v>0</v>
      </c>
      <c r="L437">
        <f t="shared" si="13"/>
        <v>0</v>
      </c>
    </row>
    <row r="438" spans="1:12" x14ac:dyDescent="0.25">
      <c r="A438" t="s">
        <v>595</v>
      </c>
      <c r="B438" t="s">
        <v>8</v>
      </c>
      <c r="C438" t="s">
        <v>1725</v>
      </c>
      <c r="D438" t="s">
        <v>1726</v>
      </c>
      <c r="E438">
        <v>38</v>
      </c>
      <c r="F438">
        <v>0</v>
      </c>
      <c r="G438" t="s">
        <v>1382</v>
      </c>
      <c r="H438" t="s">
        <v>415</v>
      </c>
      <c r="I438">
        <v>0</v>
      </c>
      <c r="J438" t="str">
        <f t="shared" si="12"/>
        <v>27</v>
      </c>
      <c r="K438">
        <v>0</v>
      </c>
      <c r="L438">
        <f t="shared" si="13"/>
        <v>0</v>
      </c>
    </row>
    <row r="439" spans="1:12" x14ac:dyDescent="0.25">
      <c r="A439" t="s">
        <v>595</v>
      </c>
      <c r="B439" t="s">
        <v>29</v>
      </c>
      <c r="C439" t="s">
        <v>1740</v>
      </c>
      <c r="D439" t="s">
        <v>1741</v>
      </c>
      <c r="E439">
        <v>40</v>
      </c>
      <c r="F439">
        <v>2</v>
      </c>
      <c r="G439" t="s">
        <v>1326</v>
      </c>
      <c r="H439" t="s">
        <v>595</v>
      </c>
      <c r="I439">
        <v>0</v>
      </c>
      <c r="J439" t="str">
        <f t="shared" si="12"/>
        <v>27</v>
      </c>
      <c r="K439">
        <v>0</v>
      </c>
      <c r="L439">
        <f t="shared" si="13"/>
        <v>1</v>
      </c>
    </row>
    <row r="440" spans="1:12" x14ac:dyDescent="0.25">
      <c r="A440" t="s">
        <v>595</v>
      </c>
      <c r="B440" t="s">
        <v>29</v>
      </c>
      <c r="C440" t="s">
        <v>1742</v>
      </c>
      <c r="D440" t="s">
        <v>1743</v>
      </c>
      <c r="E440">
        <v>30</v>
      </c>
      <c r="F440">
        <v>6</v>
      </c>
      <c r="G440" t="s">
        <v>1768</v>
      </c>
      <c r="H440" t="s">
        <v>415</v>
      </c>
      <c r="I440">
        <v>0</v>
      </c>
      <c r="J440" t="str">
        <f t="shared" si="12"/>
        <v>27</v>
      </c>
      <c r="K440">
        <v>0</v>
      </c>
      <c r="L440">
        <f t="shared" si="13"/>
        <v>0</v>
      </c>
    </row>
    <row r="441" spans="1:12" x14ac:dyDescent="0.25">
      <c r="A441" t="s">
        <v>1830</v>
      </c>
      <c r="B441" t="s">
        <v>0</v>
      </c>
      <c r="C441" t="s">
        <v>1775</v>
      </c>
      <c r="D441" t="s">
        <v>1256</v>
      </c>
      <c r="E441">
        <v>2</v>
      </c>
      <c r="F441">
        <v>0</v>
      </c>
      <c r="G441" t="s">
        <v>866</v>
      </c>
      <c r="H441" t="s">
        <v>290</v>
      </c>
      <c r="I441">
        <v>0</v>
      </c>
      <c r="J441" t="str">
        <f t="shared" si="12"/>
        <v>27</v>
      </c>
      <c r="K441">
        <v>0</v>
      </c>
      <c r="L441">
        <f t="shared" si="13"/>
        <v>0</v>
      </c>
    </row>
    <row r="442" spans="1:12" x14ac:dyDescent="0.25">
      <c r="A442" t="s">
        <v>1830</v>
      </c>
      <c r="B442" t="s">
        <v>50</v>
      </c>
      <c r="C442" t="s">
        <v>1826</v>
      </c>
      <c r="D442" t="s">
        <v>1827</v>
      </c>
      <c r="E442">
        <v>15</v>
      </c>
      <c r="F442">
        <v>4</v>
      </c>
      <c r="G442" t="s">
        <v>1442</v>
      </c>
      <c r="H442" t="s">
        <v>153</v>
      </c>
      <c r="I442">
        <v>0</v>
      </c>
      <c r="J442" t="str">
        <f t="shared" si="12"/>
        <v>27</v>
      </c>
      <c r="K442">
        <v>0</v>
      </c>
      <c r="L442">
        <f t="shared" si="13"/>
        <v>0</v>
      </c>
    </row>
    <row r="443" spans="1:12" x14ac:dyDescent="0.25">
      <c r="A443" t="s">
        <v>1881</v>
      </c>
      <c r="B443" t="s">
        <v>8</v>
      </c>
      <c r="C443" t="s">
        <v>1850</v>
      </c>
      <c r="D443" t="s">
        <v>1851</v>
      </c>
      <c r="E443">
        <v>19</v>
      </c>
      <c r="F443">
        <v>0</v>
      </c>
      <c r="G443" t="s">
        <v>1884</v>
      </c>
      <c r="H443" t="s">
        <v>415</v>
      </c>
      <c r="I443">
        <v>0</v>
      </c>
      <c r="J443" t="str">
        <f t="shared" si="12"/>
        <v>27</v>
      </c>
      <c r="K443">
        <v>0</v>
      </c>
      <c r="L443">
        <f t="shared" si="13"/>
        <v>0</v>
      </c>
    </row>
    <row r="444" spans="1:12" x14ac:dyDescent="0.25">
      <c r="A444" t="s">
        <v>1881</v>
      </c>
      <c r="B444" t="s">
        <v>29</v>
      </c>
      <c r="C444" t="s">
        <v>1864</v>
      </c>
      <c r="D444" t="s">
        <v>933</v>
      </c>
      <c r="E444">
        <v>17</v>
      </c>
      <c r="F444">
        <v>1</v>
      </c>
      <c r="G444" t="s">
        <v>74</v>
      </c>
      <c r="H444" t="s">
        <v>73</v>
      </c>
      <c r="I444">
        <v>0</v>
      </c>
      <c r="J444" t="str">
        <f t="shared" si="12"/>
        <v>27</v>
      </c>
      <c r="K444">
        <v>0</v>
      </c>
      <c r="L444">
        <f t="shared" si="13"/>
        <v>0</v>
      </c>
    </row>
    <row r="445" spans="1:12" x14ac:dyDescent="0.25">
      <c r="A445" t="s">
        <v>70</v>
      </c>
      <c r="B445" t="s">
        <v>8</v>
      </c>
      <c r="C445" t="s">
        <v>15</v>
      </c>
      <c r="D445" t="s">
        <v>16</v>
      </c>
      <c r="E445">
        <v>23</v>
      </c>
      <c r="F445">
        <v>0</v>
      </c>
      <c r="G445" t="s">
        <v>87</v>
      </c>
      <c r="H445" t="s">
        <v>67</v>
      </c>
      <c r="I445">
        <v>0</v>
      </c>
      <c r="J445" t="str">
        <f t="shared" si="12"/>
        <v>26</v>
      </c>
      <c r="K445">
        <v>0</v>
      </c>
      <c r="L445">
        <f t="shared" si="13"/>
        <v>0</v>
      </c>
    </row>
    <row r="446" spans="1:12" x14ac:dyDescent="0.25">
      <c r="A446" t="s">
        <v>70</v>
      </c>
      <c r="B446" t="s">
        <v>8</v>
      </c>
      <c r="C446" t="s">
        <v>25</v>
      </c>
      <c r="D446" t="s">
        <v>26</v>
      </c>
      <c r="E446">
        <v>1</v>
      </c>
      <c r="F446">
        <v>0</v>
      </c>
      <c r="G446" t="s">
        <v>84</v>
      </c>
      <c r="H446" t="s">
        <v>67</v>
      </c>
      <c r="I446">
        <v>0</v>
      </c>
      <c r="J446" t="str">
        <f t="shared" si="12"/>
        <v>26</v>
      </c>
      <c r="K446">
        <v>0</v>
      </c>
      <c r="L446">
        <f t="shared" si="13"/>
        <v>0</v>
      </c>
    </row>
    <row r="447" spans="1:12" x14ac:dyDescent="0.25">
      <c r="A447" t="s">
        <v>70</v>
      </c>
      <c r="B447" t="s">
        <v>29</v>
      </c>
      <c r="C447" t="s">
        <v>46</v>
      </c>
      <c r="D447" t="s">
        <v>47</v>
      </c>
      <c r="E447">
        <v>3</v>
      </c>
      <c r="F447">
        <v>0</v>
      </c>
      <c r="G447" t="s">
        <v>93</v>
      </c>
      <c r="H447" t="s">
        <v>73</v>
      </c>
      <c r="I447">
        <v>0</v>
      </c>
      <c r="J447" t="str">
        <f t="shared" si="12"/>
        <v>26</v>
      </c>
      <c r="K447">
        <v>0</v>
      </c>
      <c r="L447">
        <f t="shared" si="13"/>
        <v>0</v>
      </c>
    </row>
    <row r="448" spans="1:12" x14ac:dyDescent="0.25">
      <c r="A448" t="s">
        <v>151</v>
      </c>
      <c r="B448" t="s">
        <v>0</v>
      </c>
      <c r="C448" t="s">
        <v>100</v>
      </c>
      <c r="D448" t="s">
        <v>101</v>
      </c>
      <c r="E448">
        <v>3</v>
      </c>
      <c r="F448">
        <v>0</v>
      </c>
      <c r="G448" t="s">
        <v>155</v>
      </c>
      <c r="H448" t="s">
        <v>151</v>
      </c>
      <c r="I448">
        <v>0</v>
      </c>
      <c r="J448" t="str">
        <f t="shared" si="12"/>
        <v>26</v>
      </c>
      <c r="K448">
        <v>0</v>
      </c>
      <c r="L448">
        <f t="shared" si="13"/>
        <v>1</v>
      </c>
    </row>
    <row r="449" spans="1:12" x14ac:dyDescent="0.25">
      <c r="A449" t="s">
        <v>66</v>
      </c>
      <c r="B449" t="s">
        <v>0</v>
      </c>
      <c r="C449" t="s">
        <v>172</v>
      </c>
      <c r="D449" t="s">
        <v>173</v>
      </c>
      <c r="E449">
        <v>5</v>
      </c>
      <c r="F449">
        <v>0</v>
      </c>
      <c r="G449" t="s">
        <v>219</v>
      </c>
      <c r="H449" t="s">
        <v>66</v>
      </c>
      <c r="I449">
        <v>0</v>
      </c>
      <c r="J449" t="str">
        <f t="shared" si="12"/>
        <v>26</v>
      </c>
      <c r="K449">
        <v>0</v>
      </c>
      <c r="L449">
        <f t="shared" si="13"/>
        <v>1</v>
      </c>
    </row>
    <row r="450" spans="1:12" x14ac:dyDescent="0.25">
      <c r="A450" t="s">
        <v>66</v>
      </c>
      <c r="B450" t="s">
        <v>8</v>
      </c>
      <c r="C450" t="s">
        <v>179</v>
      </c>
      <c r="D450" t="s">
        <v>180</v>
      </c>
      <c r="E450">
        <v>34</v>
      </c>
      <c r="F450">
        <v>0</v>
      </c>
      <c r="G450" t="s">
        <v>223</v>
      </c>
      <c r="H450" t="s">
        <v>66</v>
      </c>
      <c r="I450">
        <v>0</v>
      </c>
      <c r="J450" t="str">
        <f t="shared" ref="J450:J513" si="14">MID(D450,FIND("aged ",D450)+5,2)</f>
        <v>26</v>
      </c>
      <c r="K450">
        <v>0</v>
      </c>
      <c r="L450">
        <f t="shared" ref="L450:L513" si="15">IF(A450=H450, 1, 0)</f>
        <v>1</v>
      </c>
    </row>
    <row r="451" spans="1:12" x14ac:dyDescent="0.25">
      <c r="A451" t="s">
        <v>66</v>
      </c>
      <c r="B451" t="s">
        <v>8</v>
      </c>
      <c r="C451" t="s">
        <v>181</v>
      </c>
      <c r="D451" t="s">
        <v>182</v>
      </c>
      <c r="E451">
        <v>15</v>
      </c>
      <c r="F451">
        <v>0</v>
      </c>
      <c r="G451" t="s">
        <v>219</v>
      </c>
      <c r="H451" t="s">
        <v>66</v>
      </c>
      <c r="I451">
        <v>0</v>
      </c>
      <c r="J451" t="str">
        <f t="shared" si="14"/>
        <v>26</v>
      </c>
      <c r="K451">
        <v>0</v>
      </c>
      <c r="L451">
        <f t="shared" si="15"/>
        <v>1</v>
      </c>
    </row>
    <row r="452" spans="1:12" x14ac:dyDescent="0.25">
      <c r="A452" t="s">
        <v>66</v>
      </c>
      <c r="B452" t="s">
        <v>29</v>
      </c>
      <c r="C452" t="s">
        <v>201</v>
      </c>
      <c r="D452" t="s">
        <v>202</v>
      </c>
      <c r="E452">
        <v>30</v>
      </c>
      <c r="F452">
        <v>4</v>
      </c>
      <c r="G452" t="s">
        <v>161</v>
      </c>
      <c r="H452" t="s">
        <v>152</v>
      </c>
      <c r="I452">
        <v>0</v>
      </c>
      <c r="J452" t="str">
        <f t="shared" si="14"/>
        <v>26</v>
      </c>
      <c r="K452">
        <v>0</v>
      </c>
      <c r="L452">
        <f t="shared" si="15"/>
        <v>0</v>
      </c>
    </row>
    <row r="453" spans="1:12" x14ac:dyDescent="0.25">
      <c r="A453" t="s">
        <v>276</v>
      </c>
      <c r="B453" t="s">
        <v>29</v>
      </c>
      <c r="C453" t="s">
        <v>252</v>
      </c>
      <c r="D453" t="s">
        <v>253</v>
      </c>
      <c r="E453">
        <v>21</v>
      </c>
      <c r="F453">
        <v>1</v>
      </c>
      <c r="G453" t="s">
        <v>2035</v>
      </c>
      <c r="H453" t="s">
        <v>290</v>
      </c>
      <c r="I453">
        <v>0</v>
      </c>
      <c r="J453" t="str">
        <f t="shared" si="14"/>
        <v>26</v>
      </c>
      <c r="K453">
        <v>0</v>
      </c>
      <c r="L453">
        <f t="shared" si="15"/>
        <v>0</v>
      </c>
    </row>
    <row r="454" spans="1:12" x14ac:dyDescent="0.25">
      <c r="A454" t="s">
        <v>346</v>
      </c>
      <c r="B454" t="s">
        <v>8</v>
      </c>
      <c r="C454" t="s">
        <v>309</v>
      </c>
      <c r="D454" t="s">
        <v>310</v>
      </c>
      <c r="E454">
        <v>25</v>
      </c>
      <c r="F454">
        <v>2</v>
      </c>
      <c r="G454" t="s">
        <v>363</v>
      </c>
      <c r="H454" t="s">
        <v>347</v>
      </c>
      <c r="I454">
        <v>0</v>
      </c>
      <c r="J454" t="str">
        <f t="shared" si="14"/>
        <v>26</v>
      </c>
      <c r="K454">
        <v>0</v>
      </c>
      <c r="L454">
        <f t="shared" si="15"/>
        <v>0</v>
      </c>
    </row>
    <row r="455" spans="1:12" x14ac:dyDescent="0.25">
      <c r="A455" t="s">
        <v>77</v>
      </c>
      <c r="B455" t="s">
        <v>29</v>
      </c>
      <c r="C455" t="s">
        <v>456</v>
      </c>
      <c r="D455" t="s">
        <v>457</v>
      </c>
      <c r="E455">
        <v>40</v>
      </c>
      <c r="F455">
        <v>2</v>
      </c>
      <c r="G455" t="s">
        <v>288</v>
      </c>
      <c r="H455" t="s">
        <v>77</v>
      </c>
      <c r="I455">
        <v>0</v>
      </c>
      <c r="J455" t="str">
        <f t="shared" si="14"/>
        <v>26</v>
      </c>
      <c r="K455">
        <v>0</v>
      </c>
      <c r="L455">
        <f t="shared" si="15"/>
        <v>1</v>
      </c>
    </row>
    <row r="456" spans="1:12" x14ac:dyDescent="0.25">
      <c r="A456" t="s">
        <v>152</v>
      </c>
      <c r="B456" t="s">
        <v>29</v>
      </c>
      <c r="C456" t="s">
        <v>513</v>
      </c>
      <c r="D456" t="s">
        <v>514</v>
      </c>
      <c r="E456">
        <v>38</v>
      </c>
      <c r="F456">
        <v>0</v>
      </c>
      <c r="G456" t="s">
        <v>2027</v>
      </c>
      <c r="H456" t="s">
        <v>152</v>
      </c>
      <c r="I456">
        <v>0</v>
      </c>
      <c r="J456" t="str">
        <f t="shared" si="14"/>
        <v>26</v>
      </c>
      <c r="K456">
        <v>0</v>
      </c>
      <c r="L456">
        <f t="shared" si="15"/>
        <v>1</v>
      </c>
    </row>
    <row r="457" spans="1:12" x14ac:dyDescent="0.25">
      <c r="A457" t="s">
        <v>152</v>
      </c>
      <c r="B457" t="s">
        <v>50</v>
      </c>
      <c r="C457" t="s">
        <v>531</v>
      </c>
      <c r="D457" t="s">
        <v>532</v>
      </c>
      <c r="E457">
        <v>5</v>
      </c>
      <c r="F457">
        <v>0</v>
      </c>
      <c r="G457" t="s">
        <v>428</v>
      </c>
      <c r="H457" t="s">
        <v>152</v>
      </c>
      <c r="I457">
        <v>0</v>
      </c>
      <c r="J457" t="str">
        <f t="shared" si="14"/>
        <v>26</v>
      </c>
      <c r="K457">
        <v>0</v>
      </c>
      <c r="L457">
        <f t="shared" si="15"/>
        <v>1</v>
      </c>
    </row>
    <row r="458" spans="1:12" x14ac:dyDescent="0.25">
      <c r="A458" t="s">
        <v>602</v>
      </c>
      <c r="B458" t="s">
        <v>0</v>
      </c>
      <c r="C458" t="s">
        <v>542</v>
      </c>
      <c r="D458" t="s">
        <v>543</v>
      </c>
      <c r="E458">
        <v>42</v>
      </c>
      <c r="F458">
        <v>0</v>
      </c>
      <c r="G458" t="s">
        <v>593</v>
      </c>
      <c r="H458" t="s">
        <v>73</v>
      </c>
      <c r="I458">
        <v>0</v>
      </c>
      <c r="J458" t="str">
        <f t="shared" si="14"/>
        <v>26</v>
      </c>
      <c r="K458">
        <v>0</v>
      </c>
      <c r="L458">
        <f t="shared" si="15"/>
        <v>0</v>
      </c>
    </row>
    <row r="459" spans="1:12" x14ac:dyDescent="0.25">
      <c r="A459" t="s">
        <v>602</v>
      </c>
      <c r="B459" t="s">
        <v>8</v>
      </c>
      <c r="C459" t="s">
        <v>548</v>
      </c>
      <c r="D459" t="s">
        <v>549</v>
      </c>
      <c r="E459">
        <v>33</v>
      </c>
      <c r="F459">
        <v>3</v>
      </c>
      <c r="G459" t="s">
        <v>597</v>
      </c>
      <c r="H459" t="s">
        <v>598</v>
      </c>
      <c r="I459">
        <v>0</v>
      </c>
      <c r="J459" t="str">
        <f t="shared" si="14"/>
        <v>26</v>
      </c>
      <c r="K459">
        <v>0</v>
      </c>
      <c r="L459">
        <f t="shared" si="15"/>
        <v>0</v>
      </c>
    </row>
    <row r="460" spans="1:12" x14ac:dyDescent="0.25">
      <c r="A460" t="s">
        <v>602</v>
      </c>
      <c r="B460" t="s">
        <v>50</v>
      </c>
      <c r="C460" t="s">
        <v>587</v>
      </c>
      <c r="D460" t="s">
        <v>588</v>
      </c>
      <c r="E460">
        <v>34</v>
      </c>
      <c r="F460">
        <v>8</v>
      </c>
      <c r="G460" t="s">
        <v>605</v>
      </c>
      <c r="H460" t="s">
        <v>598</v>
      </c>
      <c r="I460">
        <v>0</v>
      </c>
      <c r="J460" t="str">
        <f t="shared" si="14"/>
        <v>26</v>
      </c>
      <c r="K460">
        <v>0</v>
      </c>
      <c r="L460">
        <f t="shared" si="15"/>
        <v>0</v>
      </c>
    </row>
    <row r="461" spans="1:12" x14ac:dyDescent="0.25">
      <c r="A461" t="s">
        <v>704</v>
      </c>
      <c r="B461" t="s">
        <v>8</v>
      </c>
      <c r="C461" t="s">
        <v>635</v>
      </c>
      <c r="D461" t="s">
        <v>636</v>
      </c>
      <c r="E461">
        <v>17</v>
      </c>
      <c r="F461">
        <v>1</v>
      </c>
      <c r="G461" t="s">
        <v>693</v>
      </c>
      <c r="H461" t="s">
        <v>704</v>
      </c>
      <c r="I461">
        <v>0</v>
      </c>
      <c r="J461" t="str">
        <f t="shared" si="14"/>
        <v>26</v>
      </c>
      <c r="K461">
        <v>0</v>
      </c>
      <c r="L461">
        <f t="shared" si="15"/>
        <v>1</v>
      </c>
    </row>
    <row r="462" spans="1:12" x14ac:dyDescent="0.25">
      <c r="A462" t="s">
        <v>704</v>
      </c>
      <c r="B462" t="s">
        <v>29</v>
      </c>
      <c r="C462" t="s">
        <v>656</v>
      </c>
      <c r="D462" t="s">
        <v>657</v>
      </c>
      <c r="E462">
        <v>25</v>
      </c>
      <c r="F462">
        <v>4</v>
      </c>
      <c r="G462" t="s">
        <v>698</v>
      </c>
      <c r="H462" t="s">
        <v>415</v>
      </c>
      <c r="I462">
        <v>0</v>
      </c>
      <c r="J462" t="str">
        <f t="shared" si="14"/>
        <v>26</v>
      </c>
      <c r="K462">
        <v>0</v>
      </c>
      <c r="L462">
        <f t="shared" si="15"/>
        <v>0</v>
      </c>
    </row>
    <row r="463" spans="1:12" x14ac:dyDescent="0.25">
      <c r="A463" t="s">
        <v>819</v>
      </c>
      <c r="B463" t="s">
        <v>0</v>
      </c>
      <c r="C463" t="s">
        <v>755</v>
      </c>
      <c r="D463" t="s">
        <v>756</v>
      </c>
      <c r="E463">
        <v>4</v>
      </c>
      <c r="F463">
        <v>0</v>
      </c>
      <c r="G463" t="s">
        <v>803</v>
      </c>
      <c r="H463" t="s">
        <v>819</v>
      </c>
      <c r="I463">
        <v>0</v>
      </c>
      <c r="J463" t="str">
        <f t="shared" si="14"/>
        <v>26</v>
      </c>
      <c r="K463">
        <v>0</v>
      </c>
      <c r="L463">
        <f t="shared" si="15"/>
        <v>1</v>
      </c>
    </row>
    <row r="464" spans="1:12" x14ac:dyDescent="0.25">
      <c r="A464" t="s">
        <v>819</v>
      </c>
      <c r="B464" t="s">
        <v>8</v>
      </c>
      <c r="C464" t="s">
        <v>770</v>
      </c>
      <c r="D464" t="s">
        <v>771</v>
      </c>
      <c r="E464">
        <v>2</v>
      </c>
      <c r="F464">
        <v>0</v>
      </c>
      <c r="G464" t="s">
        <v>810</v>
      </c>
      <c r="H464" t="s">
        <v>294</v>
      </c>
      <c r="I464">
        <v>0</v>
      </c>
      <c r="J464" t="str">
        <f t="shared" si="14"/>
        <v>26</v>
      </c>
      <c r="K464">
        <v>0</v>
      </c>
      <c r="L464">
        <f t="shared" si="15"/>
        <v>0</v>
      </c>
    </row>
    <row r="465" spans="1:12" x14ac:dyDescent="0.25">
      <c r="A465" t="s">
        <v>819</v>
      </c>
      <c r="B465" t="s">
        <v>29</v>
      </c>
      <c r="C465" t="s">
        <v>778</v>
      </c>
      <c r="D465" t="s">
        <v>779</v>
      </c>
      <c r="E465">
        <v>41</v>
      </c>
      <c r="F465">
        <v>7</v>
      </c>
      <c r="G465" t="s">
        <v>812</v>
      </c>
      <c r="H465" t="s">
        <v>280</v>
      </c>
      <c r="I465">
        <v>0</v>
      </c>
      <c r="J465" t="str">
        <f t="shared" si="14"/>
        <v>26</v>
      </c>
      <c r="K465">
        <v>0</v>
      </c>
      <c r="L465">
        <f t="shared" si="15"/>
        <v>0</v>
      </c>
    </row>
    <row r="466" spans="1:12" x14ac:dyDescent="0.25">
      <c r="A466" t="s">
        <v>285</v>
      </c>
      <c r="B466" t="s">
        <v>8</v>
      </c>
      <c r="C466" t="s">
        <v>837</v>
      </c>
      <c r="D466" t="s">
        <v>838</v>
      </c>
      <c r="E466">
        <v>9</v>
      </c>
      <c r="F466">
        <v>0</v>
      </c>
      <c r="G466" t="s">
        <v>288</v>
      </c>
      <c r="H466" t="s">
        <v>77</v>
      </c>
      <c r="I466">
        <v>0</v>
      </c>
      <c r="J466" t="str">
        <f t="shared" si="14"/>
        <v>26</v>
      </c>
      <c r="K466">
        <v>0</v>
      </c>
      <c r="L466">
        <f t="shared" si="15"/>
        <v>0</v>
      </c>
    </row>
    <row r="467" spans="1:12" x14ac:dyDescent="0.25">
      <c r="A467" t="s">
        <v>285</v>
      </c>
      <c r="B467" t="s">
        <v>29</v>
      </c>
      <c r="C467" t="s">
        <v>845</v>
      </c>
      <c r="D467" t="s">
        <v>846</v>
      </c>
      <c r="E467">
        <v>1</v>
      </c>
      <c r="F467">
        <v>0</v>
      </c>
      <c r="G467" t="s">
        <v>284</v>
      </c>
      <c r="H467" t="s">
        <v>285</v>
      </c>
      <c r="I467">
        <v>0</v>
      </c>
      <c r="J467" t="str">
        <f t="shared" si="14"/>
        <v>26</v>
      </c>
      <c r="K467">
        <v>0</v>
      </c>
      <c r="L467">
        <f t="shared" si="15"/>
        <v>1</v>
      </c>
    </row>
    <row r="468" spans="1:12" x14ac:dyDescent="0.25">
      <c r="A468" t="s">
        <v>613</v>
      </c>
      <c r="B468" t="s">
        <v>8</v>
      </c>
      <c r="C468" t="s">
        <v>880</v>
      </c>
      <c r="D468" t="s">
        <v>771</v>
      </c>
      <c r="E468">
        <v>34</v>
      </c>
      <c r="F468">
        <v>0</v>
      </c>
      <c r="G468" t="s">
        <v>2027</v>
      </c>
      <c r="H468" t="s">
        <v>152</v>
      </c>
      <c r="I468">
        <v>0</v>
      </c>
      <c r="J468" t="str">
        <f t="shared" si="14"/>
        <v>26</v>
      </c>
      <c r="K468">
        <v>0</v>
      </c>
      <c r="L468">
        <f t="shared" si="15"/>
        <v>0</v>
      </c>
    </row>
    <row r="469" spans="1:12" x14ac:dyDescent="0.25">
      <c r="A469" t="s">
        <v>613</v>
      </c>
      <c r="B469" t="s">
        <v>29</v>
      </c>
      <c r="C469" t="s">
        <v>898</v>
      </c>
      <c r="D469" t="s">
        <v>504</v>
      </c>
      <c r="E469">
        <v>3</v>
      </c>
      <c r="F469">
        <v>0</v>
      </c>
      <c r="G469" t="s">
        <v>917</v>
      </c>
      <c r="H469" t="s">
        <v>613</v>
      </c>
      <c r="I469">
        <v>0</v>
      </c>
      <c r="J469" t="str">
        <f t="shared" si="14"/>
        <v>26</v>
      </c>
      <c r="K469">
        <v>0</v>
      </c>
      <c r="L469">
        <f t="shared" si="15"/>
        <v>1</v>
      </c>
    </row>
    <row r="470" spans="1:12" x14ac:dyDescent="0.25">
      <c r="A470" t="s">
        <v>613</v>
      </c>
      <c r="B470" t="s">
        <v>50</v>
      </c>
      <c r="C470" t="s">
        <v>905</v>
      </c>
      <c r="D470" t="s">
        <v>906</v>
      </c>
      <c r="E470">
        <v>29</v>
      </c>
      <c r="F470">
        <v>8</v>
      </c>
      <c r="G470" t="s">
        <v>918</v>
      </c>
      <c r="H470" t="s">
        <v>415</v>
      </c>
      <c r="I470">
        <v>0</v>
      </c>
      <c r="J470" t="str">
        <f t="shared" si="14"/>
        <v>26</v>
      </c>
      <c r="K470">
        <v>0</v>
      </c>
      <c r="L470">
        <f t="shared" si="15"/>
        <v>0</v>
      </c>
    </row>
    <row r="471" spans="1:12" x14ac:dyDescent="0.25">
      <c r="A471" t="s">
        <v>963</v>
      </c>
      <c r="B471" t="s">
        <v>50</v>
      </c>
      <c r="C471" t="s">
        <v>960</v>
      </c>
      <c r="D471" t="s">
        <v>180</v>
      </c>
      <c r="E471">
        <v>36</v>
      </c>
      <c r="F471">
        <v>2</v>
      </c>
      <c r="G471" t="s">
        <v>979</v>
      </c>
      <c r="H471" t="s">
        <v>73</v>
      </c>
      <c r="I471">
        <v>0</v>
      </c>
      <c r="J471" t="str">
        <f t="shared" si="14"/>
        <v>26</v>
      </c>
      <c r="K471">
        <v>0</v>
      </c>
      <c r="L471">
        <f t="shared" si="15"/>
        <v>0</v>
      </c>
    </row>
    <row r="472" spans="1:12" x14ac:dyDescent="0.25">
      <c r="A472" t="s">
        <v>1042</v>
      </c>
      <c r="B472" t="s">
        <v>8</v>
      </c>
      <c r="C472" t="s">
        <v>997</v>
      </c>
      <c r="D472" t="s">
        <v>998</v>
      </c>
      <c r="E472">
        <v>3</v>
      </c>
      <c r="F472">
        <v>1</v>
      </c>
      <c r="G472" t="s">
        <v>359</v>
      </c>
      <c r="H472" t="s">
        <v>151</v>
      </c>
      <c r="I472">
        <v>0</v>
      </c>
      <c r="J472" t="str">
        <f t="shared" si="14"/>
        <v>26</v>
      </c>
      <c r="K472">
        <v>0</v>
      </c>
      <c r="L472">
        <f t="shared" si="15"/>
        <v>0</v>
      </c>
    </row>
    <row r="473" spans="1:12" x14ac:dyDescent="0.25">
      <c r="A473" t="s">
        <v>1042</v>
      </c>
      <c r="B473" t="s">
        <v>50</v>
      </c>
      <c r="C473" t="s">
        <v>1038</v>
      </c>
      <c r="D473" t="s">
        <v>1039</v>
      </c>
      <c r="E473">
        <v>0</v>
      </c>
      <c r="F473">
        <v>0</v>
      </c>
      <c r="G473" t="s">
        <v>1210</v>
      </c>
      <c r="H473" t="s">
        <v>290</v>
      </c>
      <c r="I473">
        <v>0</v>
      </c>
      <c r="J473" t="str">
        <f t="shared" si="14"/>
        <v>26</v>
      </c>
      <c r="K473">
        <v>0</v>
      </c>
      <c r="L473">
        <f t="shared" si="15"/>
        <v>0</v>
      </c>
    </row>
    <row r="474" spans="1:12" x14ac:dyDescent="0.25">
      <c r="A474" t="s">
        <v>280</v>
      </c>
      <c r="B474" t="s">
        <v>8</v>
      </c>
      <c r="C474" t="s">
        <v>1062</v>
      </c>
      <c r="D474" t="s">
        <v>1063</v>
      </c>
      <c r="E474">
        <v>16</v>
      </c>
      <c r="F474">
        <v>0</v>
      </c>
      <c r="G474" t="s">
        <v>479</v>
      </c>
      <c r="H474" t="s">
        <v>73</v>
      </c>
      <c r="I474">
        <v>0</v>
      </c>
      <c r="J474" t="str">
        <f t="shared" si="14"/>
        <v>26</v>
      </c>
      <c r="K474">
        <v>0</v>
      </c>
      <c r="L474">
        <f t="shared" si="15"/>
        <v>0</v>
      </c>
    </row>
    <row r="475" spans="1:12" x14ac:dyDescent="0.25">
      <c r="A475" t="s">
        <v>280</v>
      </c>
      <c r="B475" t="s">
        <v>29</v>
      </c>
      <c r="C475" t="s">
        <v>1077</v>
      </c>
      <c r="D475" t="s">
        <v>1078</v>
      </c>
      <c r="E475">
        <v>22</v>
      </c>
      <c r="F475">
        <v>0</v>
      </c>
      <c r="G475" t="s">
        <v>428</v>
      </c>
      <c r="H475" t="s">
        <v>152</v>
      </c>
      <c r="I475">
        <v>0</v>
      </c>
      <c r="J475" t="str">
        <f t="shared" si="14"/>
        <v>26</v>
      </c>
      <c r="K475">
        <v>0</v>
      </c>
      <c r="L475">
        <f t="shared" si="15"/>
        <v>0</v>
      </c>
    </row>
    <row r="476" spans="1:12" x14ac:dyDescent="0.25">
      <c r="A476" t="s">
        <v>280</v>
      </c>
      <c r="B476" t="s">
        <v>50</v>
      </c>
      <c r="C476" t="s">
        <v>1092</v>
      </c>
      <c r="D476" t="s">
        <v>1093</v>
      </c>
      <c r="E476">
        <v>19</v>
      </c>
      <c r="F476">
        <v>5</v>
      </c>
      <c r="G476" t="s">
        <v>94</v>
      </c>
      <c r="H476" t="s">
        <v>73</v>
      </c>
      <c r="I476">
        <v>0</v>
      </c>
      <c r="J476" t="str">
        <f t="shared" si="14"/>
        <v>26</v>
      </c>
      <c r="K476">
        <v>0</v>
      </c>
      <c r="L476">
        <f t="shared" si="15"/>
        <v>0</v>
      </c>
    </row>
    <row r="477" spans="1:12" x14ac:dyDescent="0.25">
      <c r="A477" t="s">
        <v>1146</v>
      </c>
      <c r="B477" t="s">
        <v>29</v>
      </c>
      <c r="C477" t="s">
        <v>1131</v>
      </c>
      <c r="D477" t="s">
        <v>1132</v>
      </c>
      <c r="E477">
        <v>48</v>
      </c>
      <c r="F477">
        <v>0</v>
      </c>
      <c r="G477" t="s">
        <v>1156</v>
      </c>
      <c r="H477" t="s">
        <v>598</v>
      </c>
      <c r="I477">
        <v>0</v>
      </c>
      <c r="J477" t="str">
        <f t="shared" si="14"/>
        <v>26</v>
      </c>
      <c r="K477">
        <v>0</v>
      </c>
      <c r="L477">
        <f t="shared" si="15"/>
        <v>0</v>
      </c>
    </row>
    <row r="478" spans="1:12" x14ac:dyDescent="0.25">
      <c r="A478" t="s">
        <v>415</v>
      </c>
      <c r="B478" t="s">
        <v>0</v>
      </c>
      <c r="C478" t="s">
        <v>1158</v>
      </c>
      <c r="D478" t="s">
        <v>1159</v>
      </c>
      <c r="E478">
        <v>6</v>
      </c>
      <c r="F478">
        <v>0</v>
      </c>
      <c r="G478" t="s">
        <v>914</v>
      </c>
      <c r="H478" t="s">
        <v>415</v>
      </c>
      <c r="I478">
        <v>0</v>
      </c>
      <c r="J478" t="str">
        <f t="shared" si="14"/>
        <v>26</v>
      </c>
      <c r="K478">
        <v>0</v>
      </c>
      <c r="L478">
        <f t="shared" si="15"/>
        <v>1</v>
      </c>
    </row>
    <row r="479" spans="1:12" x14ac:dyDescent="0.25">
      <c r="A479" t="s">
        <v>415</v>
      </c>
      <c r="B479" t="s">
        <v>0</v>
      </c>
      <c r="C479" t="s">
        <v>1161</v>
      </c>
      <c r="D479" t="s">
        <v>1162</v>
      </c>
      <c r="E479">
        <v>19</v>
      </c>
      <c r="F479">
        <v>0</v>
      </c>
      <c r="G479" t="s">
        <v>283</v>
      </c>
      <c r="H479" t="s">
        <v>152</v>
      </c>
      <c r="I479">
        <v>0</v>
      </c>
      <c r="J479" t="str">
        <f t="shared" si="14"/>
        <v>26</v>
      </c>
      <c r="K479">
        <v>0</v>
      </c>
      <c r="L479">
        <f t="shared" si="15"/>
        <v>0</v>
      </c>
    </row>
    <row r="480" spans="1:12" x14ac:dyDescent="0.25">
      <c r="A480" t="s">
        <v>280</v>
      </c>
      <c r="B480" t="s">
        <v>50</v>
      </c>
      <c r="C480" t="s">
        <v>1096</v>
      </c>
      <c r="D480" t="s">
        <v>1097</v>
      </c>
      <c r="E480">
        <v>83</v>
      </c>
      <c r="F480">
        <v>53</v>
      </c>
      <c r="G480" t="s">
        <v>292</v>
      </c>
      <c r="H480" t="s">
        <v>86</v>
      </c>
      <c r="I480">
        <v>0</v>
      </c>
      <c r="J480" t="str">
        <f t="shared" si="14"/>
        <v>26</v>
      </c>
      <c r="K480">
        <v>1</v>
      </c>
      <c r="L480">
        <f t="shared" si="15"/>
        <v>0</v>
      </c>
    </row>
    <row r="481" spans="1:12" x14ac:dyDescent="0.25">
      <c r="A481" t="s">
        <v>704</v>
      </c>
      <c r="B481" t="s">
        <v>29</v>
      </c>
      <c r="C481" t="s">
        <v>652</v>
      </c>
      <c r="D481" t="s">
        <v>653</v>
      </c>
      <c r="E481">
        <v>77</v>
      </c>
      <c r="F481">
        <v>21</v>
      </c>
      <c r="G481" t="s">
        <v>697</v>
      </c>
      <c r="H481" t="s">
        <v>73</v>
      </c>
      <c r="I481">
        <v>0</v>
      </c>
      <c r="J481" t="str">
        <f t="shared" si="14"/>
        <v>26</v>
      </c>
      <c r="K481">
        <v>1</v>
      </c>
      <c r="L481">
        <f t="shared" si="15"/>
        <v>0</v>
      </c>
    </row>
    <row r="482" spans="1:12" x14ac:dyDescent="0.25">
      <c r="A482" t="s">
        <v>415</v>
      </c>
      <c r="B482" t="s">
        <v>8</v>
      </c>
      <c r="C482" t="s">
        <v>1175</v>
      </c>
      <c r="D482" t="s">
        <v>1176</v>
      </c>
      <c r="E482">
        <v>6</v>
      </c>
      <c r="F482">
        <v>0</v>
      </c>
      <c r="G482" t="s">
        <v>606</v>
      </c>
      <c r="H482" t="s">
        <v>415</v>
      </c>
      <c r="I482">
        <v>0</v>
      </c>
      <c r="J482" t="str">
        <f t="shared" si="14"/>
        <v>26</v>
      </c>
      <c r="K482">
        <v>0</v>
      </c>
      <c r="L482">
        <f t="shared" si="15"/>
        <v>1</v>
      </c>
    </row>
    <row r="483" spans="1:12" x14ac:dyDescent="0.25">
      <c r="A483" t="s">
        <v>1703</v>
      </c>
      <c r="B483" t="s">
        <v>29</v>
      </c>
      <c r="C483" t="s">
        <v>1678</v>
      </c>
      <c r="D483" t="s">
        <v>1679</v>
      </c>
      <c r="E483">
        <v>62</v>
      </c>
      <c r="F483">
        <v>21</v>
      </c>
      <c r="G483" t="s">
        <v>536</v>
      </c>
      <c r="H483" t="s">
        <v>415</v>
      </c>
      <c r="I483">
        <v>0</v>
      </c>
      <c r="J483" t="str">
        <f t="shared" si="14"/>
        <v>26</v>
      </c>
      <c r="K483">
        <v>1</v>
      </c>
      <c r="L483">
        <f t="shared" si="15"/>
        <v>0</v>
      </c>
    </row>
    <row r="484" spans="1:12" x14ac:dyDescent="0.25">
      <c r="A484" t="s">
        <v>1881</v>
      </c>
      <c r="B484" t="s">
        <v>50</v>
      </c>
      <c r="C484" t="s">
        <v>1865</v>
      </c>
      <c r="D484" t="s">
        <v>1866</v>
      </c>
      <c r="E484">
        <v>51</v>
      </c>
      <c r="F484">
        <v>14</v>
      </c>
      <c r="G484" t="s">
        <v>94</v>
      </c>
      <c r="H484" t="s">
        <v>73</v>
      </c>
      <c r="I484">
        <v>0</v>
      </c>
      <c r="J484" t="str">
        <f t="shared" si="14"/>
        <v>26</v>
      </c>
      <c r="K484">
        <v>1</v>
      </c>
      <c r="L484">
        <f t="shared" si="15"/>
        <v>0</v>
      </c>
    </row>
    <row r="485" spans="1:12" x14ac:dyDescent="0.25">
      <c r="A485" t="s">
        <v>153</v>
      </c>
      <c r="B485" t="s">
        <v>29</v>
      </c>
      <c r="C485" t="s">
        <v>1415</v>
      </c>
      <c r="D485" t="s">
        <v>1416</v>
      </c>
      <c r="E485">
        <v>56</v>
      </c>
      <c r="F485">
        <v>13</v>
      </c>
      <c r="G485" t="s">
        <v>479</v>
      </c>
      <c r="H485" t="s">
        <v>73</v>
      </c>
      <c r="I485">
        <v>0</v>
      </c>
      <c r="J485" t="str">
        <f t="shared" si="14"/>
        <v>26</v>
      </c>
      <c r="K485">
        <v>1</v>
      </c>
      <c r="L485">
        <f t="shared" si="15"/>
        <v>0</v>
      </c>
    </row>
    <row r="486" spans="1:12" x14ac:dyDescent="0.25">
      <c r="A486" t="s">
        <v>152</v>
      </c>
      <c r="B486" t="s">
        <v>29</v>
      </c>
      <c r="C486" t="s">
        <v>515</v>
      </c>
      <c r="D486" t="s">
        <v>516</v>
      </c>
      <c r="E486">
        <v>27</v>
      </c>
      <c r="F486">
        <v>10</v>
      </c>
      <c r="G486" t="s">
        <v>428</v>
      </c>
      <c r="H486" t="s">
        <v>152</v>
      </c>
      <c r="I486">
        <v>0</v>
      </c>
      <c r="J486" t="str">
        <f t="shared" si="14"/>
        <v>26</v>
      </c>
      <c r="K486">
        <v>1</v>
      </c>
      <c r="L486">
        <f t="shared" si="15"/>
        <v>1</v>
      </c>
    </row>
    <row r="487" spans="1:12" x14ac:dyDescent="0.25">
      <c r="A487" t="s">
        <v>280</v>
      </c>
      <c r="B487" t="s">
        <v>29</v>
      </c>
      <c r="C487" t="s">
        <v>1079</v>
      </c>
      <c r="D487" t="s">
        <v>1080</v>
      </c>
      <c r="E487">
        <v>35</v>
      </c>
      <c r="F487">
        <v>9</v>
      </c>
      <c r="G487" t="s">
        <v>283</v>
      </c>
      <c r="H487" t="s">
        <v>152</v>
      </c>
      <c r="I487">
        <v>0</v>
      </c>
      <c r="J487" t="str">
        <f t="shared" si="14"/>
        <v>26</v>
      </c>
      <c r="K487">
        <v>1</v>
      </c>
      <c r="L487">
        <f t="shared" si="15"/>
        <v>0</v>
      </c>
    </row>
    <row r="488" spans="1:12" x14ac:dyDescent="0.25">
      <c r="A488" t="s">
        <v>294</v>
      </c>
      <c r="B488" t="s">
        <v>8</v>
      </c>
      <c r="C488" t="s">
        <v>1223</v>
      </c>
      <c r="D488" t="s">
        <v>1224</v>
      </c>
      <c r="E488">
        <v>27</v>
      </c>
      <c r="F488">
        <v>3</v>
      </c>
      <c r="G488" t="s">
        <v>1266</v>
      </c>
      <c r="H488" t="s">
        <v>294</v>
      </c>
      <c r="I488">
        <v>0</v>
      </c>
      <c r="J488" t="str">
        <f t="shared" si="14"/>
        <v>26</v>
      </c>
      <c r="K488">
        <v>0</v>
      </c>
      <c r="L488">
        <f t="shared" si="15"/>
        <v>1</v>
      </c>
    </row>
    <row r="489" spans="1:12" x14ac:dyDescent="0.25">
      <c r="A489" t="s">
        <v>77</v>
      </c>
      <c r="B489" t="s">
        <v>8</v>
      </c>
      <c r="C489" t="s">
        <v>438</v>
      </c>
      <c r="D489" t="s">
        <v>439</v>
      </c>
      <c r="E489">
        <v>26</v>
      </c>
      <c r="F489">
        <v>1</v>
      </c>
      <c r="G489" t="s">
        <v>491</v>
      </c>
      <c r="H489" t="s">
        <v>73</v>
      </c>
      <c r="I489">
        <v>0</v>
      </c>
      <c r="J489" t="str">
        <f t="shared" si="14"/>
        <v>26</v>
      </c>
      <c r="K489">
        <v>1</v>
      </c>
      <c r="L489">
        <f t="shared" si="15"/>
        <v>0</v>
      </c>
    </row>
    <row r="490" spans="1:12" x14ac:dyDescent="0.25">
      <c r="A490" t="s">
        <v>152</v>
      </c>
      <c r="B490" t="s">
        <v>8</v>
      </c>
      <c r="C490" t="s">
        <v>503</v>
      </c>
      <c r="D490" t="s">
        <v>504</v>
      </c>
      <c r="E490">
        <v>15</v>
      </c>
      <c r="F490">
        <v>0</v>
      </c>
      <c r="G490" t="s">
        <v>428</v>
      </c>
      <c r="H490" t="s">
        <v>152</v>
      </c>
      <c r="I490">
        <v>0</v>
      </c>
      <c r="J490" t="str">
        <f t="shared" si="14"/>
        <v>26</v>
      </c>
      <c r="K490">
        <v>1</v>
      </c>
      <c r="L490">
        <f t="shared" si="15"/>
        <v>1</v>
      </c>
    </row>
    <row r="491" spans="1:12" x14ac:dyDescent="0.25">
      <c r="A491" t="s">
        <v>611</v>
      </c>
      <c r="B491" t="s">
        <v>0</v>
      </c>
      <c r="C491" t="s">
        <v>1275</v>
      </c>
      <c r="D491" t="s">
        <v>1276</v>
      </c>
      <c r="E491">
        <v>4</v>
      </c>
      <c r="F491">
        <v>0</v>
      </c>
      <c r="G491" t="s">
        <v>1327</v>
      </c>
      <c r="H491" t="s">
        <v>611</v>
      </c>
      <c r="I491">
        <v>0</v>
      </c>
      <c r="J491" t="str">
        <f t="shared" si="14"/>
        <v>26</v>
      </c>
      <c r="K491">
        <v>0</v>
      </c>
      <c r="L491">
        <f t="shared" si="15"/>
        <v>1</v>
      </c>
    </row>
    <row r="492" spans="1:12" x14ac:dyDescent="0.25">
      <c r="A492" t="s">
        <v>611</v>
      </c>
      <c r="B492" t="s">
        <v>8</v>
      </c>
      <c r="C492" t="s">
        <v>1279</v>
      </c>
      <c r="D492" t="s">
        <v>1280</v>
      </c>
      <c r="E492">
        <v>49</v>
      </c>
      <c r="F492">
        <v>3</v>
      </c>
      <c r="G492" t="s">
        <v>1328</v>
      </c>
      <c r="H492" t="s">
        <v>595</v>
      </c>
      <c r="I492">
        <v>0</v>
      </c>
      <c r="J492" t="str">
        <f t="shared" si="14"/>
        <v>26</v>
      </c>
      <c r="K492">
        <v>0</v>
      </c>
      <c r="L492">
        <f t="shared" si="15"/>
        <v>0</v>
      </c>
    </row>
    <row r="493" spans="1:12" x14ac:dyDescent="0.25">
      <c r="A493" t="s">
        <v>611</v>
      </c>
      <c r="B493" t="s">
        <v>8</v>
      </c>
      <c r="C493" t="s">
        <v>1283</v>
      </c>
      <c r="D493" t="s">
        <v>1284</v>
      </c>
      <c r="E493">
        <v>34</v>
      </c>
      <c r="F493">
        <v>0</v>
      </c>
      <c r="G493" t="s">
        <v>1320</v>
      </c>
      <c r="H493" t="s">
        <v>611</v>
      </c>
      <c r="I493">
        <v>0</v>
      </c>
      <c r="J493" t="str">
        <f t="shared" si="14"/>
        <v>26</v>
      </c>
      <c r="K493">
        <v>0</v>
      </c>
      <c r="L493">
        <f t="shared" si="15"/>
        <v>1</v>
      </c>
    </row>
    <row r="494" spans="1:12" x14ac:dyDescent="0.25">
      <c r="A494" t="s">
        <v>611</v>
      </c>
      <c r="B494" t="s">
        <v>8</v>
      </c>
      <c r="C494" t="s">
        <v>1293</v>
      </c>
      <c r="D494" t="s">
        <v>1294</v>
      </c>
      <c r="E494">
        <v>4</v>
      </c>
      <c r="F494">
        <v>1</v>
      </c>
      <c r="G494" t="s">
        <v>1333</v>
      </c>
      <c r="H494" t="s">
        <v>481</v>
      </c>
      <c r="I494">
        <v>0</v>
      </c>
      <c r="J494" t="str">
        <f t="shared" si="14"/>
        <v>26</v>
      </c>
      <c r="K494">
        <v>0</v>
      </c>
      <c r="L494">
        <f t="shared" si="15"/>
        <v>0</v>
      </c>
    </row>
    <row r="495" spans="1:12" x14ac:dyDescent="0.25">
      <c r="A495" t="s">
        <v>153</v>
      </c>
      <c r="B495" t="s">
        <v>0</v>
      </c>
      <c r="C495" t="s">
        <v>1389</v>
      </c>
      <c r="D495" t="s">
        <v>1390</v>
      </c>
      <c r="E495">
        <v>55</v>
      </c>
      <c r="F495">
        <v>0</v>
      </c>
      <c r="G495" t="s">
        <v>538</v>
      </c>
      <c r="H495" t="s">
        <v>73</v>
      </c>
      <c r="I495">
        <v>0</v>
      </c>
      <c r="J495" t="str">
        <f t="shared" si="14"/>
        <v>26</v>
      </c>
      <c r="K495">
        <v>1</v>
      </c>
      <c r="L495">
        <f t="shared" si="15"/>
        <v>0</v>
      </c>
    </row>
    <row r="496" spans="1:12" x14ac:dyDescent="0.25">
      <c r="A496" t="s">
        <v>611</v>
      </c>
      <c r="B496" t="s">
        <v>29</v>
      </c>
      <c r="C496" t="s">
        <v>1312</v>
      </c>
      <c r="D496" t="s">
        <v>1313</v>
      </c>
      <c r="E496">
        <v>0</v>
      </c>
      <c r="F496">
        <v>0</v>
      </c>
      <c r="G496" t="s">
        <v>1338</v>
      </c>
      <c r="H496" t="s">
        <v>611</v>
      </c>
      <c r="I496">
        <v>0</v>
      </c>
      <c r="J496" t="str">
        <f t="shared" si="14"/>
        <v>26</v>
      </c>
      <c r="K496">
        <v>0</v>
      </c>
      <c r="L496">
        <f t="shared" si="15"/>
        <v>1</v>
      </c>
    </row>
    <row r="497" spans="1:12" x14ac:dyDescent="0.25">
      <c r="A497" t="s">
        <v>358</v>
      </c>
      <c r="B497" t="s">
        <v>29</v>
      </c>
      <c r="C497" t="s">
        <v>1355</v>
      </c>
      <c r="D497" t="s">
        <v>1356</v>
      </c>
      <c r="E497">
        <v>34</v>
      </c>
      <c r="F497">
        <v>6</v>
      </c>
      <c r="G497" t="s">
        <v>2031</v>
      </c>
      <c r="H497" t="s">
        <v>415</v>
      </c>
      <c r="I497">
        <v>0</v>
      </c>
      <c r="J497" t="str">
        <f t="shared" si="14"/>
        <v>26</v>
      </c>
      <c r="K497">
        <v>0</v>
      </c>
      <c r="L497">
        <f t="shared" si="15"/>
        <v>0</v>
      </c>
    </row>
    <row r="498" spans="1:12" x14ac:dyDescent="0.25">
      <c r="A498" t="s">
        <v>358</v>
      </c>
      <c r="B498" t="s">
        <v>50</v>
      </c>
      <c r="C498" t="s">
        <v>1357</v>
      </c>
      <c r="D498" t="s">
        <v>1358</v>
      </c>
      <c r="E498">
        <v>20</v>
      </c>
      <c r="F498">
        <v>1</v>
      </c>
      <c r="G498" t="s">
        <v>1383</v>
      </c>
      <c r="H498" t="s">
        <v>152</v>
      </c>
      <c r="I498">
        <v>0</v>
      </c>
      <c r="J498" t="str">
        <f t="shared" si="14"/>
        <v>26</v>
      </c>
      <c r="K498">
        <v>0</v>
      </c>
      <c r="L498">
        <f t="shared" si="15"/>
        <v>0</v>
      </c>
    </row>
    <row r="499" spans="1:12" x14ac:dyDescent="0.25">
      <c r="A499" t="s">
        <v>358</v>
      </c>
      <c r="B499" t="s">
        <v>29</v>
      </c>
      <c r="C499" t="s">
        <v>1369</v>
      </c>
      <c r="D499" t="s">
        <v>1370</v>
      </c>
      <c r="E499">
        <v>21</v>
      </c>
      <c r="F499">
        <v>3</v>
      </c>
      <c r="G499" t="s">
        <v>162</v>
      </c>
      <c r="H499" t="s">
        <v>151</v>
      </c>
      <c r="I499">
        <v>0</v>
      </c>
      <c r="J499" t="str">
        <f t="shared" si="14"/>
        <v>26</v>
      </c>
      <c r="K499">
        <v>0</v>
      </c>
      <c r="L499">
        <f t="shared" si="15"/>
        <v>0</v>
      </c>
    </row>
    <row r="500" spans="1:12" x14ac:dyDescent="0.25">
      <c r="A500" t="s">
        <v>153</v>
      </c>
      <c r="B500" t="s">
        <v>0</v>
      </c>
      <c r="C500" t="s">
        <v>1391</v>
      </c>
      <c r="D500" t="s">
        <v>1392</v>
      </c>
      <c r="E500">
        <v>0</v>
      </c>
      <c r="F500">
        <v>0</v>
      </c>
      <c r="G500" t="s">
        <v>1442</v>
      </c>
      <c r="H500" t="s">
        <v>153</v>
      </c>
      <c r="I500">
        <v>0</v>
      </c>
      <c r="J500" t="str">
        <f t="shared" si="14"/>
        <v>26</v>
      </c>
      <c r="K500">
        <v>0</v>
      </c>
      <c r="L500">
        <f t="shared" si="15"/>
        <v>1</v>
      </c>
    </row>
    <row r="501" spans="1:12" x14ac:dyDescent="0.25">
      <c r="A501" t="s">
        <v>153</v>
      </c>
      <c r="B501" t="s">
        <v>8</v>
      </c>
      <c r="C501" t="s">
        <v>1402</v>
      </c>
      <c r="D501" t="s">
        <v>1403</v>
      </c>
      <c r="E501">
        <v>22</v>
      </c>
      <c r="F501">
        <v>5</v>
      </c>
      <c r="G501" t="s">
        <v>292</v>
      </c>
      <c r="H501" t="s">
        <v>86</v>
      </c>
      <c r="I501">
        <v>0</v>
      </c>
      <c r="J501" t="str">
        <f t="shared" si="14"/>
        <v>26</v>
      </c>
      <c r="K501">
        <v>0</v>
      </c>
      <c r="L501">
        <f t="shared" si="15"/>
        <v>0</v>
      </c>
    </row>
    <row r="502" spans="1:12" x14ac:dyDescent="0.25">
      <c r="A502" t="s">
        <v>73</v>
      </c>
      <c r="B502" t="s">
        <v>0</v>
      </c>
      <c r="C502" t="s">
        <v>1448</v>
      </c>
      <c r="D502" t="s">
        <v>310</v>
      </c>
      <c r="E502">
        <v>0</v>
      </c>
      <c r="F502">
        <v>0</v>
      </c>
      <c r="G502" t="s">
        <v>969</v>
      </c>
      <c r="H502" t="s">
        <v>73</v>
      </c>
      <c r="I502">
        <v>0</v>
      </c>
      <c r="J502" t="str">
        <f t="shared" si="14"/>
        <v>26</v>
      </c>
      <c r="K502">
        <v>0</v>
      </c>
      <c r="L502">
        <f t="shared" si="15"/>
        <v>1</v>
      </c>
    </row>
    <row r="503" spans="1:12" x14ac:dyDescent="0.25">
      <c r="A503" t="s">
        <v>73</v>
      </c>
      <c r="B503" t="s">
        <v>8</v>
      </c>
      <c r="C503" t="s">
        <v>1454</v>
      </c>
      <c r="D503" t="s">
        <v>1455</v>
      </c>
      <c r="E503">
        <v>24</v>
      </c>
      <c r="F503">
        <v>0</v>
      </c>
      <c r="G503" t="s">
        <v>535</v>
      </c>
      <c r="H503" t="s">
        <v>73</v>
      </c>
      <c r="I503">
        <v>0</v>
      </c>
      <c r="J503" t="str">
        <f t="shared" si="14"/>
        <v>26</v>
      </c>
      <c r="K503">
        <v>0</v>
      </c>
      <c r="L503">
        <f t="shared" si="15"/>
        <v>1</v>
      </c>
    </row>
    <row r="504" spans="1:12" x14ac:dyDescent="0.25">
      <c r="A504" t="s">
        <v>1551</v>
      </c>
      <c r="B504" t="s">
        <v>8</v>
      </c>
      <c r="C504" t="s">
        <v>1494</v>
      </c>
      <c r="D504" t="s">
        <v>1495</v>
      </c>
      <c r="E504">
        <v>51</v>
      </c>
      <c r="F504">
        <v>0</v>
      </c>
      <c r="G504" t="s">
        <v>1552</v>
      </c>
      <c r="H504" t="s">
        <v>67</v>
      </c>
      <c r="I504">
        <v>0</v>
      </c>
      <c r="J504" t="str">
        <f t="shared" si="14"/>
        <v>26</v>
      </c>
      <c r="K504">
        <v>0</v>
      </c>
      <c r="L504">
        <f t="shared" si="15"/>
        <v>0</v>
      </c>
    </row>
    <row r="505" spans="1:12" x14ac:dyDescent="0.25">
      <c r="A505" t="s">
        <v>1630</v>
      </c>
      <c r="B505" t="s">
        <v>0</v>
      </c>
      <c r="C505" t="s">
        <v>1577</v>
      </c>
      <c r="D505" t="s">
        <v>1578</v>
      </c>
      <c r="E505">
        <v>18</v>
      </c>
      <c r="F505">
        <v>0</v>
      </c>
      <c r="G505" t="s">
        <v>2032</v>
      </c>
      <c r="H505" t="s">
        <v>1630</v>
      </c>
      <c r="I505">
        <v>0</v>
      </c>
      <c r="J505" t="str">
        <f t="shared" si="14"/>
        <v>26</v>
      </c>
      <c r="K505">
        <v>0</v>
      </c>
      <c r="L505">
        <f t="shared" si="15"/>
        <v>1</v>
      </c>
    </row>
    <row r="506" spans="1:12" x14ac:dyDescent="0.25">
      <c r="A506" t="s">
        <v>1630</v>
      </c>
      <c r="B506" t="s">
        <v>8</v>
      </c>
      <c r="C506" t="s">
        <v>1598</v>
      </c>
      <c r="D506" t="s">
        <v>1599</v>
      </c>
      <c r="E506">
        <v>6</v>
      </c>
      <c r="F506">
        <v>0</v>
      </c>
      <c r="G506" t="s">
        <v>1636</v>
      </c>
      <c r="H506" t="s">
        <v>86</v>
      </c>
      <c r="I506">
        <v>0</v>
      </c>
      <c r="J506" t="str">
        <f t="shared" si="14"/>
        <v>26</v>
      </c>
      <c r="K506">
        <v>0</v>
      </c>
      <c r="L506">
        <f t="shared" si="15"/>
        <v>0</v>
      </c>
    </row>
    <row r="507" spans="1:12" x14ac:dyDescent="0.25">
      <c r="A507" t="s">
        <v>1630</v>
      </c>
      <c r="B507" t="s">
        <v>29</v>
      </c>
      <c r="C507" t="s">
        <v>1604</v>
      </c>
      <c r="D507" t="s">
        <v>1605</v>
      </c>
      <c r="E507">
        <v>24</v>
      </c>
      <c r="F507">
        <v>1</v>
      </c>
      <c r="G507" t="s">
        <v>219</v>
      </c>
      <c r="H507" t="s">
        <v>66</v>
      </c>
      <c r="I507">
        <v>0</v>
      </c>
      <c r="J507" t="str">
        <f t="shared" si="14"/>
        <v>26</v>
      </c>
      <c r="K507">
        <v>0</v>
      </c>
      <c r="L507">
        <f t="shared" si="15"/>
        <v>0</v>
      </c>
    </row>
    <row r="508" spans="1:12" x14ac:dyDescent="0.25">
      <c r="A508" t="s">
        <v>1630</v>
      </c>
      <c r="B508" t="s">
        <v>29</v>
      </c>
      <c r="C508" t="s">
        <v>1610</v>
      </c>
      <c r="D508" t="s">
        <v>1611</v>
      </c>
      <c r="E508">
        <v>36</v>
      </c>
      <c r="F508">
        <v>2</v>
      </c>
      <c r="G508" t="s">
        <v>2026</v>
      </c>
      <c r="H508" t="s">
        <v>66</v>
      </c>
      <c r="I508">
        <v>0</v>
      </c>
      <c r="J508" t="str">
        <f t="shared" si="14"/>
        <v>26</v>
      </c>
      <c r="K508">
        <v>0</v>
      </c>
      <c r="L508">
        <f t="shared" si="15"/>
        <v>0</v>
      </c>
    </row>
    <row r="509" spans="1:12" x14ac:dyDescent="0.25">
      <c r="A509" t="s">
        <v>1630</v>
      </c>
      <c r="B509" t="s">
        <v>50</v>
      </c>
      <c r="C509" t="s">
        <v>1619</v>
      </c>
      <c r="D509" t="s">
        <v>1620</v>
      </c>
      <c r="E509">
        <v>31</v>
      </c>
      <c r="F509">
        <v>4</v>
      </c>
      <c r="G509" t="s">
        <v>222</v>
      </c>
      <c r="H509" t="s">
        <v>66</v>
      </c>
      <c r="I509">
        <v>0</v>
      </c>
      <c r="J509" t="str">
        <f t="shared" si="14"/>
        <v>26</v>
      </c>
      <c r="K509">
        <v>0</v>
      </c>
      <c r="L509">
        <f t="shared" si="15"/>
        <v>0</v>
      </c>
    </row>
    <row r="510" spans="1:12" x14ac:dyDescent="0.25">
      <c r="A510" t="s">
        <v>1703</v>
      </c>
      <c r="B510" t="s">
        <v>8</v>
      </c>
      <c r="C510" t="s">
        <v>1655</v>
      </c>
      <c r="D510" t="s">
        <v>1656</v>
      </c>
      <c r="E510">
        <v>40</v>
      </c>
      <c r="F510">
        <v>0</v>
      </c>
      <c r="G510" t="s">
        <v>967</v>
      </c>
      <c r="H510" t="s">
        <v>354</v>
      </c>
      <c r="I510">
        <v>0</v>
      </c>
      <c r="J510" t="str">
        <f t="shared" si="14"/>
        <v>26</v>
      </c>
      <c r="K510">
        <v>0</v>
      </c>
      <c r="L510">
        <f t="shared" si="15"/>
        <v>0</v>
      </c>
    </row>
    <row r="511" spans="1:12" x14ac:dyDescent="0.25">
      <c r="A511" t="s">
        <v>1703</v>
      </c>
      <c r="B511" t="s">
        <v>8</v>
      </c>
      <c r="C511" t="s">
        <v>1661</v>
      </c>
      <c r="D511" t="s">
        <v>1224</v>
      </c>
      <c r="E511">
        <v>3</v>
      </c>
      <c r="F511">
        <v>1</v>
      </c>
      <c r="G511" t="s">
        <v>282</v>
      </c>
      <c r="H511" t="s">
        <v>152</v>
      </c>
      <c r="I511">
        <v>0</v>
      </c>
      <c r="J511" t="str">
        <f t="shared" si="14"/>
        <v>26</v>
      </c>
      <c r="K511">
        <v>0</v>
      </c>
      <c r="L511">
        <f t="shared" si="15"/>
        <v>0</v>
      </c>
    </row>
    <row r="512" spans="1:12" x14ac:dyDescent="0.25">
      <c r="A512" t="s">
        <v>1703</v>
      </c>
      <c r="B512" t="s">
        <v>8</v>
      </c>
      <c r="C512" t="s">
        <v>1667</v>
      </c>
      <c r="D512" t="s">
        <v>1668</v>
      </c>
      <c r="E512">
        <v>11</v>
      </c>
      <c r="F512">
        <v>0</v>
      </c>
      <c r="G512" t="s">
        <v>293</v>
      </c>
      <c r="H512" t="s">
        <v>294</v>
      </c>
      <c r="I512">
        <v>0</v>
      </c>
      <c r="J512" t="str">
        <f t="shared" si="14"/>
        <v>26</v>
      </c>
      <c r="K512">
        <v>0</v>
      </c>
      <c r="L512">
        <f t="shared" si="15"/>
        <v>0</v>
      </c>
    </row>
    <row r="513" spans="1:12" x14ac:dyDescent="0.25">
      <c r="A513" t="s">
        <v>595</v>
      </c>
      <c r="B513" t="s">
        <v>29</v>
      </c>
      <c r="C513" t="s">
        <v>1744</v>
      </c>
      <c r="D513" t="s">
        <v>1745</v>
      </c>
      <c r="E513">
        <v>21</v>
      </c>
      <c r="F513">
        <v>3</v>
      </c>
      <c r="G513" t="s">
        <v>1768</v>
      </c>
      <c r="H513" t="s">
        <v>415</v>
      </c>
      <c r="I513">
        <v>0</v>
      </c>
      <c r="J513" t="str">
        <f t="shared" si="14"/>
        <v>26</v>
      </c>
      <c r="K513">
        <v>0</v>
      </c>
      <c r="L513">
        <f t="shared" si="15"/>
        <v>0</v>
      </c>
    </row>
    <row r="514" spans="1:12" x14ac:dyDescent="0.25">
      <c r="A514" t="s">
        <v>595</v>
      </c>
      <c r="B514" t="s">
        <v>29</v>
      </c>
      <c r="C514" t="s">
        <v>1746</v>
      </c>
      <c r="D514" t="s">
        <v>1747</v>
      </c>
      <c r="E514">
        <v>15</v>
      </c>
      <c r="F514">
        <v>3</v>
      </c>
      <c r="G514" t="s">
        <v>427</v>
      </c>
      <c r="H514" t="s">
        <v>152</v>
      </c>
      <c r="I514">
        <v>0</v>
      </c>
      <c r="J514" t="str">
        <f t="shared" ref="J514:J577" si="16">MID(D514,FIND("aged ",D514)+5,2)</f>
        <v>26</v>
      </c>
      <c r="K514">
        <v>0</v>
      </c>
      <c r="L514">
        <f t="shared" ref="L514:L577" si="17">IF(A514=H514, 1, 0)</f>
        <v>0</v>
      </c>
    </row>
    <row r="515" spans="1:12" x14ac:dyDescent="0.25">
      <c r="A515" t="s">
        <v>1830</v>
      </c>
      <c r="B515" t="s">
        <v>8</v>
      </c>
      <c r="C515" t="s">
        <v>1788</v>
      </c>
      <c r="D515" t="s">
        <v>846</v>
      </c>
      <c r="E515">
        <v>5</v>
      </c>
      <c r="F515">
        <v>0</v>
      </c>
      <c r="G515" t="s">
        <v>751</v>
      </c>
      <c r="H515" t="s">
        <v>415</v>
      </c>
      <c r="I515">
        <v>0</v>
      </c>
      <c r="J515" t="str">
        <f t="shared" si="16"/>
        <v>26</v>
      </c>
      <c r="K515">
        <v>0</v>
      </c>
      <c r="L515">
        <f t="shared" si="17"/>
        <v>0</v>
      </c>
    </row>
    <row r="516" spans="1:12" x14ac:dyDescent="0.25">
      <c r="A516" t="s">
        <v>1881</v>
      </c>
      <c r="B516" t="s">
        <v>0</v>
      </c>
      <c r="C516" t="s">
        <v>1841</v>
      </c>
      <c r="D516" t="s">
        <v>1842</v>
      </c>
      <c r="E516">
        <v>16</v>
      </c>
      <c r="F516">
        <v>0</v>
      </c>
      <c r="G516" t="s">
        <v>1643</v>
      </c>
      <c r="H516" t="s">
        <v>86</v>
      </c>
      <c r="I516">
        <v>0</v>
      </c>
      <c r="J516" t="str">
        <f t="shared" si="16"/>
        <v>26</v>
      </c>
      <c r="K516">
        <v>0</v>
      </c>
      <c r="L516">
        <f t="shared" si="17"/>
        <v>0</v>
      </c>
    </row>
    <row r="517" spans="1:12" x14ac:dyDescent="0.25">
      <c r="A517" t="s">
        <v>1881</v>
      </c>
      <c r="B517" t="s">
        <v>8</v>
      </c>
      <c r="C517" t="s">
        <v>1848</v>
      </c>
      <c r="D517" t="s">
        <v>1849</v>
      </c>
      <c r="E517">
        <v>23</v>
      </c>
      <c r="F517">
        <v>0</v>
      </c>
      <c r="G517" t="s">
        <v>489</v>
      </c>
      <c r="H517" t="s">
        <v>290</v>
      </c>
      <c r="I517">
        <v>0</v>
      </c>
      <c r="J517" t="str">
        <f t="shared" si="16"/>
        <v>26</v>
      </c>
      <c r="K517">
        <v>0</v>
      </c>
      <c r="L517">
        <f t="shared" si="17"/>
        <v>0</v>
      </c>
    </row>
    <row r="518" spans="1:12" x14ac:dyDescent="0.25">
      <c r="A518" t="s">
        <v>70</v>
      </c>
      <c r="B518" t="s">
        <v>0</v>
      </c>
      <c r="C518" t="s">
        <v>4</v>
      </c>
      <c r="D518" t="s">
        <v>5</v>
      </c>
      <c r="E518">
        <v>3</v>
      </c>
      <c r="F518">
        <v>0</v>
      </c>
      <c r="G518" t="s">
        <v>71</v>
      </c>
      <c r="H518" t="s">
        <v>70</v>
      </c>
      <c r="I518">
        <v>0</v>
      </c>
      <c r="J518" t="str">
        <f t="shared" si="16"/>
        <v>25</v>
      </c>
      <c r="K518">
        <v>0</v>
      </c>
      <c r="L518">
        <f t="shared" si="17"/>
        <v>1</v>
      </c>
    </row>
    <row r="519" spans="1:12" x14ac:dyDescent="0.25">
      <c r="A519" t="s">
        <v>70</v>
      </c>
      <c r="B519" t="s">
        <v>50</v>
      </c>
      <c r="C519" t="s">
        <v>55</v>
      </c>
      <c r="D519" t="s">
        <v>56</v>
      </c>
      <c r="E519">
        <v>15</v>
      </c>
      <c r="F519">
        <v>5</v>
      </c>
      <c r="G519" t="s">
        <v>76</v>
      </c>
      <c r="H519" t="s">
        <v>77</v>
      </c>
      <c r="I519">
        <v>0</v>
      </c>
      <c r="J519" t="str">
        <f t="shared" si="16"/>
        <v>25</v>
      </c>
      <c r="K519">
        <v>0</v>
      </c>
      <c r="L519">
        <f t="shared" si="17"/>
        <v>0</v>
      </c>
    </row>
    <row r="520" spans="1:12" x14ac:dyDescent="0.25">
      <c r="A520" t="s">
        <v>151</v>
      </c>
      <c r="B520" t="s">
        <v>29</v>
      </c>
      <c r="C520" t="s">
        <v>137</v>
      </c>
      <c r="D520" t="s">
        <v>138</v>
      </c>
      <c r="E520">
        <v>4</v>
      </c>
      <c r="F520">
        <v>0</v>
      </c>
      <c r="G520" t="s">
        <v>155</v>
      </c>
      <c r="H520" t="s">
        <v>151</v>
      </c>
      <c r="I520">
        <v>0</v>
      </c>
      <c r="J520" t="str">
        <f t="shared" si="16"/>
        <v>25</v>
      </c>
      <c r="K520">
        <v>0</v>
      </c>
      <c r="L520">
        <f t="shared" si="17"/>
        <v>1</v>
      </c>
    </row>
    <row r="521" spans="1:12" x14ac:dyDescent="0.25">
      <c r="A521" t="s">
        <v>66</v>
      </c>
      <c r="B521" t="s">
        <v>8</v>
      </c>
      <c r="C521" t="s">
        <v>185</v>
      </c>
      <c r="D521" t="s">
        <v>186</v>
      </c>
      <c r="E521">
        <v>9</v>
      </c>
      <c r="F521">
        <v>1</v>
      </c>
      <c r="G521" t="s">
        <v>223</v>
      </c>
      <c r="H521" t="s">
        <v>66</v>
      </c>
      <c r="I521">
        <v>0</v>
      </c>
      <c r="J521" t="str">
        <f t="shared" si="16"/>
        <v>25</v>
      </c>
      <c r="K521">
        <v>0</v>
      </c>
      <c r="L521">
        <f t="shared" si="17"/>
        <v>1</v>
      </c>
    </row>
    <row r="522" spans="1:12" x14ac:dyDescent="0.25">
      <c r="A522" t="s">
        <v>66</v>
      </c>
      <c r="B522" t="s">
        <v>29</v>
      </c>
      <c r="C522" t="s">
        <v>205</v>
      </c>
      <c r="D522" t="s">
        <v>206</v>
      </c>
      <c r="E522">
        <v>14</v>
      </c>
      <c r="F522">
        <v>1</v>
      </c>
      <c r="G522" t="s">
        <v>223</v>
      </c>
      <c r="H522" t="s">
        <v>66</v>
      </c>
      <c r="I522">
        <v>0</v>
      </c>
      <c r="J522" t="str">
        <f t="shared" si="16"/>
        <v>25</v>
      </c>
      <c r="K522">
        <v>0</v>
      </c>
      <c r="L522">
        <f t="shared" si="17"/>
        <v>1</v>
      </c>
    </row>
    <row r="523" spans="1:12" x14ac:dyDescent="0.25">
      <c r="A523" t="s">
        <v>66</v>
      </c>
      <c r="B523" t="s">
        <v>29</v>
      </c>
      <c r="C523" t="s">
        <v>213</v>
      </c>
      <c r="D523" t="s">
        <v>214</v>
      </c>
      <c r="E523">
        <v>3</v>
      </c>
      <c r="F523">
        <v>0</v>
      </c>
      <c r="G523" t="s">
        <v>221</v>
      </c>
      <c r="H523" t="s">
        <v>66</v>
      </c>
      <c r="I523">
        <v>0</v>
      </c>
      <c r="J523" t="str">
        <f t="shared" si="16"/>
        <v>25</v>
      </c>
      <c r="K523">
        <v>0</v>
      </c>
      <c r="L523">
        <f t="shared" si="17"/>
        <v>1</v>
      </c>
    </row>
    <row r="524" spans="1:12" x14ac:dyDescent="0.25">
      <c r="A524" t="s">
        <v>276</v>
      </c>
      <c r="B524" t="s">
        <v>8</v>
      </c>
      <c r="C524" t="s">
        <v>242</v>
      </c>
      <c r="D524" t="s">
        <v>243</v>
      </c>
      <c r="E524">
        <v>3</v>
      </c>
      <c r="F524">
        <v>0</v>
      </c>
      <c r="G524" t="s">
        <v>2025</v>
      </c>
      <c r="H524" t="s">
        <v>276</v>
      </c>
      <c r="I524">
        <v>0</v>
      </c>
      <c r="J524" t="str">
        <f t="shared" si="16"/>
        <v>25</v>
      </c>
      <c r="K524">
        <v>0</v>
      </c>
      <c r="L524">
        <f t="shared" si="17"/>
        <v>1</v>
      </c>
    </row>
    <row r="525" spans="1:12" x14ac:dyDescent="0.25">
      <c r="A525" t="s">
        <v>276</v>
      </c>
      <c r="B525" t="s">
        <v>29</v>
      </c>
      <c r="C525" t="s">
        <v>260</v>
      </c>
      <c r="D525" t="s">
        <v>261</v>
      </c>
      <c r="E525">
        <v>5</v>
      </c>
      <c r="F525">
        <v>0</v>
      </c>
      <c r="G525" t="s">
        <v>297</v>
      </c>
      <c r="H525" t="s">
        <v>290</v>
      </c>
      <c r="I525">
        <v>0</v>
      </c>
      <c r="J525" t="str">
        <f t="shared" si="16"/>
        <v>25</v>
      </c>
      <c r="K525">
        <v>0</v>
      </c>
      <c r="L525">
        <f t="shared" si="17"/>
        <v>0</v>
      </c>
    </row>
    <row r="526" spans="1:12" x14ac:dyDescent="0.25">
      <c r="A526" t="s">
        <v>346</v>
      </c>
      <c r="B526" t="s">
        <v>0</v>
      </c>
      <c r="C526" t="s">
        <v>299</v>
      </c>
      <c r="D526" t="s">
        <v>300</v>
      </c>
      <c r="E526">
        <v>20</v>
      </c>
      <c r="F526">
        <v>0</v>
      </c>
      <c r="G526" t="s">
        <v>348</v>
      </c>
      <c r="H526" t="s">
        <v>346</v>
      </c>
      <c r="I526">
        <v>0</v>
      </c>
      <c r="J526" t="str">
        <f t="shared" si="16"/>
        <v>25</v>
      </c>
      <c r="K526">
        <v>0</v>
      </c>
      <c r="L526">
        <f t="shared" si="17"/>
        <v>1</v>
      </c>
    </row>
    <row r="527" spans="1:12" x14ac:dyDescent="0.25">
      <c r="A527" t="s">
        <v>346</v>
      </c>
      <c r="B527" t="s">
        <v>0</v>
      </c>
      <c r="C527" t="s">
        <v>303</v>
      </c>
      <c r="D527" t="s">
        <v>304</v>
      </c>
      <c r="E527">
        <v>1</v>
      </c>
      <c r="F527">
        <v>0</v>
      </c>
      <c r="G527" t="s">
        <v>352</v>
      </c>
      <c r="H527" t="s">
        <v>77</v>
      </c>
      <c r="I527">
        <v>0</v>
      </c>
      <c r="J527" t="str">
        <f t="shared" si="16"/>
        <v>25</v>
      </c>
      <c r="K527">
        <v>0</v>
      </c>
      <c r="L527">
        <f t="shared" si="17"/>
        <v>0</v>
      </c>
    </row>
    <row r="528" spans="1:12" x14ac:dyDescent="0.25">
      <c r="A528" t="s">
        <v>346</v>
      </c>
      <c r="B528" t="s">
        <v>50</v>
      </c>
      <c r="C528" t="s">
        <v>344</v>
      </c>
      <c r="D528" t="s">
        <v>345</v>
      </c>
      <c r="E528">
        <v>24</v>
      </c>
      <c r="F528">
        <v>11</v>
      </c>
      <c r="G528" t="s">
        <v>349</v>
      </c>
      <c r="H528" t="s">
        <v>347</v>
      </c>
      <c r="I528">
        <v>0</v>
      </c>
      <c r="J528" t="str">
        <f t="shared" si="16"/>
        <v>25</v>
      </c>
      <c r="K528">
        <v>0</v>
      </c>
      <c r="L528">
        <f t="shared" si="17"/>
        <v>0</v>
      </c>
    </row>
    <row r="529" spans="1:12" x14ac:dyDescent="0.25">
      <c r="A529" t="s">
        <v>413</v>
      </c>
      <c r="B529" t="s">
        <v>29</v>
      </c>
      <c r="C529" t="s">
        <v>395</v>
      </c>
      <c r="D529" t="s">
        <v>396</v>
      </c>
      <c r="E529">
        <v>15</v>
      </c>
      <c r="F529">
        <v>8</v>
      </c>
      <c r="G529" t="s">
        <v>426</v>
      </c>
      <c r="H529" t="s">
        <v>354</v>
      </c>
      <c r="I529">
        <v>0</v>
      </c>
      <c r="J529" t="str">
        <f t="shared" si="16"/>
        <v>25</v>
      </c>
      <c r="K529">
        <v>0</v>
      </c>
      <c r="L529">
        <f t="shared" si="17"/>
        <v>0</v>
      </c>
    </row>
    <row r="530" spans="1:12" x14ac:dyDescent="0.25">
      <c r="A530" t="s">
        <v>602</v>
      </c>
      <c r="B530" t="s">
        <v>8</v>
      </c>
      <c r="C530" t="s">
        <v>554</v>
      </c>
      <c r="D530" t="s">
        <v>555</v>
      </c>
      <c r="E530">
        <v>6</v>
      </c>
      <c r="F530">
        <v>0</v>
      </c>
      <c r="G530" t="s">
        <v>601</v>
      </c>
      <c r="H530" t="s">
        <v>602</v>
      </c>
      <c r="I530">
        <v>0</v>
      </c>
      <c r="J530" t="str">
        <f t="shared" si="16"/>
        <v>25</v>
      </c>
      <c r="K530">
        <v>0</v>
      </c>
      <c r="L530">
        <f t="shared" si="17"/>
        <v>1</v>
      </c>
    </row>
    <row r="531" spans="1:12" x14ac:dyDescent="0.25">
      <c r="A531" t="s">
        <v>602</v>
      </c>
      <c r="B531" t="s">
        <v>29</v>
      </c>
      <c r="C531" t="s">
        <v>567</v>
      </c>
      <c r="D531" t="s">
        <v>568</v>
      </c>
      <c r="E531">
        <v>35</v>
      </c>
      <c r="F531">
        <v>7</v>
      </c>
      <c r="G531" t="s">
        <v>609</v>
      </c>
      <c r="H531" t="s">
        <v>483</v>
      </c>
      <c r="I531">
        <v>0</v>
      </c>
      <c r="J531" t="str">
        <f t="shared" si="16"/>
        <v>25</v>
      </c>
      <c r="K531">
        <v>0</v>
      </c>
      <c r="L531">
        <f t="shared" si="17"/>
        <v>0</v>
      </c>
    </row>
    <row r="532" spans="1:12" x14ac:dyDescent="0.25">
      <c r="A532" t="s">
        <v>602</v>
      </c>
      <c r="B532" t="s">
        <v>29</v>
      </c>
      <c r="C532" t="s">
        <v>573</v>
      </c>
      <c r="D532" t="s">
        <v>574</v>
      </c>
      <c r="E532">
        <v>17</v>
      </c>
      <c r="F532">
        <v>2</v>
      </c>
      <c r="G532" t="s">
        <v>617</v>
      </c>
      <c r="H532" t="s">
        <v>73</v>
      </c>
      <c r="I532">
        <v>0</v>
      </c>
      <c r="J532" t="str">
        <f t="shared" si="16"/>
        <v>25</v>
      </c>
      <c r="K532">
        <v>0</v>
      </c>
      <c r="L532">
        <f t="shared" si="17"/>
        <v>0</v>
      </c>
    </row>
    <row r="533" spans="1:12" x14ac:dyDescent="0.25">
      <c r="A533" t="s">
        <v>602</v>
      </c>
      <c r="B533" t="s">
        <v>29</v>
      </c>
      <c r="C533" t="s">
        <v>575</v>
      </c>
      <c r="D533" t="s">
        <v>576</v>
      </c>
      <c r="E533">
        <v>5</v>
      </c>
      <c r="F533">
        <v>0</v>
      </c>
      <c r="G533" t="s">
        <v>616</v>
      </c>
      <c r="H533" t="s">
        <v>602</v>
      </c>
      <c r="I533">
        <v>0</v>
      </c>
      <c r="J533" t="str">
        <f t="shared" si="16"/>
        <v>25</v>
      </c>
      <c r="K533">
        <v>0</v>
      </c>
      <c r="L533">
        <f t="shared" si="17"/>
        <v>1</v>
      </c>
    </row>
    <row r="534" spans="1:12" x14ac:dyDescent="0.25">
      <c r="A534" t="s">
        <v>602</v>
      </c>
      <c r="B534" t="s">
        <v>29</v>
      </c>
      <c r="C534" t="s">
        <v>577</v>
      </c>
      <c r="D534" t="s">
        <v>578</v>
      </c>
      <c r="E534">
        <v>1</v>
      </c>
      <c r="F534">
        <v>0</v>
      </c>
      <c r="G534" t="s">
        <v>615</v>
      </c>
      <c r="H534" t="s">
        <v>602</v>
      </c>
      <c r="I534">
        <v>0</v>
      </c>
      <c r="J534" t="str">
        <f t="shared" si="16"/>
        <v>25</v>
      </c>
      <c r="K534">
        <v>0</v>
      </c>
      <c r="L534">
        <f t="shared" si="17"/>
        <v>1</v>
      </c>
    </row>
    <row r="535" spans="1:12" x14ac:dyDescent="0.25">
      <c r="A535" t="s">
        <v>602</v>
      </c>
      <c r="B535" t="s">
        <v>50</v>
      </c>
      <c r="C535" t="s">
        <v>591</v>
      </c>
      <c r="D535" t="s">
        <v>592</v>
      </c>
      <c r="E535">
        <v>2</v>
      </c>
      <c r="F535">
        <v>0</v>
      </c>
      <c r="G535" t="s">
        <v>594</v>
      </c>
      <c r="H535" t="s">
        <v>595</v>
      </c>
      <c r="I535">
        <v>0</v>
      </c>
      <c r="J535" t="str">
        <f t="shared" si="16"/>
        <v>25</v>
      </c>
      <c r="K535">
        <v>0</v>
      </c>
      <c r="L535">
        <f t="shared" si="17"/>
        <v>0</v>
      </c>
    </row>
    <row r="536" spans="1:12" x14ac:dyDescent="0.25">
      <c r="A536" t="s">
        <v>704</v>
      </c>
      <c r="B536" t="s">
        <v>0</v>
      </c>
      <c r="C536" t="s">
        <v>624</v>
      </c>
      <c r="D536" t="s">
        <v>625</v>
      </c>
      <c r="E536">
        <v>6</v>
      </c>
      <c r="F536">
        <v>0</v>
      </c>
      <c r="G536" t="s">
        <v>690</v>
      </c>
      <c r="H536" t="s">
        <v>704</v>
      </c>
      <c r="I536">
        <v>0</v>
      </c>
      <c r="J536" t="str">
        <f t="shared" si="16"/>
        <v>25</v>
      </c>
      <c r="K536">
        <v>0</v>
      </c>
      <c r="L536">
        <f t="shared" si="17"/>
        <v>1</v>
      </c>
    </row>
    <row r="537" spans="1:12" x14ac:dyDescent="0.25">
      <c r="A537" t="s">
        <v>704</v>
      </c>
      <c r="B537" t="s">
        <v>8</v>
      </c>
      <c r="C537" t="s">
        <v>641</v>
      </c>
      <c r="D537" t="s">
        <v>642</v>
      </c>
      <c r="E537">
        <v>3</v>
      </c>
      <c r="F537">
        <v>0</v>
      </c>
      <c r="G537" t="s">
        <v>695</v>
      </c>
      <c r="H537" t="s">
        <v>73</v>
      </c>
      <c r="I537">
        <v>0</v>
      </c>
      <c r="J537" t="str">
        <f t="shared" si="16"/>
        <v>25</v>
      </c>
      <c r="K537">
        <v>0</v>
      </c>
      <c r="L537">
        <f t="shared" si="17"/>
        <v>0</v>
      </c>
    </row>
    <row r="538" spans="1:12" x14ac:dyDescent="0.25">
      <c r="A538" t="s">
        <v>704</v>
      </c>
      <c r="B538" t="s">
        <v>8</v>
      </c>
      <c r="C538" t="s">
        <v>645</v>
      </c>
      <c r="D538" t="s">
        <v>206</v>
      </c>
      <c r="E538">
        <v>15</v>
      </c>
      <c r="F538">
        <v>1</v>
      </c>
      <c r="G538" t="s">
        <v>2030</v>
      </c>
      <c r="H538" t="s">
        <v>415</v>
      </c>
      <c r="I538">
        <v>0</v>
      </c>
      <c r="J538" t="str">
        <f t="shared" si="16"/>
        <v>25</v>
      </c>
      <c r="K538">
        <v>0</v>
      </c>
      <c r="L538">
        <f t="shared" si="17"/>
        <v>0</v>
      </c>
    </row>
    <row r="539" spans="1:12" x14ac:dyDescent="0.25">
      <c r="A539" t="s">
        <v>704</v>
      </c>
      <c r="B539" t="s">
        <v>50</v>
      </c>
      <c r="C539" t="s">
        <v>680</v>
      </c>
      <c r="D539" t="s">
        <v>681</v>
      </c>
      <c r="E539">
        <v>18</v>
      </c>
      <c r="F539">
        <v>4</v>
      </c>
      <c r="G539" t="s">
        <v>702</v>
      </c>
      <c r="H539" t="s">
        <v>290</v>
      </c>
      <c r="I539">
        <v>0</v>
      </c>
      <c r="J539" t="str">
        <f t="shared" si="16"/>
        <v>25</v>
      </c>
      <c r="K539">
        <v>0</v>
      </c>
      <c r="L539">
        <f t="shared" si="17"/>
        <v>0</v>
      </c>
    </row>
    <row r="540" spans="1:12" x14ac:dyDescent="0.25">
      <c r="A540" t="s">
        <v>86</v>
      </c>
      <c r="B540" t="s">
        <v>0</v>
      </c>
      <c r="C540" t="s">
        <v>708</v>
      </c>
      <c r="D540" t="s">
        <v>709</v>
      </c>
      <c r="E540">
        <v>0</v>
      </c>
      <c r="F540">
        <v>0</v>
      </c>
      <c r="G540" t="s">
        <v>292</v>
      </c>
      <c r="H540" t="s">
        <v>86</v>
      </c>
      <c r="I540">
        <v>0</v>
      </c>
      <c r="J540" t="str">
        <f t="shared" si="16"/>
        <v>25</v>
      </c>
      <c r="K540">
        <v>0</v>
      </c>
      <c r="L540">
        <f t="shared" si="17"/>
        <v>1</v>
      </c>
    </row>
    <row r="541" spans="1:12" x14ac:dyDescent="0.25">
      <c r="A541" t="s">
        <v>86</v>
      </c>
      <c r="B541" t="s">
        <v>8</v>
      </c>
      <c r="C541" t="s">
        <v>720</v>
      </c>
      <c r="D541" t="s">
        <v>721</v>
      </c>
      <c r="E541">
        <v>15</v>
      </c>
      <c r="F541">
        <v>1</v>
      </c>
      <c r="G541" t="s">
        <v>488</v>
      </c>
      <c r="H541" t="s">
        <v>86</v>
      </c>
      <c r="I541">
        <v>0</v>
      </c>
      <c r="J541" t="str">
        <f t="shared" si="16"/>
        <v>25</v>
      </c>
      <c r="K541">
        <v>0</v>
      </c>
      <c r="L541">
        <f t="shared" si="17"/>
        <v>1</v>
      </c>
    </row>
    <row r="542" spans="1:12" x14ac:dyDescent="0.25">
      <c r="A542" t="s">
        <v>86</v>
      </c>
      <c r="B542" t="s">
        <v>50</v>
      </c>
      <c r="C542" t="s">
        <v>748</v>
      </c>
      <c r="D542" t="s">
        <v>749</v>
      </c>
      <c r="E542">
        <v>3</v>
      </c>
      <c r="F542">
        <v>0</v>
      </c>
      <c r="G542" t="s">
        <v>750</v>
      </c>
      <c r="H542" t="s">
        <v>86</v>
      </c>
      <c r="I542">
        <v>0</v>
      </c>
      <c r="J542" t="str">
        <f t="shared" si="16"/>
        <v>25</v>
      </c>
      <c r="K542">
        <v>0</v>
      </c>
      <c r="L542">
        <f t="shared" si="17"/>
        <v>1</v>
      </c>
    </row>
    <row r="543" spans="1:12" x14ac:dyDescent="0.25">
      <c r="A543" t="s">
        <v>819</v>
      </c>
      <c r="B543" t="s">
        <v>8</v>
      </c>
      <c r="C543" t="s">
        <v>772</v>
      </c>
      <c r="D543" t="s">
        <v>773</v>
      </c>
      <c r="E543">
        <v>24</v>
      </c>
      <c r="F543">
        <v>0</v>
      </c>
      <c r="G543" t="s">
        <v>811</v>
      </c>
      <c r="H543" t="s">
        <v>280</v>
      </c>
      <c r="I543">
        <v>0</v>
      </c>
      <c r="J543" t="str">
        <f t="shared" si="16"/>
        <v>25</v>
      </c>
      <c r="K543">
        <v>0</v>
      </c>
      <c r="L543">
        <f t="shared" si="17"/>
        <v>0</v>
      </c>
    </row>
    <row r="544" spans="1:12" x14ac:dyDescent="0.25">
      <c r="A544" t="s">
        <v>285</v>
      </c>
      <c r="B544" t="s">
        <v>8</v>
      </c>
      <c r="C544" t="s">
        <v>835</v>
      </c>
      <c r="D544" t="s">
        <v>836</v>
      </c>
      <c r="E544">
        <v>3</v>
      </c>
      <c r="F544">
        <v>0</v>
      </c>
      <c r="G544" t="s">
        <v>426</v>
      </c>
      <c r="H544" t="s">
        <v>354</v>
      </c>
      <c r="I544">
        <v>0</v>
      </c>
      <c r="J544" t="str">
        <f t="shared" si="16"/>
        <v>25</v>
      </c>
      <c r="K544">
        <v>0</v>
      </c>
      <c r="L544">
        <f t="shared" si="17"/>
        <v>0</v>
      </c>
    </row>
    <row r="545" spans="1:12" x14ac:dyDescent="0.25">
      <c r="A545" t="s">
        <v>285</v>
      </c>
      <c r="B545" t="s">
        <v>29</v>
      </c>
      <c r="C545" t="s">
        <v>841</v>
      </c>
      <c r="D545" t="s">
        <v>842</v>
      </c>
      <c r="E545">
        <v>3</v>
      </c>
      <c r="F545">
        <v>1</v>
      </c>
      <c r="G545" t="s">
        <v>2029</v>
      </c>
      <c r="H545" t="s">
        <v>73</v>
      </c>
      <c r="I545">
        <v>0</v>
      </c>
      <c r="J545" t="str">
        <f t="shared" si="16"/>
        <v>25</v>
      </c>
      <c r="K545">
        <v>0</v>
      </c>
      <c r="L545">
        <f t="shared" si="17"/>
        <v>0</v>
      </c>
    </row>
    <row r="546" spans="1:12" x14ac:dyDescent="0.25">
      <c r="A546" t="s">
        <v>613</v>
      </c>
      <c r="B546" t="s">
        <v>29</v>
      </c>
      <c r="C546" t="s">
        <v>896</v>
      </c>
      <c r="D546" t="s">
        <v>897</v>
      </c>
      <c r="E546">
        <v>33</v>
      </c>
      <c r="F546">
        <v>6</v>
      </c>
      <c r="G546" t="s">
        <v>2035</v>
      </c>
      <c r="H546" t="s">
        <v>290</v>
      </c>
      <c r="I546">
        <v>0</v>
      </c>
      <c r="J546" t="str">
        <f t="shared" si="16"/>
        <v>25</v>
      </c>
      <c r="K546">
        <v>0</v>
      </c>
      <c r="L546">
        <f t="shared" si="17"/>
        <v>0</v>
      </c>
    </row>
    <row r="547" spans="1:12" x14ac:dyDescent="0.25">
      <c r="A547" t="s">
        <v>963</v>
      </c>
      <c r="B547" t="s">
        <v>8</v>
      </c>
      <c r="C547" t="s">
        <v>952</v>
      </c>
      <c r="D547" t="s">
        <v>953</v>
      </c>
      <c r="E547">
        <v>15</v>
      </c>
      <c r="F547">
        <v>2</v>
      </c>
      <c r="G547" t="s">
        <v>976</v>
      </c>
      <c r="H547" t="s">
        <v>73</v>
      </c>
      <c r="I547">
        <v>0</v>
      </c>
      <c r="J547" t="str">
        <f t="shared" si="16"/>
        <v>25</v>
      </c>
      <c r="K547">
        <v>0</v>
      </c>
      <c r="L547">
        <f t="shared" si="17"/>
        <v>0</v>
      </c>
    </row>
    <row r="548" spans="1:12" x14ac:dyDescent="0.25">
      <c r="A548" t="s">
        <v>963</v>
      </c>
      <c r="B548" t="s">
        <v>29</v>
      </c>
      <c r="C548" t="s">
        <v>958</v>
      </c>
      <c r="D548" t="s">
        <v>959</v>
      </c>
      <c r="E548">
        <v>18</v>
      </c>
      <c r="F548">
        <v>5</v>
      </c>
      <c r="G548" t="s">
        <v>978</v>
      </c>
      <c r="H548" t="s">
        <v>358</v>
      </c>
      <c r="I548">
        <v>0</v>
      </c>
      <c r="J548" t="str">
        <f t="shared" si="16"/>
        <v>25</v>
      </c>
      <c r="K548">
        <v>0</v>
      </c>
      <c r="L548">
        <f t="shared" si="17"/>
        <v>0</v>
      </c>
    </row>
    <row r="549" spans="1:12" x14ac:dyDescent="0.25">
      <c r="A549" t="s">
        <v>1042</v>
      </c>
      <c r="B549" t="s">
        <v>8</v>
      </c>
      <c r="C549" t="s">
        <v>1001</v>
      </c>
      <c r="D549" t="s">
        <v>1002</v>
      </c>
      <c r="E549">
        <v>22</v>
      </c>
      <c r="F549">
        <v>0</v>
      </c>
      <c r="G549" t="s">
        <v>599</v>
      </c>
      <c r="H549" t="s">
        <v>81</v>
      </c>
      <c r="I549">
        <v>0</v>
      </c>
      <c r="J549" t="str">
        <f t="shared" si="16"/>
        <v>25</v>
      </c>
      <c r="K549">
        <v>0</v>
      </c>
      <c r="L549">
        <f t="shared" si="17"/>
        <v>0</v>
      </c>
    </row>
    <row r="550" spans="1:12" x14ac:dyDescent="0.25">
      <c r="A550" t="s">
        <v>1042</v>
      </c>
      <c r="B550" t="s">
        <v>29</v>
      </c>
      <c r="C550" t="s">
        <v>1010</v>
      </c>
      <c r="D550" t="s">
        <v>1011</v>
      </c>
      <c r="E550">
        <v>50</v>
      </c>
      <c r="F550">
        <v>1</v>
      </c>
      <c r="G550" t="s">
        <v>1052</v>
      </c>
      <c r="H550" t="s">
        <v>81</v>
      </c>
      <c r="I550">
        <v>0</v>
      </c>
      <c r="J550" t="str">
        <f t="shared" si="16"/>
        <v>25</v>
      </c>
      <c r="K550">
        <v>0</v>
      </c>
      <c r="L550">
        <f t="shared" si="17"/>
        <v>0</v>
      </c>
    </row>
    <row r="551" spans="1:12" x14ac:dyDescent="0.25">
      <c r="A551" t="s">
        <v>1042</v>
      </c>
      <c r="B551" t="s">
        <v>29</v>
      </c>
      <c r="C551" t="s">
        <v>1026</v>
      </c>
      <c r="D551" t="s">
        <v>1027</v>
      </c>
      <c r="E551">
        <v>5</v>
      </c>
      <c r="F551">
        <v>0</v>
      </c>
      <c r="G551" t="s">
        <v>599</v>
      </c>
      <c r="H551" t="s">
        <v>81</v>
      </c>
      <c r="I551">
        <v>0</v>
      </c>
      <c r="J551" t="str">
        <f t="shared" si="16"/>
        <v>25</v>
      </c>
      <c r="K551">
        <v>0</v>
      </c>
      <c r="L551">
        <f t="shared" si="17"/>
        <v>0</v>
      </c>
    </row>
    <row r="552" spans="1:12" x14ac:dyDescent="0.25">
      <c r="A552" t="s">
        <v>1042</v>
      </c>
      <c r="B552" t="s">
        <v>50</v>
      </c>
      <c r="C552" t="s">
        <v>1030</v>
      </c>
      <c r="D552" t="s">
        <v>1031</v>
      </c>
      <c r="E552">
        <v>69</v>
      </c>
      <c r="F552">
        <v>13</v>
      </c>
      <c r="G552" t="s">
        <v>150</v>
      </c>
      <c r="H552" t="s">
        <v>151</v>
      </c>
      <c r="I552">
        <v>0</v>
      </c>
      <c r="J552" t="str">
        <f t="shared" si="16"/>
        <v>25</v>
      </c>
      <c r="K552">
        <v>0</v>
      </c>
      <c r="L552">
        <f t="shared" si="17"/>
        <v>0</v>
      </c>
    </row>
    <row r="553" spans="1:12" x14ac:dyDescent="0.25">
      <c r="A553" t="s">
        <v>280</v>
      </c>
      <c r="B553" t="s">
        <v>0</v>
      </c>
      <c r="C553" t="s">
        <v>1056</v>
      </c>
      <c r="D553" t="s">
        <v>1057</v>
      </c>
      <c r="E553">
        <v>24</v>
      </c>
      <c r="F553">
        <v>0</v>
      </c>
      <c r="G553" t="s">
        <v>866</v>
      </c>
      <c r="H553" t="s">
        <v>290</v>
      </c>
      <c r="I553">
        <v>0</v>
      </c>
      <c r="J553" t="str">
        <f t="shared" si="16"/>
        <v>25</v>
      </c>
      <c r="K553">
        <v>0</v>
      </c>
      <c r="L553">
        <f t="shared" si="17"/>
        <v>0</v>
      </c>
    </row>
    <row r="554" spans="1:12" x14ac:dyDescent="0.25">
      <c r="A554" t="s">
        <v>280</v>
      </c>
      <c r="B554" t="s">
        <v>29</v>
      </c>
      <c r="C554" t="s">
        <v>1083</v>
      </c>
      <c r="D554" t="s">
        <v>56</v>
      </c>
      <c r="E554">
        <v>7</v>
      </c>
      <c r="F554">
        <v>0</v>
      </c>
      <c r="G554" t="s">
        <v>1101</v>
      </c>
      <c r="H554" t="s">
        <v>1891</v>
      </c>
      <c r="I554">
        <v>0</v>
      </c>
      <c r="J554" t="str">
        <f t="shared" si="16"/>
        <v>25</v>
      </c>
      <c r="K554">
        <v>0</v>
      </c>
      <c r="L554">
        <f t="shared" si="17"/>
        <v>0</v>
      </c>
    </row>
    <row r="555" spans="1:12" x14ac:dyDescent="0.25">
      <c r="A555" t="s">
        <v>1146</v>
      </c>
      <c r="B555" t="s">
        <v>8</v>
      </c>
      <c r="C555" t="s">
        <v>1118</v>
      </c>
      <c r="D555" t="s">
        <v>1119</v>
      </c>
      <c r="E555">
        <v>35</v>
      </c>
      <c r="F555">
        <v>3</v>
      </c>
      <c r="G555" t="s">
        <v>1147</v>
      </c>
      <c r="H555" t="s">
        <v>67</v>
      </c>
      <c r="I555">
        <v>0</v>
      </c>
      <c r="J555" t="str">
        <f t="shared" si="16"/>
        <v>25</v>
      </c>
      <c r="K555">
        <v>0</v>
      </c>
      <c r="L555">
        <f t="shared" si="17"/>
        <v>0</v>
      </c>
    </row>
    <row r="556" spans="1:12" x14ac:dyDescent="0.25">
      <c r="A556" t="s">
        <v>1146</v>
      </c>
      <c r="B556" t="s">
        <v>50</v>
      </c>
      <c r="C556" t="s">
        <v>1139</v>
      </c>
      <c r="D556" t="s">
        <v>1140</v>
      </c>
      <c r="E556">
        <v>76</v>
      </c>
      <c r="F556">
        <v>14</v>
      </c>
      <c r="G556" t="s">
        <v>692</v>
      </c>
      <c r="H556" t="s">
        <v>152</v>
      </c>
      <c r="I556">
        <v>0</v>
      </c>
      <c r="J556" t="str">
        <f t="shared" si="16"/>
        <v>25</v>
      </c>
      <c r="K556">
        <v>0</v>
      </c>
      <c r="L556">
        <f t="shared" si="17"/>
        <v>0</v>
      </c>
    </row>
    <row r="557" spans="1:12" x14ac:dyDescent="0.25">
      <c r="A557" t="s">
        <v>415</v>
      </c>
      <c r="B557" t="s">
        <v>8</v>
      </c>
      <c r="C557" t="s">
        <v>1177</v>
      </c>
      <c r="D557" t="s">
        <v>1178</v>
      </c>
      <c r="E557">
        <v>23</v>
      </c>
      <c r="F557">
        <v>1</v>
      </c>
      <c r="G557" t="s">
        <v>538</v>
      </c>
      <c r="H557" t="s">
        <v>73</v>
      </c>
      <c r="I557">
        <v>0</v>
      </c>
      <c r="J557" t="str">
        <f t="shared" si="16"/>
        <v>25</v>
      </c>
      <c r="K557">
        <v>0</v>
      </c>
      <c r="L557">
        <f t="shared" si="17"/>
        <v>0</v>
      </c>
    </row>
    <row r="558" spans="1:12" x14ac:dyDescent="0.25">
      <c r="A558" t="s">
        <v>294</v>
      </c>
      <c r="B558" t="s">
        <v>8</v>
      </c>
      <c r="C558" t="s">
        <v>1220</v>
      </c>
      <c r="D558" t="s">
        <v>1221</v>
      </c>
      <c r="E558">
        <v>55</v>
      </c>
      <c r="F558">
        <v>1</v>
      </c>
      <c r="G558" t="s">
        <v>2018</v>
      </c>
      <c r="H558" t="s">
        <v>77</v>
      </c>
      <c r="I558">
        <v>0</v>
      </c>
      <c r="J558" t="str">
        <f t="shared" si="16"/>
        <v>25</v>
      </c>
      <c r="K558">
        <v>0</v>
      </c>
      <c r="L558">
        <f t="shared" si="17"/>
        <v>0</v>
      </c>
    </row>
    <row r="559" spans="1:12" x14ac:dyDescent="0.25">
      <c r="A559" t="s">
        <v>294</v>
      </c>
      <c r="B559" t="s">
        <v>50</v>
      </c>
      <c r="C559" t="s">
        <v>1257</v>
      </c>
      <c r="D559" t="s">
        <v>1258</v>
      </c>
      <c r="E559">
        <v>33</v>
      </c>
      <c r="F559">
        <v>7</v>
      </c>
      <c r="G559" t="s">
        <v>2018</v>
      </c>
      <c r="H559" t="s">
        <v>77</v>
      </c>
      <c r="I559">
        <v>0</v>
      </c>
      <c r="J559" t="str">
        <f t="shared" si="16"/>
        <v>25</v>
      </c>
      <c r="K559">
        <v>0</v>
      </c>
      <c r="L559">
        <f t="shared" si="17"/>
        <v>0</v>
      </c>
    </row>
    <row r="560" spans="1:12" x14ac:dyDescent="0.25">
      <c r="A560" t="s">
        <v>294</v>
      </c>
      <c r="B560" t="s">
        <v>50</v>
      </c>
      <c r="C560" t="s">
        <v>1261</v>
      </c>
      <c r="D560" t="s">
        <v>1262</v>
      </c>
      <c r="E560">
        <v>9</v>
      </c>
      <c r="F560">
        <v>1</v>
      </c>
      <c r="G560" t="s">
        <v>863</v>
      </c>
      <c r="H560" t="s">
        <v>294</v>
      </c>
      <c r="I560">
        <v>0</v>
      </c>
      <c r="J560" t="str">
        <f t="shared" si="16"/>
        <v>25</v>
      </c>
      <c r="K560">
        <v>0</v>
      </c>
      <c r="L560">
        <f t="shared" si="17"/>
        <v>1</v>
      </c>
    </row>
    <row r="561" spans="1:12" x14ac:dyDescent="0.25">
      <c r="A561" t="s">
        <v>611</v>
      </c>
      <c r="B561" t="s">
        <v>29</v>
      </c>
      <c r="C561" t="s">
        <v>1304</v>
      </c>
      <c r="D561" t="s">
        <v>1305</v>
      </c>
      <c r="E561">
        <v>32</v>
      </c>
      <c r="F561">
        <v>5</v>
      </c>
      <c r="G561" t="s">
        <v>1320</v>
      </c>
      <c r="H561" t="s">
        <v>611</v>
      </c>
      <c r="I561">
        <v>0</v>
      </c>
      <c r="J561" t="str">
        <f t="shared" si="16"/>
        <v>25</v>
      </c>
      <c r="K561">
        <v>0</v>
      </c>
      <c r="L561">
        <f t="shared" si="17"/>
        <v>1</v>
      </c>
    </row>
    <row r="562" spans="1:12" x14ac:dyDescent="0.25">
      <c r="A562" t="s">
        <v>70</v>
      </c>
      <c r="B562" t="s">
        <v>50</v>
      </c>
      <c r="C562" t="s">
        <v>51</v>
      </c>
      <c r="D562" t="s">
        <v>52</v>
      </c>
      <c r="E562">
        <v>57</v>
      </c>
      <c r="F562">
        <v>33</v>
      </c>
      <c r="G562" t="s">
        <v>94</v>
      </c>
      <c r="H562" t="s">
        <v>73</v>
      </c>
      <c r="I562">
        <v>0</v>
      </c>
      <c r="J562" t="str">
        <f t="shared" si="16"/>
        <v>25</v>
      </c>
      <c r="K562">
        <v>1</v>
      </c>
      <c r="L562">
        <f t="shared" si="17"/>
        <v>0</v>
      </c>
    </row>
    <row r="563" spans="1:12" x14ac:dyDescent="0.25">
      <c r="A563" t="s">
        <v>358</v>
      </c>
      <c r="B563" t="s">
        <v>8</v>
      </c>
      <c r="C563" t="s">
        <v>1363</v>
      </c>
      <c r="D563" t="s">
        <v>1364</v>
      </c>
      <c r="E563">
        <v>4</v>
      </c>
      <c r="F563">
        <v>0</v>
      </c>
      <c r="G563" t="s">
        <v>1150</v>
      </c>
      <c r="H563" t="s">
        <v>290</v>
      </c>
      <c r="I563">
        <v>0</v>
      </c>
      <c r="J563" t="str">
        <f t="shared" si="16"/>
        <v>25</v>
      </c>
      <c r="K563">
        <v>0</v>
      </c>
      <c r="L563">
        <f t="shared" si="17"/>
        <v>0</v>
      </c>
    </row>
    <row r="564" spans="1:12" x14ac:dyDescent="0.25">
      <c r="A564" t="s">
        <v>358</v>
      </c>
      <c r="B564" t="s">
        <v>29</v>
      </c>
      <c r="C564" t="s">
        <v>1365</v>
      </c>
      <c r="D564" t="s">
        <v>1366</v>
      </c>
      <c r="E564">
        <v>20</v>
      </c>
      <c r="F564">
        <v>2</v>
      </c>
      <c r="G564" t="s">
        <v>297</v>
      </c>
      <c r="H564" t="s">
        <v>290</v>
      </c>
      <c r="I564">
        <v>0</v>
      </c>
      <c r="J564" t="str">
        <f t="shared" si="16"/>
        <v>25</v>
      </c>
      <c r="K564">
        <v>0</v>
      </c>
      <c r="L564">
        <f t="shared" si="17"/>
        <v>0</v>
      </c>
    </row>
    <row r="565" spans="1:12" x14ac:dyDescent="0.25">
      <c r="A565" t="s">
        <v>358</v>
      </c>
      <c r="B565" t="s">
        <v>50</v>
      </c>
      <c r="C565" t="s">
        <v>1378</v>
      </c>
      <c r="D565" t="s">
        <v>1379</v>
      </c>
      <c r="E565">
        <v>18</v>
      </c>
      <c r="F565">
        <v>2</v>
      </c>
      <c r="G565" t="s">
        <v>1386</v>
      </c>
      <c r="H565" t="s">
        <v>153</v>
      </c>
      <c r="I565">
        <v>0</v>
      </c>
      <c r="J565" t="str">
        <f t="shared" si="16"/>
        <v>25</v>
      </c>
      <c r="K565">
        <v>0</v>
      </c>
      <c r="L565">
        <f t="shared" si="17"/>
        <v>0</v>
      </c>
    </row>
    <row r="566" spans="1:12" x14ac:dyDescent="0.25">
      <c r="A566" t="s">
        <v>153</v>
      </c>
      <c r="B566" t="s">
        <v>50</v>
      </c>
      <c r="C566" t="s">
        <v>1434</v>
      </c>
      <c r="D566" t="s">
        <v>1435</v>
      </c>
      <c r="E566">
        <v>63</v>
      </c>
      <c r="F566">
        <v>30</v>
      </c>
      <c r="G566" t="s">
        <v>535</v>
      </c>
      <c r="H566" t="s">
        <v>73</v>
      </c>
      <c r="I566">
        <v>0</v>
      </c>
      <c r="J566" t="str">
        <f t="shared" si="16"/>
        <v>25</v>
      </c>
      <c r="K566">
        <v>1</v>
      </c>
      <c r="L566">
        <f t="shared" si="17"/>
        <v>0</v>
      </c>
    </row>
    <row r="567" spans="1:12" x14ac:dyDescent="0.25">
      <c r="A567" t="s">
        <v>153</v>
      </c>
      <c r="B567" t="s">
        <v>0</v>
      </c>
      <c r="C567" t="s">
        <v>1395</v>
      </c>
      <c r="D567" t="s">
        <v>1396</v>
      </c>
      <c r="E567">
        <v>0</v>
      </c>
      <c r="F567">
        <v>0</v>
      </c>
      <c r="G567" t="s">
        <v>2019</v>
      </c>
      <c r="H567" t="s">
        <v>415</v>
      </c>
      <c r="I567">
        <v>0</v>
      </c>
      <c r="J567" t="str">
        <f t="shared" si="16"/>
        <v>25</v>
      </c>
      <c r="K567">
        <v>0</v>
      </c>
      <c r="L567">
        <f t="shared" si="17"/>
        <v>0</v>
      </c>
    </row>
    <row r="568" spans="1:12" x14ac:dyDescent="0.25">
      <c r="A568" t="s">
        <v>611</v>
      </c>
      <c r="B568" t="s">
        <v>50</v>
      </c>
      <c r="C568" t="s">
        <v>1314</v>
      </c>
      <c r="D568" t="s">
        <v>1119</v>
      </c>
      <c r="E568">
        <v>63</v>
      </c>
      <c r="F568">
        <v>20</v>
      </c>
      <c r="G568" t="s">
        <v>697</v>
      </c>
      <c r="H568" t="s">
        <v>73</v>
      </c>
      <c r="I568">
        <v>0</v>
      </c>
      <c r="J568" t="str">
        <f t="shared" si="16"/>
        <v>25</v>
      </c>
      <c r="K568">
        <v>1</v>
      </c>
      <c r="L568">
        <f t="shared" si="17"/>
        <v>0</v>
      </c>
    </row>
    <row r="569" spans="1:12" x14ac:dyDescent="0.25">
      <c r="A569" t="s">
        <v>86</v>
      </c>
      <c r="B569" t="s">
        <v>29</v>
      </c>
      <c r="C569" t="s">
        <v>732</v>
      </c>
      <c r="D569" t="s">
        <v>733</v>
      </c>
      <c r="E569">
        <v>51</v>
      </c>
      <c r="F569">
        <v>9</v>
      </c>
      <c r="G569" t="s">
        <v>535</v>
      </c>
      <c r="H569" t="s">
        <v>73</v>
      </c>
      <c r="I569">
        <v>0</v>
      </c>
      <c r="J569" t="str">
        <f t="shared" si="16"/>
        <v>25</v>
      </c>
      <c r="K569">
        <v>1</v>
      </c>
      <c r="L569">
        <f t="shared" si="17"/>
        <v>0</v>
      </c>
    </row>
    <row r="570" spans="1:12" x14ac:dyDescent="0.25">
      <c r="A570" t="s">
        <v>70</v>
      </c>
      <c r="B570" t="s">
        <v>29</v>
      </c>
      <c r="C570" t="s">
        <v>30</v>
      </c>
      <c r="D570" t="s">
        <v>31</v>
      </c>
      <c r="E570">
        <v>60</v>
      </c>
      <c r="F570">
        <v>5</v>
      </c>
      <c r="G570" t="s">
        <v>90</v>
      </c>
      <c r="H570" t="s">
        <v>73</v>
      </c>
      <c r="I570">
        <v>0</v>
      </c>
      <c r="J570" t="str">
        <f t="shared" si="16"/>
        <v>25</v>
      </c>
      <c r="K570">
        <v>1</v>
      </c>
      <c r="L570">
        <f t="shared" si="17"/>
        <v>0</v>
      </c>
    </row>
    <row r="571" spans="1:12" x14ac:dyDescent="0.25">
      <c r="A571" t="s">
        <v>602</v>
      </c>
      <c r="B571" t="s">
        <v>29</v>
      </c>
      <c r="C571" t="s">
        <v>569</v>
      </c>
      <c r="D571" t="s">
        <v>570</v>
      </c>
      <c r="E571">
        <v>34</v>
      </c>
      <c r="F571">
        <v>5</v>
      </c>
      <c r="G571" t="s">
        <v>619</v>
      </c>
      <c r="H571" t="s">
        <v>73</v>
      </c>
      <c r="I571">
        <v>0</v>
      </c>
      <c r="J571" t="str">
        <f t="shared" si="16"/>
        <v>25</v>
      </c>
      <c r="K571">
        <v>1</v>
      </c>
      <c r="L571">
        <f t="shared" si="17"/>
        <v>0</v>
      </c>
    </row>
    <row r="572" spans="1:12" x14ac:dyDescent="0.25">
      <c r="A572" t="s">
        <v>153</v>
      </c>
      <c r="B572" t="s">
        <v>29</v>
      </c>
      <c r="C572" t="s">
        <v>1432</v>
      </c>
      <c r="D572" t="s">
        <v>1433</v>
      </c>
      <c r="E572">
        <v>7</v>
      </c>
      <c r="F572">
        <v>1</v>
      </c>
      <c r="G572" t="s">
        <v>2030</v>
      </c>
      <c r="H572" t="s">
        <v>415</v>
      </c>
      <c r="I572">
        <v>0</v>
      </c>
      <c r="J572" t="str">
        <f t="shared" si="16"/>
        <v>25</v>
      </c>
      <c r="K572">
        <v>0</v>
      </c>
      <c r="L572">
        <f t="shared" si="17"/>
        <v>0</v>
      </c>
    </row>
    <row r="573" spans="1:12" x14ac:dyDescent="0.25">
      <c r="A573" t="s">
        <v>86</v>
      </c>
      <c r="B573" t="s">
        <v>8</v>
      </c>
      <c r="C573" t="s">
        <v>714</v>
      </c>
      <c r="D573" t="s">
        <v>715</v>
      </c>
      <c r="E573">
        <v>41</v>
      </c>
      <c r="F573">
        <v>2</v>
      </c>
      <c r="G573" t="s">
        <v>428</v>
      </c>
      <c r="H573" t="s">
        <v>152</v>
      </c>
      <c r="I573">
        <v>0</v>
      </c>
      <c r="J573" t="str">
        <f t="shared" si="16"/>
        <v>25</v>
      </c>
      <c r="K573">
        <v>1</v>
      </c>
      <c r="L573">
        <f t="shared" si="17"/>
        <v>0</v>
      </c>
    </row>
    <row r="574" spans="1:12" x14ac:dyDescent="0.25">
      <c r="A574" t="s">
        <v>73</v>
      </c>
      <c r="B574" t="s">
        <v>0</v>
      </c>
      <c r="C574" t="s">
        <v>1444</v>
      </c>
      <c r="D574" t="s">
        <v>1445</v>
      </c>
      <c r="E574">
        <v>7</v>
      </c>
      <c r="F574">
        <v>0</v>
      </c>
      <c r="G574" t="s">
        <v>74</v>
      </c>
      <c r="H574" t="s">
        <v>73</v>
      </c>
      <c r="I574">
        <v>0</v>
      </c>
      <c r="J574" t="str">
        <f t="shared" si="16"/>
        <v>25</v>
      </c>
      <c r="K574">
        <v>0</v>
      </c>
      <c r="L574">
        <f t="shared" si="17"/>
        <v>1</v>
      </c>
    </row>
    <row r="575" spans="1:12" x14ac:dyDescent="0.25">
      <c r="A575" t="s">
        <v>77</v>
      </c>
      <c r="B575" t="s">
        <v>29</v>
      </c>
      <c r="C575" t="s">
        <v>458</v>
      </c>
      <c r="D575" t="s">
        <v>459</v>
      </c>
      <c r="E575">
        <v>33</v>
      </c>
      <c r="F575">
        <v>1</v>
      </c>
      <c r="G575" t="s">
        <v>2029</v>
      </c>
      <c r="H575" t="s">
        <v>73</v>
      </c>
      <c r="I575">
        <v>0</v>
      </c>
      <c r="J575" t="str">
        <f t="shared" si="16"/>
        <v>25</v>
      </c>
      <c r="K575">
        <v>1</v>
      </c>
      <c r="L575">
        <f t="shared" si="17"/>
        <v>0</v>
      </c>
    </row>
    <row r="576" spans="1:12" x14ac:dyDescent="0.25">
      <c r="A576" t="s">
        <v>73</v>
      </c>
      <c r="B576" t="s">
        <v>29</v>
      </c>
      <c r="C576" t="s">
        <v>1471</v>
      </c>
      <c r="D576" t="s">
        <v>1472</v>
      </c>
      <c r="E576">
        <v>10</v>
      </c>
      <c r="F576">
        <v>1</v>
      </c>
      <c r="G576" t="s">
        <v>535</v>
      </c>
      <c r="H576" t="s">
        <v>73</v>
      </c>
      <c r="I576">
        <v>0</v>
      </c>
      <c r="J576" t="str">
        <f t="shared" si="16"/>
        <v>25</v>
      </c>
      <c r="K576">
        <v>1</v>
      </c>
      <c r="L576">
        <f t="shared" si="17"/>
        <v>1</v>
      </c>
    </row>
    <row r="577" spans="1:12" x14ac:dyDescent="0.25">
      <c r="A577" t="s">
        <v>73</v>
      </c>
      <c r="B577" t="s">
        <v>8</v>
      </c>
      <c r="C577" t="s">
        <v>1456</v>
      </c>
      <c r="D577" t="s">
        <v>56</v>
      </c>
      <c r="E577">
        <v>4</v>
      </c>
      <c r="F577">
        <v>0</v>
      </c>
      <c r="G577" t="s">
        <v>487</v>
      </c>
      <c r="H577" t="s">
        <v>73</v>
      </c>
      <c r="I577">
        <v>0</v>
      </c>
      <c r="J577" t="str">
        <f t="shared" si="16"/>
        <v>25</v>
      </c>
      <c r="K577">
        <v>1</v>
      </c>
      <c r="L577">
        <f t="shared" si="17"/>
        <v>1</v>
      </c>
    </row>
    <row r="578" spans="1:12" x14ac:dyDescent="0.25">
      <c r="A578" t="s">
        <v>1630</v>
      </c>
      <c r="B578" t="s">
        <v>8</v>
      </c>
      <c r="C578" t="s">
        <v>1582</v>
      </c>
      <c r="D578" t="s">
        <v>1583</v>
      </c>
      <c r="E578">
        <v>13</v>
      </c>
      <c r="F578">
        <v>0</v>
      </c>
      <c r="G578" t="s">
        <v>89</v>
      </c>
      <c r="H578" t="s">
        <v>70</v>
      </c>
      <c r="I578">
        <v>0</v>
      </c>
      <c r="J578" t="str">
        <f t="shared" ref="J578:J641" si="18">MID(D578,FIND("aged ",D578)+5,2)</f>
        <v>25</v>
      </c>
      <c r="K578">
        <v>0</v>
      </c>
      <c r="L578">
        <f t="shared" ref="L578:L641" si="19">IF(A578=H578, 1, 0)</f>
        <v>0</v>
      </c>
    </row>
    <row r="579" spans="1:12" x14ac:dyDescent="0.25">
      <c r="A579" t="s">
        <v>1630</v>
      </c>
      <c r="B579" t="s">
        <v>29</v>
      </c>
      <c r="C579" t="s">
        <v>1618</v>
      </c>
      <c r="D579" t="s">
        <v>555</v>
      </c>
      <c r="E579">
        <v>14</v>
      </c>
      <c r="F579">
        <v>3</v>
      </c>
      <c r="G579" t="s">
        <v>1636</v>
      </c>
      <c r="H579" t="s">
        <v>86</v>
      </c>
      <c r="I579">
        <v>0</v>
      </c>
      <c r="J579" t="str">
        <f t="shared" si="18"/>
        <v>25</v>
      </c>
      <c r="K579">
        <v>0</v>
      </c>
      <c r="L579">
        <f t="shared" si="19"/>
        <v>0</v>
      </c>
    </row>
    <row r="580" spans="1:12" x14ac:dyDescent="0.25">
      <c r="A580" t="s">
        <v>1703</v>
      </c>
      <c r="B580" t="s">
        <v>29</v>
      </c>
      <c r="C580" t="s">
        <v>1676</v>
      </c>
      <c r="D580" t="s">
        <v>1677</v>
      </c>
      <c r="E580">
        <v>4</v>
      </c>
      <c r="F580">
        <v>1</v>
      </c>
      <c r="G580" t="s">
        <v>593</v>
      </c>
      <c r="H580" t="s">
        <v>73</v>
      </c>
      <c r="I580">
        <v>0</v>
      </c>
      <c r="J580" t="str">
        <f t="shared" si="18"/>
        <v>25</v>
      </c>
      <c r="K580">
        <v>0</v>
      </c>
      <c r="L580">
        <f t="shared" si="19"/>
        <v>0</v>
      </c>
    </row>
    <row r="581" spans="1:12" x14ac:dyDescent="0.25">
      <c r="A581" t="s">
        <v>1703</v>
      </c>
      <c r="B581" t="s">
        <v>29</v>
      </c>
      <c r="C581" t="s">
        <v>1687</v>
      </c>
      <c r="D581" t="s">
        <v>1688</v>
      </c>
      <c r="E581">
        <v>14</v>
      </c>
      <c r="F581">
        <v>2</v>
      </c>
      <c r="G581" t="s">
        <v>864</v>
      </c>
      <c r="H581" t="s">
        <v>285</v>
      </c>
      <c r="I581">
        <v>0</v>
      </c>
      <c r="J581" t="str">
        <f t="shared" si="18"/>
        <v>25</v>
      </c>
      <c r="K581">
        <v>0</v>
      </c>
      <c r="L581">
        <f t="shared" si="19"/>
        <v>0</v>
      </c>
    </row>
    <row r="582" spans="1:12" x14ac:dyDescent="0.25">
      <c r="A582" t="s">
        <v>1703</v>
      </c>
      <c r="B582" t="s">
        <v>29</v>
      </c>
      <c r="C582" t="s">
        <v>1689</v>
      </c>
      <c r="D582" t="s">
        <v>1690</v>
      </c>
      <c r="E582">
        <v>31</v>
      </c>
      <c r="F582">
        <v>5</v>
      </c>
      <c r="G582" t="s">
        <v>286</v>
      </c>
      <c r="H582" t="s">
        <v>285</v>
      </c>
      <c r="I582">
        <v>0</v>
      </c>
      <c r="J582" t="str">
        <f t="shared" si="18"/>
        <v>25</v>
      </c>
      <c r="K582">
        <v>0</v>
      </c>
      <c r="L582">
        <f t="shared" si="19"/>
        <v>0</v>
      </c>
    </row>
    <row r="583" spans="1:12" x14ac:dyDescent="0.25">
      <c r="A583" t="s">
        <v>1703</v>
      </c>
      <c r="B583" t="s">
        <v>29</v>
      </c>
      <c r="C583" t="s">
        <v>1693</v>
      </c>
      <c r="D583" t="s">
        <v>1031</v>
      </c>
      <c r="E583">
        <v>3</v>
      </c>
      <c r="F583">
        <v>0</v>
      </c>
      <c r="G583" t="s">
        <v>811</v>
      </c>
      <c r="H583" t="s">
        <v>280</v>
      </c>
      <c r="I583">
        <v>0</v>
      </c>
      <c r="J583" t="str">
        <f t="shared" si="18"/>
        <v>25</v>
      </c>
      <c r="K583">
        <v>0</v>
      </c>
      <c r="L583">
        <f t="shared" si="19"/>
        <v>0</v>
      </c>
    </row>
    <row r="584" spans="1:12" x14ac:dyDescent="0.25">
      <c r="A584" t="s">
        <v>1703</v>
      </c>
      <c r="B584" t="s">
        <v>29</v>
      </c>
      <c r="C584" t="s">
        <v>1694</v>
      </c>
      <c r="D584" t="s">
        <v>1433</v>
      </c>
      <c r="E584">
        <v>8</v>
      </c>
      <c r="F584">
        <v>1</v>
      </c>
      <c r="G584" t="s">
        <v>286</v>
      </c>
      <c r="H584" t="s">
        <v>285</v>
      </c>
      <c r="I584">
        <v>0</v>
      </c>
      <c r="J584" t="str">
        <f t="shared" si="18"/>
        <v>25</v>
      </c>
      <c r="K584">
        <v>0</v>
      </c>
      <c r="L584">
        <f t="shared" si="19"/>
        <v>0</v>
      </c>
    </row>
    <row r="585" spans="1:12" x14ac:dyDescent="0.25">
      <c r="A585" t="s">
        <v>1703</v>
      </c>
      <c r="B585" t="s">
        <v>50</v>
      </c>
      <c r="C585" t="s">
        <v>1697</v>
      </c>
      <c r="D585" t="s">
        <v>749</v>
      </c>
      <c r="E585">
        <v>6</v>
      </c>
      <c r="F585">
        <v>2</v>
      </c>
      <c r="G585" t="s">
        <v>1709</v>
      </c>
      <c r="H585" t="s">
        <v>280</v>
      </c>
      <c r="I585">
        <v>0</v>
      </c>
      <c r="J585" t="str">
        <f t="shared" si="18"/>
        <v>25</v>
      </c>
      <c r="K585">
        <v>0</v>
      </c>
      <c r="L585">
        <f t="shared" si="19"/>
        <v>0</v>
      </c>
    </row>
    <row r="586" spans="1:12" x14ac:dyDescent="0.25">
      <c r="A586" t="s">
        <v>595</v>
      </c>
      <c r="B586" t="s">
        <v>8</v>
      </c>
      <c r="C586" t="s">
        <v>1727</v>
      </c>
      <c r="D586" t="s">
        <v>1728</v>
      </c>
      <c r="E586">
        <v>10</v>
      </c>
      <c r="F586">
        <v>1</v>
      </c>
      <c r="G586" t="s">
        <v>1765</v>
      </c>
      <c r="H586" t="s">
        <v>595</v>
      </c>
      <c r="I586">
        <v>0</v>
      </c>
      <c r="J586" t="str">
        <f t="shared" si="18"/>
        <v>25</v>
      </c>
      <c r="K586">
        <v>0</v>
      </c>
      <c r="L586">
        <f t="shared" si="19"/>
        <v>1</v>
      </c>
    </row>
    <row r="587" spans="1:12" x14ac:dyDescent="0.25">
      <c r="A587" t="s">
        <v>595</v>
      </c>
      <c r="B587" t="s">
        <v>8</v>
      </c>
      <c r="C587" t="s">
        <v>1729</v>
      </c>
      <c r="D587" t="s">
        <v>1730</v>
      </c>
      <c r="E587">
        <v>11</v>
      </c>
      <c r="F587">
        <v>0</v>
      </c>
      <c r="G587" t="s">
        <v>594</v>
      </c>
      <c r="H587" t="s">
        <v>595</v>
      </c>
      <c r="I587">
        <v>0</v>
      </c>
      <c r="J587" t="str">
        <f t="shared" si="18"/>
        <v>25</v>
      </c>
      <c r="K587">
        <v>0</v>
      </c>
      <c r="L587">
        <f t="shared" si="19"/>
        <v>1</v>
      </c>
    </row>
    <row r="588" spans="1:12" x14ac:dyDescent="0.25">
      <c r="A588" t="s">
        <v>595</v>
      </c>
      <c r="B588" t="s">
        <v>29</v>
      </c>
      <c r="C588" t="s">
        <v>1748</v>
      </c>
      <c r="D588" t="s">
        <v>1749</v>
      </c>
      <c r="E588">
        <v>3</v>
      </c>
      <c r="F588">
        <v>0</v>
      </c>
      <c r="G588" t="s">
        <v>1769</v>
      </c>
      <c r="H588" t="s">
        <v>595</v>
      </c>
      <c r="I588">
        <v>0</v>
      </c>
      <c r="J588" t="str">
        <f t="shared" si="18"/>
        <v>25</v>
      </c>
      <c r="K588">
        <v>0</v>
      </c>
      <c r="L588">
        <f t="shared" si="19"/>
        <v>1</v>
      </c>
    </row>
    <row r="589" spans="1:12" x14ac:dyDescent="0.25">
      <c r="A589" t="s">
        <v>595</v>
      </c>
      <c r="B589" t="s">
        <v>50</v>
      </c>
      <c r="C589" t="s">
        <v>1758</v>
      </c>
      <c r="D589" t="s">
        <v>1759</v>
      </c>
      <c r="E589">
        <v>21</v>
      </c>
      <c r="F589">
        <v>2</v>
      </c>
      <c r="G589" t="s">
        <v>1046</v>
      </c>
      <c r="H589" t="s">
        <v>415</v>
      </c>
      <c r="I589">
        <v>0</v>
      </c>
      <c r="J589" t="str">
        <f t="shared" si="18"/>
        <v>25</v>
      </c>
      <c r="K589">
        <v>0</v>
      </c>
      <c r="L589">
        <f t="shared" si="19"/>
        <v>0</v>
      </c>
    </row>
    <row r="590" spans="1:12" x14ac:dyDescent="0.25">
      <c r="A590" t="s">
        <v>1830</v>
      </c>
      <c r="B590" t="s">
        <v>8</v>
      </c>
      <c r="C590" t="s">
        <v>1780</v>
      </c>
      <c r="D590" t="s">
        <v>1781</v>
      </c>
      <c r="E590">
        <v>6</v>
      </c>
      <c r="F590">
        <v>0</v>
      </c>
      <c r="G590" t="s">
        <v>291</v>
      </c>
      <c r="H590" t="s">
        <v>290</v>
      </c>
      <c r="I590">
        <v>0</v>
      </c>
      <c r="J590" t="str">
        <f t="shared" si="18"/>
        <v>25</v>
      </c>
      <c r="K590">
        <v>0</v>
      </c>
      <c r="L590">
        <f t="shared" si="19"/>
        <v>0</v>
      </c>
    </row>
    <row r="591" spans="1:12" x14ac:dyDescent="0.25">
      <c r="A591" t="s">
        <v>1830</v>
      </c>
      <c r="B591" t="s">
        <v>29</v>
      </c>
      <c r="C591" t="s">
        <v>1801</v>
      </c>
      <c r="D591" t="s">
        <v>300</v>
      </c>
      <c r="E591">
        <v>3</v>
      </c>
      <c r="F591">
        <v>0</v>
      </c>
      <c r="G591" t="s">
        <v>1835</v>
      </c>
      <c r="H591" t="s">
        <v>1892</v>
      </c>
      <c r="I591">
        <v>0</v>
      </c>
      <c r="J591" t="str">
        <f t="shared" si="18"/>
        <v>25</v>
      </c>
      <c r="K591">
        <v>0</v>
      </c>
      <c r="L591">
        <f t="shared" si="19"/>
        <v>0</v>
      </c>
    </row>
    <row r="592" spans="1:12" x14ac:dyDescent="0.25">
      <c r="A592" t="s">
        <v>1830</v>
      </c>
      <c r="B592" t="s">
        <v>29</v>
      </c>
      <c r="C592" t="s">
        <v>1806</v>
      </c>
      <c r="D592" t="s">
        <v>1807</v>
      </c>
      <c r="E592">
        <v>3</v>
      </c>
      <c r="F592">
        <v>0</v>
      </c>
      <c r="G592" t="s">
        <v>1836</v>
      </c>
      <c r="H592" t="s">
        <v>1830</v>
      </c>
      <c r="I592">
        <v>0</v>
      </c>
      <c r="J592" t="str">
        <f t="shared" si="18"/>
        <v>25</v>
      </c>
      <c r="K592">
        <v>0</v>
      </c>
      <c r="L592">
        <f t="shared" si="19"/>
        <v>1</v>
      </c>
    </row>
    <row r="593" spans="1:12" x14ac:dyDescent="0.25">
      <c r="A593" t="s">
        <v>1881</v>
      </c>
      <c r="B593" t="s">
        <v>8</v>
      </c>
      <c r="C593" t="s">
        <v>1856</v>
      </c>
      <c r="D593" t="s">
        <v>56</v>
      </c>
      <c r="E593">
        <v>3</v>
      </c>
      <c r="F593">
        <v>0</v>
      </c>
      <c r="G593" t="s">
        <v>700</v>
      </c>
      <c r="H593" t="s">
        <v>86</v>
      </c>
      <c r="I593">
        <v>0</v>
      </c>
      <c r="J593" t="str">
        <f t="shared" si="18"/>
        <v>25</v>
      </c>
      <c r="K593">
        <v>0</v>
      </c>
      <c r="L593">
        <f t="shared" si="19"/>
        <v>0</v>
      </c>
    </row>
    <row r="594" spans="1:12" x14ac:dyDescent="0.25">
      <c r="A594" t="s">
        <v>1881</v>
      </c>
      <c r="B594" t="s">
        <v>50</v>
      </c>
      <c r="C594" t="s">
        <v>1871</v>
      </c>
      <c r="D594" t="s">
        <v>1872</v>
      </c>
      <c r="E594">
        <v>26</v>
      </c>
      <c r="F594">
        <v>9</v>
      </c>
      <c r="G594" t="s">
        <v>1888</v>
      </c>
      <c r="H594" t="s">
        <v>86</v>
      </c>
      <c r="I594">
        <v>0</v>
      </c>
      <c r="J594" t="str">
        <f t="shared" si="18"/>
        <v>25</v>
      </c>
      <c r="K594">
        <v>0</v>
      </c>
      <c r="L594">
        <f t="shared" si="19"/>
        <v>0</v>
      </c>
    </row>
    <row r="595" spans="1:12" x14ac:dyDescent="0.25">
      <c r="A595" t="s">
        <v>70</v>
      </c>
      <c r="B595" t="s">
        <v>29</v>
      </c>
      <c r="C595" t="s">
        <v>42</v>
      </c>
      <c r="D595" t="s">
        <v>43</v>
      </c>
      <c r="E595">
        <v>17</v>
      </c>
      <c r="F595">
        <v>3</v>
      </c>
      <c r="G595" t="s">
        <v>92</v>
      </c>
      <c r="H595" t="s">
        <v>66</v>
      </c>
      <c r="I595">
        <v>0</v>
      </c>
      <c r="J595" t="str">
        <f t="shared" si="18"/>
        <v>24</v>
      </c>
      <c r="K595">
        <v>0</v>
      </c>
      <c r="L595">
        <f t="shared" si="19"/>
        <v>0</v>
      </c>
    </row>
    <row r="596" spans="1:12" x14ac:dyDescent="0.25">
      <c r="A596" t="s">
        <v>70</v>
      </c>
      <c r="B596" t="s">
        <v>29</v>
      </c>
      <c r="C596" t="s">
        <v>44</v>
      </c>
      <c r="D596" t="s">
        <v>45</v>
      </c>
      <c r="E596">
        <v>14</v>
      </c>
      <c r="F596">
        <v>0</v>
      </c>
      <c r="G596" t="s">
        <v>78</v>
      </c>
      <c r="H596" t="s">
        <v>79</v>
      </c>
      <c r="I596">
        <v>0</v>
      </c>
      <c r="J596" t="str">
        <f t="shared" si="18"/>
        <v>24</v>
      </c>
      <c r="K596">
        <v>0</v>
      </c>
      <c r="L596">
        <f t="shared" si="19"/>
        <v>0</v>
      </c>
    </row>
    <row r="597" spans="1:12" x14ac:dyDescent="0.25">
      <c r="A597" t="s">
        <v>151</v>
      </c>
      <c r="B597" t="s">
        <v>8</v>
      </c>
      <c r="C597" t="s">
        <v>115</v>
      </c>
      <c r="D597" t="s">
        <v>116</v>
      </c>
      <c r="E597">
        <v>6</v>
      </c>
      <c r="F597">
        <v>0</v>
      </c>
      <c r="G597" t="s">
        <v>159</v>
      </c>
      <c r="H597" t="s">
        <v>151</v>
      </c>
      <c r="I597">
        <v>0</v>
      </c>
      <c r="J597" t="str">
        <f t="shared" si="18"/>
        <v>24</v>
      </c>
      <c r="K597">
        <v>0</v>
      </c>
      <c r="L597">
        <f t="shared" si="19"/>
        <v>1</v>
      </c>
    </row>
    <row r="598" spans="1:12" x14ac:dyDescent="0.25">
      <c r="A598" t="s">
        <v>151</v>
      </c>
      <c r="B598" t="s">
        <v>29</v>
      </c>
      <c r="C598" t="s">
        <v>133</v>
      </c>
      <c r="D598" t="s">
        <v>134</v>
      </c>
      <c r="E598">
        <v>10</v>
      </c>
      <c r="F598">
        <v>0</v>
      </c>
      <c r="G598" t="s">
        <v>159</v>
      </c>
      <c r="H598" t="s">
        <v>151</v>
      </c>
      <c r="I598">
        <v>0</v>
      </c>
      <c r="J598" t="str">
        <f t="shared" si="18"/>
        <v>24</v>
      </c>
      <c r="K598">
        <v>0</v>
      </c>
      <c r="L598">
        <f t="shared" si="19"/>
        <v>1</v>
      </c>
    </row>
    <row r="599" spans="1:12" x14ac:dyDescent="0.25">
      <c r="A599" t="s">
        <v>276</v>
      </c>
      <c r="B599" t="s">
        <v>8</v>
      </c>
      <c r="C599" t="s">
        <v>240</v>
      </c>
      <c r="D599" t="s">
        <v>241</v>
      </c>
      <c r="E599">
        <v>17</v>
      </c>
      <c r="F599">
        <v>0</v>
      </c>
      <c r="G599" t="s">
        <v>284</v>
      </c>
      <c r="H599" t="s">
        <v>285</v>
      </c>
      <c r="I599">
        <v>0</v>
      </c>
      <c r="J599" t="str">
        <f t="shared" si="18"/>
        <v>24</v>
      </c>
      <c r="K599">
        <v>0</v>
      </c>
      <c r="L599">
        <f t="shared" si="19"/>
        <v>0</v>
      </c>
    </row>
    <row r="600" spans="1:12" x14ac:dyDescent="0.25">
      <c r="A600" t="s">
        <v>276</v>
      </c>
      <c r="B600" t="s">
        <v>29</v>
      </c>
      <c r="C600" t="s">
        <v>254</v>
      </c>
      <c r="D600" t="s">
        <v>255</v>
      </c>
      <c r="E600">
        <v>13</v>
      </c>
      <c r="F600">
        <v>1</v>
      </c>
      <c r="G600" t="s">
        <v>287</v>
      </c>
      <c r="H600" t="s">
        <v>280</v>
      </c>
      <c r="I600">
        <v>0</v>
      </c>
      <c r="J600" t="str">
        <f t="shared" si="18"/>
        <v>24</v>
      </c>
      <c r="K600">
        <v>0</v>
      </c>
      <c r="L600">
        <f t="shared" si="19"/>
        <v>0</v>
      </c>
    </row>
    <row r="601" spans="1:12" x14ac:dyDescent="0.25">
      <c r="A601" t="s">
        <v>346</v>
      </c>
      <c r="B601" t="s">
        <v>8</v>
      </c>
      <c r="C601" t="s">
        <v>311</v>
      </c>
      <c r="D601" t="s">
        <v>312</v>
      </c>
      <c r="E601">
        <v>17</v>
      </c>
      <c r="F601">
        <v>0</v>
      </c>
      <c r="G601" t="s">
        <v>158</v>
      </c>
      <c r="H601" t="s">
        <v>151</v>
      </c>
      <c r="I601">
        <v>0</v>
      </c>
      <c r="J601" t="str">
        <f t="shared" si="18"/>
        <v>24</v>
      </c>
      <c r="K601">
        <v>0</v>
      </c>
      <c r="L601">
        <f t="shared" si="19"/>
        <v>0</v>
      </c>
    </row>
    <row r="602" spans="1:12" x14ac:dyDescent="0.25">
      <c r="A602" t="s">
        <v>346</v>
      </c>
      <c r="B602" t="s">
        <v>8</v>
      </c>
      <c r="C602" t="s">
        <v>315</v>
      </c>
      <c r="D602" t="s">
        <v>316</v>
      </c>
      <c r="E602">
        <v>8</v>
      </c>
      <c r="F602">
        <v>1</v>
      </c>
      <c r="G602" t="s">
        <v>362</v>
      </c>
      <c r="H602" t="s">
        <v>346</v>
      </c>
      <c r="I602">
        <v>0</v>
      </c>
      <c r="J602" t="str">
        <f t="shared" si="18"/>
        <v>24</v>
      </c>
      <c r="K602">
        <v>0</v>
      </c>
      <c r="L602">
        <f t="shared" si="19"/>
        <v>1</v>
      </c>
    </row>
    <row r="603" spans="1:12" x14ac:dyDescent="0.25">
      <c r="A603" t="s">
        <v>346</v>
      </c>
      <c r="B603" t="s">
        <v>29</v>
      </c>
      <c r="C603" t="s">
        <v>332</v>
      </c>
      <c r="D603" t="s">
        <v>333</v>
      </c>
      <c r="E603">
        <v>6</v>
      </c>
      <c r="F603">
        <v>1</v>
      </c>
      <c r="G603" t="s">
        <v>357</v>
      </c>
      <c r="H603" t="s">
        <v>358</v>
      </c>
      <c r="I603">
        <v>0</v>
      </c>
      <c r="J603" t="str">
        <f t="shared" si="18"/>
        <v>24</v>
      </c>
      <c r="K603">
        <v>0</v>
      </c>
      <c r="L603">
        <f t="shared" si="19"/>
        <v>0</v>
      </c>
    </row>
    <row r="604" spans="1:12" x14ac:dyDescent="0.25">
      <c r="A604" t="s">
        <v>346</v>
      </c>
      <c r="B604" t="s">
        <v>50</v>
      </c>
      <c r="C604" t="s">
        <v>340</v>
      </c>
      <c r="D604" t="s">
        <v>341</v>
      </c>
      <c r="E604">
        <v>36</v>
      </c>
      <c r="F604">
        <v>4</v>
      </c>
      <c r="G604" t="s">
        <v>353</v>
      </c>
      <c r="H604" t="s">
        <v>354</v>
      </c>
      <c r="I604">
        <v>0</v>
      </c>
      <c r="J604" t="str">
        <f t="shared" si="18"/>
        <v>24</v>
      </c>
      <c r="K604">
        <v>0</v>
      </c>
      <c r="L604">
        <f t="shared" si="19"/>
        <v>0</v>
      </c>
    </row>
    <row r="605" spans="1:12" x14ac:dyDescent="0.25">
      <c r="A605" t="s">
        <v>413</v>
      </c>
      <c r="B605" t="s">
        <v>8</v>
      </c>
      <c r="C605" t="s">
        <v>382</v>
      </c>
      <c r="D605" t="s">
        <v>383</v>
      </c>
      <c r="E605">
        <v>9</v>
      </c>
      <c r="F605">
        <v>1</v>
      </c>
      <c r="G605" t="s">
        <v>429</v>
      </c>
      <c r="H605" t="s">
        <v>413</v>
      </c>
      <c r="I605">
        <v>0</v>
      </c>
      <c r="J605" t="str">
        <f t="shared" si="18"/>
        <v>24</v>
      </c>
      <c r="K605">
        <v>0</v>
      </c>
      <c r="L605">
        <f t="shared" si="19"/>
        <v>1</v>
      </c>
    </row>
    <row r="606" spans="1:12" x14ac:dyDescent="0.25">
      <c r="A606" t="s">
        <v>77</v>
      </c>
      <c r="B606" t="s">
        <v>8</v>
      </c>
      <c r="C606" t="s">
        <v>440</v>
      </c>
      <c r="D606" t="s">
        <v>441</v>
      </c>
      <c r="E606">
        <v>3</v>
      </c>
      <c r="F606">
        <v>0</v>
      </c>
      <c r="G606" t="s">
        <v>2018</v>
      </c>
      <c r="H606" t="s">
        <v>77</v>
      </c>
      <c r="I606">
        <v>0</v>
      </c>
      <c r="J606" t="str">
        <f t="shared" si="18"/>
        <v>24</v>
      </c>
      <c r="K606">
        <v>0</v>
      </c>
      <c r="L606">
        <f t="shared" si="19"/>
        <v>1</v>
      </c>
    </row>
    <row r="607" spans="1:12" x14ac:dyDescent="0.25">
      <c r="A607" t="s">
        <v>77</v>
      </c>
      <c r="B607" t="s">
        <v>8</v>
      </c>
      <c r="C607" t="s">
        <v>450</v>
      </c>
      <c r="D607" t="s">
        <v>451</v>
      </c>
      <c r="E607">
        <v>21</v>
      </c>
      <c r="F607">
        <v>2</v>
      </c>
      <c r="G607" t="s">
        <v>484</v>
      </c>
      <c r="H607" t="s">
        <v>415</v>
      </c>
      <c r="I607">
        <v>0</v>
      </c>
      <c r="J607" t="str">
        <f t="shared" si="18"/>
        <v>24</v>
      </c>
      <c r="K607">
        <v>0</v>
      </c>
      <c r="L607">
        <f t="shared" si="19"/>
        <v>0</v>
      </c>
    </row>
    <row r="608" spans="1:12" x14ac:dyDescent="0.25">
      <c r="A608" t="s">
        <v>602</v>
      </c>
      <c r="B608" t="s">
        <v>8</v>
      </c>
      <c r="C608" t="s">
        <v>552</v>
      </c>
      <c r="D608" t="s">
        <v>553</v>
      </c>
      <c r="E608">
        <v>17</v>
      </c>
      <c r="F608">
        <v>0</v>
      </c>
      <c r="G608" t="s">
        <v>600</v>
      </c>
      <c r="H608" t="s">
        <v>595</v>
      </c>
      <c r="I608">
        <v>0</v>
      </c>
      <c r="J608" t="str">
        <f t="shared" si="18"/>
        <v>24</v>
      </c>
      <c r="K608">
        <v>0</v>
      </c>
      <c r="L608">
        <f t="shared" si="19"/>
        <v>0</v>
      </c>
    </row>
    <row r="609" spans="1:12" x14ac:dyDescent="0.25">
      <c r="A609" t="s">
        <v>704</v>
      </c>
      <c r="B609" t="s">
        <v>8</v>
      </c>
      <c r="C609" t="s">
        <v>631</v>
      </c>
      <c r="D609" t="s">
        <v>632</v>
      </c>
      <c r="E609">
        <v>23</v>
      </c>
      <c r="F609">
        <v>0</v>
      </c>
      <c r="G609" t="s">
        <v>692</v>
      </c>
      <c r="H609" t="s">
        <v>152</v>
      </c>
      <c r="I609">
        <v>0</v>
      </c>
      <c r="J609" t="str">
        <f t="shared" si="18"/>
        <v>24</v>
      </c>
      <c r="K609">
        <v>0</v>
      </c>
      <c r="L609">
        <f t="shared" si="19"/>
        <v>0</v>
      </c>
    </row>
    <row r="610" spans="1:12" x14ac:dyDescent="0.25">
      <c r="A610" t="s">
        <v>704</v>
      </c>
      <c r="B610" t="s">
        <v>29</v>
      </c>
      <c r="C610" t="s">
        <v>662</v>
      </c>
      <c r="D610" t="s">
        <v>663</v>
      </c>
      <c r="E610">
        <v>3</v>
      </c>
      <c r="F610">
        <v>0</v>
      </c>
      <c r="G610" t="s">
        <v>700</v>
      </c>
      <c r="H610" t="s">
        <v>86</v>
      </c>
      <c r="I610">
        <v>0</v>
      </c>
      <c r="J610" t="str">
        <f t="shared" si="18"/>
        <v>24</v>
      </c>
      <c r="K610">
        <v>0</v>
      </c>
      <c r="L610">
        <f t="shared" si="19"/>
        <v>0</v>
      </c>
    </row>
    <row r="611" spans="1:12" x14ac:dyDescent="0.25">
      <c r="A611" t="s">
        <v>704</v>
      </c>
      <c r="B611" t="s">
        <v>50</v>
      </c>
      <c r="C611" t="s">
        <v>684</v>
      </c>
      <c r="D611" t="s">
        <v>685</v>
      </c>
      <c r="E611">
        <v>17</v>
      </c>
      <c r="F611">
        <v>3</v>
      </c>
      <c r="G611" t="s">
        <v>693</v>
      </c>
      <c r="H611" t="s">
        <v>704</v>
      </c>
      <c r="I611">
        <v>0</v>
      </c>
      <c r="J611" t="str">
        <f t="shared" si="18"/>
        <v>24</v>
      </c>
      <c r="K611">
        <v>0</v>
      </c>
      <c r="L611">
        <f t="shared" si="19"/>
        <v>1</v>
      </c>
    </row>
    <row r="612" spans="1:12" x14ac:dyDescent="0.25">
      <c r="A612" t="s">
        <v>704</v>
      </c>
      <c r="B612" t="s">
        <v>50</v>
      </c>
      <c r="C612" t="s">
        <v>688</v>
      </c>
      <c r="D612" t="s">
        <v>689</v>
      </c>
      <c r="E612">
        <v>0</v>
      </c>
      <c r="F612">
        <v>0</v>
      </c>
      <c r="G612" t="s">
        <v>703</v>
      </c>
      <c r="H612" t="s">
        <v>1324</v>
      </c>
      <c r="I612">
        <v>0</v>
      </c>
      <c r="J612" t="str">
        <f t="shared" si="18"/>
        <v>24</v>
      </c>
      <c r="K612">
        <v>0</v>
      </c>
      <c r="L612">
        <f t="shared" si="19"/>
        <v>0</v>
      </c>
    </row>
    <row r="613" spans="1:12" x14ac:dyDescent="0.25">
      <c r="A613" t="s">
        <v>86</v>
      </c>
      <c r="B613" t="s">
        <v>29</v>
      </c>
      <c r="C613" t="s">
        <v>738</v>
      </c>
      <c r="D613" t="s">
        <v>739</v>
      </c>
      <c r="E613">
        <v>10</v>
      </c>
      <c r="F613">
        <v>1</v>
      </c>
      <c r="G613" t="s">
        <v>478</v>
      </c>
      <c r="H613" t="s">
        <v>86</v>
      </c>
      <c r="I613">
        <v>0</v>
      </c>
      <c r="J613" t="str">
        <f t="shared" si="18"/>
        <v>24</v>
      </c>
      <c r="K613">
        <v>0</v>
      </c>
      <c r="L613">
        <f t="shared" si="19"/>
        <v>1</v>
      </c>
    </row>
    <row r="614" spans="1:12" x14ac:dyDescent="0.25">
      <c r="A614" t="s">
        <v>819</v>
      </c>
      <c r="B614" t="s">
        <v>29</v>
      </c>
      <c r="C614" t="s">
        <v>780</v>
      </c>
      <c r="D614" t="s">
        <v>781</v>
      </c>
      <c r="E614">
        <v>26</v>
      </c>
      <c r="F614">
        <v>9</v>
      </c>
      <c r="G614" t="s">
        <v>813</v>
      </c>
      <c r="H614" t="s">
        <v>704</v>
      </c>
      <c r="I614">
        <v>0</v>
      </c>
      <c r="J614" t="str">
        <f t="shared" si="18"/>
        <v>24</v>
      </c>
      <c r="K614">
        <v>0</v>
      </c>
      <c r="L614">
        <f t="shared" si="19"/>
        <v>0</v>
      </c>
    </row>
    <row r="615" spans="1:12" x14ac:dyDescent="0.25">
      <c r="A615" t="s">
        <v>613</v>
      </c>
      <c r="B615" t="s">
        <v>8</v>
      </c>
      <c r="C615" t="s">
        <v>885</v>
      </c>
      <c r="D615" t="s">
        <v>886</v>
      </c>
      <c r="E615">
        <v>9</v>
      </c>
      <c r="F615">
        <v>1</v>
      </c>
      <c r="G615" t="s">
        <v>154</v>
      </c>
      <c r="H615" t="s">
        <v>153</v>
      </c>
      <c r="I615">
        <v>0</v>
      </c>
      <c r="J615" t="str">
        <f t="shared" si="18"/>
        <v>24</v>
      </c>
      <c r="K615">
        <v>0</v>
      </c>
      <c r="L615">
        <f t="shared" si="19"/>
        <v>0</v>
      </c>
    </row>
    <row r="616" spans="1:12" x14ac:dyDescent="0.25">
      <c r="A616" t="s">
        <v>613</v>
      </c>
      <c r="B616" t="s">
        <v>29</v>
      </c>
      <c r="C616" t="s">
        <v>892</v>
      </c>
      <c r="D616" t="s">
        <v>893</v>
      </c>
      <c r="E616">
        <v>39</v>
      </c>
      <c r="F616">
        <v>1</v>
      </c>
      <c r="G616" t="s">
        <v>428</v>
      </c>
      <c r="H616" t="s">
        <v>152</v>
      </c>
      <c r="I616">
        <v>0</v>
      </c>
      <c r="J616" t="str">
        <f t="shared" si="18"/>
        <v>24</v>
      </c>
      <c r="K616">
        <v>0</v>
      </c>
      <c r="L616">
        <f t="shared" si="19"/>
        <v>0</v>
      </c>
    </row>
    <row r="617" spans="1:12" x14ac:dyDescent="0.25">
      <c r="A617" t="s">
        <v>613</v>
      </c>
      <c r="B617" t="s">
        <v>50</v>
      </c>
      <c r="C617" t="s">
        <v>909</v>
      </c>
      <c r="D617" t="s">
        <v>910</v>
      </c>
      <c r="E617">
        <v>14</v>
      </c>
      <c r="F617">
        <v>1</v>
      </c>
      <c r="G617" t="s">
        <v>919</v>
      </c>
      <c r="H617" t="s">
        <v>415</v>
      </c>
      <c r="I617">
        <v>0</v>
      </c>
      <c r="J617" t="str">
        <f t="shared" si="18"/>
        <v>24</v>
      </c>
      <c r="K617">
        <v>0</v>
      </c>
      <c r="L617">
        <f t="shared" si="19"/>
        <v>0</v>
      </c>
    </row>
    <row r="618" spans="1:12" x14ac:dyDescent="0.25">
      <c r="A618" t="s">
        <v>963</v>
      </c>
      <c r="B618" t="s">
        <v>8</v>
      </c>
      <c r="C618" t="s">
        <v>928</v>
      </c>
      <c r="D618" t="s">
        <v>929</v>
      </c>
      <c r="E618">
        <v>18</v>
      </c>
      <c r="F618">
        <v>3</v>
      </c>
      <c r="G618" t="s">
        <v>968</v>
      </c>
      <c r="H618" t="s">
        <v>151</v>
      </c>
      <c r="I618">
        <v>0</v>
      </c>
      <c r="J618" t="str">
        <f t="shared" si="18"/>
        <v>24</v>
      </c>
      <c r="K618">
        <v>0</v>
      </c>
      <c r="L618">
        <f t="shared" si="19"/>
        <v>0</v>
      </c>
    </row>
    <row r="619" spans="1:12" x14ac:dyDescent="0.25">
      <c r="A619" t="s">
        <v>1042</v>
      </c>
      <c r="B619" t="s">
        <v>8</v>
      </c>
      <c r="C619" t="s">
        <v>989</v>
      </c>
      <c r="D619" t="s">
        <v>990</v>
      </c>
      <c r="E619">
        <v>19</v>
      </c>
      <c r="F619">
        <v>0</v>
      </c>
      <c r="G619" t="s">
        <v>599</v>
      </c>
      <c r="H619" t="s">
        <v>81</v>
      </c>
      <c r="I619">
        <v>0</v>
      </c>
      <c r="J619" t="str">
        <f t="shared" si="18"/>
        <v>24</v>
      </c>
      <c r="K619">
        <v>0</v>
      </c>
      <c r="L619">
        <f t="shared" si="19"/>
        <v>0</v>
      </c>
    </row>
    <row r="620" spans="1:12" x14ac:dyDescent="0.25">
      <c r="A620" t="s">
        <v>1042</v>
      </c>
      <c r="B620" t="s">
        <v>8</v>
      </c>
      <c r="C620" t="s">
        <v>995</v>
      </c>
      <c r="D620" t="s">
        <v>996</v>
      </c>
      <c r="E620">
        <v>37</v>
      </c>
      <c r="F620">
        <v>0</v>
      </c>
      <c r="G620" t="s">
        <v>80</v>
      </c>
      <c r="H620" t="s">
        <v>81</v>
      </c>
      <c r="I620">
        <v>0</v>
      </c>
      <c r="J620" t="str">
        <f t="shared" si="18"/>
        <v>24</v>
      </c>
      <c r="K620">
        <v>0</v>
      </c>
      <c r="L620">
        <f t="shared" si="19"/>
        <v>0</v>
      </c>
    </row>
    <row r="621" spans="1:12" x14ac:dyDescent="0.25">
      <c r="A621" t="s">
        <v>1042</v>
      </c>
      <c r="B621" t="s">
        <v>8</v>
      </c>
      <c r="C621" t="s">
        <v>1007</v>
      </c>
      <c r="D621" t="s">
        <v>1008</v>
      </c>
      <c r="E621">
        <v>13</v>
      </c>
      <c r="F621">
        <v>0</v>
      </c>
      <c r="G621" t="s">
        <v>1050</v>
      </c>
      <c r="H621" t="s">
        <v>1892</v>
      </c>
      <c r="I621">
        <v>0</v>
      </c>
      <c r="J621" t="str">
        <f t="shared" si="18"/>
        <v>24</v>
      </c>
      <c r="K621">
        <v>0</v>
      </c>
      <c r="L621">
        <f t="shared" si="19"/>
        <v>0</v>
      </c>
    </row>
    <row r="622" spans="1:12" x14ac:dyDescent="0.25">
      <c r="A622" t="s">
        <v>1042</v>
      </c>
      <c r="B622" t="s">
        <v>50</v>
      </c>
      <c r="C622" t="s">
        <v>1036</v>
      </c>
      <c r="D622" t="s">
        <v>1037</v>
      </c>
      <c r="E622">
        <v>0</v>
      </c>
      <c r="F622">
        <v>0</v>
      </c>
      <c r="G622" t="s">
        <v>1209</v>
      </c>
      <c r="H622" t="s">
        <v>1042</v>
      </c>
      <c r="I622">
        <v>0</v>
      </c>
      <c r="J622" t="str">
        <f t="shared" si="18"/>
        <v>24</v>
      </c>
      <c r="K622">
        <v>0</v>
      </c>
      <c r="L622">
        <f t="shared" si="19"/>
        <v>1</v>
      </c>
    </row>
    <row r="623" spans="1:12" x14ac:dyDescent="0.25">
      <c r="A623" t="s">
        <v>280</v>
      </c>
      <c r="B623" t="s">
        <v>8</v>
      </c>
      <c r="C623" t="s">
        <v>1072</v>
      </c>
      <c r="D623" t="s">
        <v>781</v>
      </c>
      <c r="E623">
        <v>24</v>
      </c>
      <c r="F623">
        <v>0</v>
      </c>
      <c r="G623" t="s">
        <v>292</v>
      </c>
      <c r="H623" t="s">
        <v>86</v>
      </c>
      <c r="I623">
        <v>0</v>
      </c>
      <c r="J623" t="str">
        <f t="shared" si="18"/>
        <v>24</v>
      </c>
      <c r="K623">
        <v>0</v>
      </c>
      <c r="L623">
        <f t="shared" si="19"/>
        <v>0</v>
      </c>
    </row>
    <row r="624" spans="1:12" x14ac:dyDescent="0.25">
      <c r="A624" t="s">
        <v>415</v>
      </c>
      <c r="B624" t="s">
        <v>8</v>
      </c>
      <c r="C624" t="s">
        <v>1167</v>
      </c>
      <c r="D624" t="s">
        <v>1168</v>
      </c>
      <c r="E624">
        <v>17</v>
      </c>
      <c r="F624">
        <v>0</v>
      </c>
      <c r="G624" t="s">
        <v>2030</v>
      </c>
      <c r="H624" t="s">
        <v>415</v>
      </c>
      <c r="I624">
        <v>0</v>
      </c>
      <c r="J624" t="str">
        <f t="shared" si="18"/>
        <v>24</v>
      </c>
      <c r="K624">
        <v>0</v>
      </c>
      <c r="L624">
        <f t="shared" si="19"/>
        <v>1</v>
      </c>
    </row>
    <row r="625" spans="1:12" x14ac:dyDescent="0.25">
      <c r="A625" t="s">
        <v>415</v>
      </c>
      <c r="B625" t="s">
        <v>29</v>
      </c>
      <c r="C625" t="s">
        <v>1184</v>
      </c>
      <c r="D625" t="s">
        <v>1185</v>
      </c>
      <c r="E625">
        <v>42</v>
      </c>
      <c r="F625">
        <v>6</v>
      </c>
      <c r="G625" t="s">
        <v>292</v>
      </c>
      <c r="H625" t="s">
        <v>86</v>
      </c>
      <c r="I625">
        <v>0</v>
      </c>
      <c r="J625" t="str">
        <f t="shared" si="18"/>
        <v>24</v>
      </c>
      <c r="K625">
        <v>0</v>
      </c>
      <c r="L625">
        <f t="shared" si="19"/>
        <v>0</v>
      </c>
    </row>
    <row r="626" spans="1:12" x14ac:dyDescent="0.25">
      <c r="A626" t="s">
        <v>294</v>
      </c>
      <c r="B626" t="s">
        <v>8</v>
      </c>
      <c r="C626" t="s">
        <v>1229</v>
      </c>
      <c r="D626" t="s">
        <v>312</v>
      </c>
      <c r="E626">
        <v>18</v>
      </c>
      <c r="F626">
        <v>0</v>
      </c>
      <c r="G626" t="s">
        <v>919</v>
      </c>
      <c r="H626" t="s">
        <v>415</v>
      </c>
      <c r="I626">
        <v>0</v>
      </c>
      <c r="J626" t="str">
        <f t="shared" si="18"/>
        <v>24</v>
      </c>
      <c r="K626">
        <v>0</v>
      </c>
      <c r="L626">
        <f t="shared" si="19"/>
        <v>0</v>
      </c>
    </row>
    <row r="627" spans="1:12" x14ac:dyDescent="0.25">
      <c r="A627" t="s">
        <v>611</v>
      </c>
      <c r="B627" t="s">
        <v>8</v>
      </c>
      <c r="C627" t="s">
        <v>1295</v>
      </c>
      <c r="D627" t="s">
        <v>1296</v>
      </c>
      <c r="E627">
        <v>4</v>
      </c>
      <c r="F627">
        <v>0</v>
      </c>
      <c r="G627" t="s">
        <v>1334</v>
      </c>
      <c r="H627" t="s">
        <v>595</v>
      </c>
      <c r="I627">
        <v>0</v>
      </c>
      <c r="J627" t="str">
        <f t="shared" si="18"/>
        <v>24</v>
      </c>
      <c r="K627">
        <v>0</v>
      </c>
      <c r="L627">
        <f t="shared" si="19"/>
        <v>0</v>
      </c>
    </row>
    <row r="628" spans="1:12" x14ac:dyDescent="0.25">
      <c r="A628" t="s">
        <v>358</v>
      </c>
      <c r="B628" t="s">
        <v>8</v>
      </c>
      <c r="C628" t="s">
        <v>1347</v>
      </c>
      <c r="D628" t="s">
        <v>1348</v>
      </c>
      <c r="E628">
        <v>14</v>
      </c>
      <c r="F628">
        <v>0</v>
      </c>
      <c r="G628" t="s">
        <v>698</v>
      </c>
      <c r="H628" t="s">
        <v>415</v>
      </c>
      <c r="I628">
        <v>0</v>
      </c>
      <c r="J628" t="str">
        <f t="shared" si="18"/>
        <v>24</v>
      </c>
      <c r="K628">
        <v>0</v>
      </c>
      <c r="L628">
        <f t="shared" si="19"/>
        <v>0</v>
      </c>
    </row>
    <row r="629" spans="1:12" x14ac:dyDescent="0.25">
      <c r="A629" t="s">
        <v>153</v>
      </c>
      <c r="B629" t="s">
        <v>29</v>
      </c>
      <c r="C629" t="s">
        <v>1425</v>
      </c>
      <c r="D629" t="s">
        <v>1426</v>
      </c>
      <c r="E629">
        <v>22</v>
      </c>
      <c r="F629">
        <v>5</v>
      </c>
      <c r="G629" t="s">
        <v>480</v>
      </c>
      <c r="H629" t="s">
        <v>481</v>
      </c>
      <c r="I629">
        <v>0</v>
      </c>
      <c r="J629" t="str">
        <f t="shared" si="18"/>
        <v>24</v>
      </c>
      <c r="K629">
        <v>0</v>
      </c>
      <c r="L629">
        <f t="shared" si="19"/>
        <v>0</v>
      </c>
    </row>
    <row r="630" spans="1:12" x14ac:dyDescent="0.25">
      <c r="A630" t="s">
        <v>153</v>
      </c>
      <c r="B630" t="s">
        <v>50</v>
      </c>
      <c r="C630" t="s">
        <v>1440</v>
      </c>
      <c r="D630" t="s">
        <v>1441</v>
      </c>
      <c r="E630">
        <v>13</v>
      </c>
      <c r="F630">
        <v>5</v>
      </c>
      <c r="G630" t="s">
        <v>484</v>
      </c>
      <c r="H630" t="s">
        <v>415</v>
      </c>
      <c r="I630">
        <v>0</v>
      </c>
      <c r="J630" t="str">
        <f t="shared" si="18"/>
        <v>24</v>
      </c>
      <c r="K630">
        <v>0</v>
      </c>
      <c r="L630">
        <f t="shared" si="19"/>
        <v>0</v>
      </c>
    </row>
    <row r="631" spans="1:12" x14ac:dyDescent="0.25">
      <c r="A631" t="s">
        <v>73</v>
      </c>
      <c r="B631" t="s">
        <v>0</v>
      </c>
      <c r="C631" t="s">
        <v>1446</v>
      </c>
      <c r="D631" t="s">
        <v>1447</v>
      </c>
      <c r="E631">
        <v>2</v>
      </c>
      <c r="F631">
        <v>0</v>
      </c>
      <c r="G631" t="s">
        <v>970</v>
      </c>
      <c r="H631" t="s">
        <v>73</v>
      </c>
      <c r="I631">
        <v>0</v>
      </c>
      <c r="J631" t="str">
        <f t="shared" si="18"/>
        <v>24</v>
      </c>
      <c r="K631">
        <v>0</v>
      </c>
      <c r="L631">
        <f t="shared" si="19"/>
        <v>1</v>
      </c>
    </row>
    <row r="632" spans="1:12" x14ac:dyDescent="0.25">
      <c r="A632" t="s">
        <v>73</v>
      </c>
      <c r="B632" t="s">
        <v>8</v>
      </c>
      <c r="C632" t="s">
        <v>1459</v>
      </c>
      <c r="D632" t="s">
        <v>1460</v>
      </c>
      <c r="E632">
        <v>24</v>
      </c>
      <c r="F632">
        <v>0</v>
      </c>
      <c r="G632" t="s">
        <v>479</v>
      </c>
      <c r="H632" t="s">
        <v>73</v>
      </c>
      <c r="I632">
        <v>0</v>
      </c>
      <c r="J632" t="str">
        <f t="shared" si="18"/>
        <v>24</v>
      </c>
      <c r="K632">
        <v>0</v>
      </c>
      <c r="L632">
        <f t="shared" si="19"/>
        <v>1</v>
      </c>
    </row>
    <row r="633" spans="1:12" x14ac:dyDescent="0.25">
      <c r="A633" t="s">
        <v>73</v>
      </c>
      <c r="B633" t="s">
        <v>50</v>
      </c>
      <c r="C633" t="s">
        <v>1484</v>
      </c>
      <c r="D633" t="s">
        <v>1475</v>
      </c>
      <c r="E633">
        <v>23</v>
      </c>
      <c r="F633">
        <v>12</v>
      </c>
      <c r="G633" t="s">
        <v>697</v>
      </c>
      <c r="H633" t="s">
        <v>73</v>
      </c>
      <c r="I633">
        <v>1</v>
      </c>
      <c r="J633" t="str">
        <f t="shared" si="18"/>
        <v>24</v>
      </c>
      <c r="K633">
        <v>1</v>
      </c>
      <c r="L633">
        <f t="shared" si="19"/>
        <v>1</v>
      </c>
    </row>
    <row r="634" spans="1:12" x14ac:dyDescent="0.25">
      <c r="A634" t="s">
        <v>73</v>
      </c>
      <c r="B634" t="s">
        <v>29</v>
      </c>
      <c r="C634" t="s">
        <v>1468</v>
      </c>
      <c r="D634" t="s">
        <v>1469</v>
      </c>
      <c r="E634">
        <v>25</v>
      </c>
      <c r="F634">
        <v>3</v>
      </c>
      <c r="G634" t="s">
        <v>697</v>
      </c>
      <c r="H634" t="s">
        <v>73</v>
      </c>
      <c r="I634">
        <v>0</v>
      </c>
      <c r="J634" t="str">
        <f t="shared" si="18"/>
        <v>24</v>
      </c>
      <c r="K634">
        <v>0</v>
      </c>
      <c r="L634">
        <f t="shared" si="19"/>
        <v>1</v>
      </c>
    </row>
    <row r="635" spans="1:12" x14ac:dyDescent="0.25">
      <c r="A635" t="s">
        <v>1830</v>
      </c>
      <c r="B635" t="s">
        <v>50</v>
      </c>
      <c r="C635" t="s">
        <v>1825</v>
      </c>
      <c r="D635" t="s">
        <v>1607</v>
      </c>
      <c r="E635">
        <v>38</v>
      </c>
      <c r="F635">
        <v>12</v>
      </c>
      <c r="G635" t="s">
        <v>489</v>
      </c>
      <c r="H635" t="s">
        <v>290</v>
      </c>
      <c r="I635">
        <v>0</v>
      </c>
      <c r="J635" t="str">
        <f t="shared" si="18"/>
        <v>24</v>
      </c>
      <c r="K635">
        <v>1</v>
      </c>
      <c r="L635">
        <f t="shared" si="19"/>
        <v>0</v>
      </c>
    </row>
    <row r="636" spans="1:12" x14ac:dyDescent="0.25">
      <c r="A636" t="s">
        <v>413</v>
      </c>
      <c r="B636" t="s">
        <v>50</v>
      </c>
      <c r="C636" t="s">
        <v>409</v>
      </c>
      <c r="D636" t="s">
        <v>410</v>
      </c>
      <c r="E636">
        <v>8</v>
      </c>
      <c r="F636">
        <v>10</v>
      </c>
      <c r="G636" t="s">
        <v>412</v>
      </c>
      <c r="H636" t="s">
        <v>413</v>
      </c>
      <c r="I636">
        <v>0</v>
      </c>
      <c r="J636" t="str">
        <f t="shared" si="18"/>
        <v>24</v>
      </c>
      <c r="K636">
        <v>1</v>
      </c>
      <c r="L636">
        <f t="shared" si="19"/>
        <v>1</v>
      </c>
    </row>
    <row r="637" spans="1:12" x14ac:dyDescent="0.25">
      <c r="A637" t="s">
        <v>86</v>
      </c>
      <c r="B637" t="s">
        <v>8</v>
      </c>
      <c r="C637" t="s">
        <v>716</v>
      </c>
      <c r="D637" t="s">
        <v>717</v>
      </c>
      <c r="E637">
        <v>16</v>
      </c>
      <c r="F637">
        <v>1</v>
      </c>
      <c r="G637" t="s">
        <v>283</v>
      </c>
      <c r="H637" t="s">
        <v>152</v>
      </c>
      <c r="I637">
        <v>0</v>
      </c>
      <c r="J637" t="str">
        <f t="shared" si="18"/>
        <v>24</v>
      </c>
      <c r="K637">
        <v>1</v>
      </c>
      <c r="L637">
        <f t="shared" si="19"/>
        <v>0</v>
      </c>
    </row>
    <row r="638" spans="1:12" x14ac:dyDescent="0.25">
      <c r="A638" t="s">
        <v>280</v>
      </c>
      <c r="B638" t="s">
        <v>0</v>
      </c>
      <c r="C638" t="s">
        <v>1060</v>
      </c>
      <c r="D638" t="s">
        <v>1061</v>
      </c>
      <c r="E638">
        <v>1</v>
      </c>
      <c r="F638">
        <v>0</v>
      </c>
      <c r="G638" t="s">
        <v>479</v>
      </c>
      <c r="H638" t="s">
        <v>73</v>
      </c>
      <c r="I638">
        <v>0</v>
      </c>
      <c r="J638" t="str">
        <f t="shared" si="18"/>
        <v>24</v>
      </c>
      <c r="K638">
        <v>1</v>
      </c>
      <c r="L638">
        <f t="shared" si="19"/>
        <v>0</v>
      </c>
    </row>
    <row r="639" spans="1:12" x14ac:dyDescent="0.25">
      <c r="A639" t="s">
        <v>1551</v>
      </c>
      <c r="B639" t="s">
        <v>8</v>
      </c>
      <c r="C639" t="s">
        <v>1507</v>
      </c>
      <c r="D639" t="s">
        <v>1185</v>
      </c>
      <c r="E639">
        <v>7</v>
      </c>
      <c r="F639">
        <v>0</v>
      </c>
      <c r="G639" t="s">
        <v>1559</v>
      </c>
      <c r="H639" t="s">
        <v>1551</v>
      </c>
      <c r="I639">
        <v>0</v>
      </c>
      <c r="J639" t="str">
        <f t="shared" si="18"/>
        <v>24</v>
      </c>
      <c r="K639">
        <v>0</v>
      </c>
      <c r="L639">
        <f t="shared" si="19"/>
        <v>1</v>
      </c>
    </row>
    <row r="640" spans="1:12" x14ac:dyDescent="0.25">
      <c r="A640" t="s">
        <v>1551</v>
      </c>
      <c r="B640" t="s">
        <v>29</v>
      </c>
      <c r="C640" t="s">
        <v>1512</v>
      </c>
      <c r="D640" t="s">
        <v>1513</v>
      </c>
      <c r="E640">
        <v>27</v>
      </c>
      <c r="F640">
        <v>0</v>
      </c>
      <c r="G640" t="s">
        <v>1560</v>
      </c>
      <c r="H640" t="s">
        <v>294</v>
      </c>
      <c r="I640">
        <v>0</v>
      </c>
      <c r="J640" t="str">
        <f t="shared" si="18"/>
        <v>24</v>
      </c>
      <c r="K640">
        <v>0</v>
      </c>
      <c r="L640">
        <f t="shared" si="19"/>
        <v>0</v>
      </c>
    </row>
    <row r="641" spans="1:12" x14ac:dyDescent="0.25">
      <c r="A641" t="s">
        <v>1551</v>
      </c>
      <c r="B641" t="s">
        <v>29</v>
      </c>
      <c r="C641" t="s">
        <v>1516</v>
      </c>
      <c r="D641" t="s">
        <v>1517</v>
      </c>
      <c r="E641">
        <v>18</v>
      </c>
      <c r="F641">
        <v>2</v>
      </c>
      <c r="G641" t="s">
        <v>1561</v>
      </c>
      <c r="H641" t="s">
        <v>819</v>
      </c>
      <c r="I641">
        <v>0</v>
      </c>
      <c r="J641" t="str">
        <f t="shared" si="18"/>
        <v>24</v>
      </c>
      <c r="K641">
        <v>0</v>
      </c>
      <c r="L641">
        <f t="shared" si="19"/>
        <v>0</v>
      </c>
    </row>
    <row r="642" spans="1:12" x14ac:dyDescent="0.25">
      <c r="A642" t="s">
        <v>1551</v>
      </c>
      <c r="B642" t="s">
        <v>50</v>
      </c>
      <c r="C642" t="s">
        <v>1535</v>
      </c>
      <c r="D642" t="s">
        <v>1536</v>
      </c>
      <c r="E642">
        <v>33</v>
      </c>
      <c r="F642">
        <v>5</v>
      </c>
      <c r="G642" t="s">
        <v>1575</v>
      </c>
      <c r="H642" t="s">
        <v>1146</v>
      </c>
      <c r="I642">
        <v>0</v>
      </c>
      <c r="J642" t="str">
        <f t="shared" ref="J642:J705" si="20">MID(D642,FIND("aged ",D642)+5,2)</f>
        <v>24</v>
      </c>
      <c r="K642">
        <v>0</v>
      </c>
      <c r="L642">
        <f t="shared" ref="L642:L705" si="21">IF(A642=H642, 1, 0)</f>
        <v>0</v>
      </c>
    </row>
    <row r="643" spans="1:12" x14ac:dyDescent="0.25">
      <c r="A643" t="s">
        <v>1551</v>
      </c>
      <c r="B643" t="s">
        <v>50</v>
      </c>
      <c r="C643" t="s">
        <v>1541</v>
      </c>
      <c r="D643" t="s">
        <v>1542</v>
      </c>
      <c r="E643">
        <v>2</v>
      </c>
      <c r="F643">
        <v>0</v>
      </c>
      <c r="G643" t="s">
        <v>1567</v>
      </c>
      <c r="H643" t="s">
        <v>1551</v>
      </c>
      <c r="I643">
        <v>0</v>
      </c>
      <c r="J643" t="str">
        <f t="shared" si="20"/>
        <v>24</v>
      </c>
      <c r="K643">
        <v>0</v>
      </c>
      <c r="L643">
        <f t="shared" si="21"/>
        <v>1</v>
      </c>
    </row>
    <row r="644" spans="1:12" x14ac:dyDescent="0.25">
      <c r="A644" t="s">
        <v>1630</v>
      </c>
      <c r="B644" t="s">
        <v>8</v>
      </c>
      <c r="C644" t="s">
        <v>1592</v>
      </c>
      <c r="D644" t="s">
        <v>1593</v>
      </c>
      <c r="E644">
        <v>13</v>
      </c>
      <c r="F644">
        <v>1</v>
      </c>
      <c r="G644" t="s">
        <v>1634</v>
      </c>
      <c r="H644" t="s">
        <v>1630</v>
      </c>
      <c r="I644">
        <v>0</v>
      </c>
      <c r="J644" t="str">
        <f t="shared" si="20"/>
        <v>24</v>
      </c>
      <c r="K644">
        <v>0</v>
      </c>
      <c r="L644">
        <f t="shared" si="21"/>
        <v>1</v>
      </c>
    </row>
    <row r="645" spans="1:12" x14ac:dyDescent="0.25">
      <c r="A645" t="s">
        <v>1630</v>
      </c>
      <c r="B645" t="s">
        <v>29</v>
      </c>
      <c r="C645" t="s">
        <v>1606</v>
      </c>
      <c r="D645" t="s">
        <v>1607</v>
      </c>
      <c r="E645">
        <v>4</v>
      </c>
      <c r="F645">
        <v>1</v>
      </c>
      <c r="G645" t="s">
        <v>2032</v>
      </c>
      <c r="H645" t="s">
        <v>1630</v>
      </c>
      <c r="I645">
        <v>0</v>
      </c>
      <c r="J645" t="str">
        <f t="shared" si="20"/>
        <v>24</v>
      </c>
      <c r="K645">
        <v>0</v>
      </c>
      <c r="L645">
        <f t="shared" si="21"/>
        <v>1</v>
      </c>
    </row>
    <row r="646" spans="1:12" x14ac:dyDescent="0.25">
      <c r="A646" t="s">
        <v>1703</v>
      </c>
      <c r="B646" t="s">
        <v>29</v>
      </c>
      <c r="C646" t="s">
        <v>1671</v>
      </c>
      <c r="D646" t="s">
        <v>1672</v>
      </c>
      <c r="E646">
        <v>10</v>
      </c>
      <c r="F646">
        <v>0</v>
      </c>
      <c r="G646" t="s">
        <v>286</v>
      </c>
      <c r="H646" t="s">
        <v>285</v>
      </c>
      <c r="I646">
        <v>0</v>
      </c>
      <c r="J646" t="str">
        <f t="shared" si="20"/>
        <v>24</v>
      </c>
      <c r="K646">
        <v>0</v>
      </c>
      <c r="L646">
        <f t="shared" si="21"/>
        <v>0</v>
      </c>
    </row>
    <row r="647" spans="1:12" x14ac:dyDescent="0.25">
      <c r="A647" t="s">
        <v>285</v>
      </c>
      <c r="B647" t="s">
        <v>50</v>
      </c>
      <c r="C647" t="s">
        <v>856</v>
      </c>
      <c r="D647" t="s">
        <v>857</v>
      </c>
      <c r="E647">
        <v>12</v>
      </c>
      <c r="F647">
        <v>0</v>
      </c>
      <c r="G647" t="s">
        <v>296</v>
      </c>
      <c r="H647" t="s">
        <v>290</v>
      </c>
      <c r="I647">
        <v>0</v>
      </c>
      <c r="J647" t="str">
        <f t="shared" si="20"/>
        <v>24</v>
      </c>
      <c r="K647">
        <v>1</v>
      </c>
      <c r="L647">
        <f t="shared" si="21"/>
        <v>0</v>
      </c>
    </row>
    <row r="648" spans="1:12" x14ac:dyDescent="0.25">
      <c r="A648" t="s">
        <v>1830</v>
      </c>
      <c r="B648" t="s">
        <v>8</v>
      </c>
      <c r="C648" t="s">
        <v>1789</v>
      </c>
      <c r="D648" t="s">
        <v>1790</v>
      </c>
      <c r="E648">
        <v>3</v>
      </c>
      <c r="F648">
        <v>0</v>
      </c>
      <c r="G648" t="s">
        <v>913</v>
      </c>
      <c r="H648" t="s">
        <v>1891</v>
      </c>
      <c r="I648">
        <v>0</v>
      </c>
      <c r="J648" t="str">
        <f t="shared" si="20"/>
        <v>24</v>
      </c>
      <c r="K648">
        <v>0</v>
      </c>
      <c r="L648">
        <f t="shared" si="21"/>
        <v>0</v>
      </c>
    </row>
    <row r="649" spans="1:12" x14ac:dyDescent="0.25">
      <c r="A649" t="s">
        <v>1830</v>
      </c>
      <c r="B649" t="s">
        <v>29</v>
      </c>
      <c r="C649" t="s">
        <v>1818</v>
      </c>
      <c r="D649" t="s">
        <v>1819</v>
      </c>
      <c r="E649">
        <v>31</v>
      </c>
      <c r="F649">
        <v>4</v>
      </c>
      <c r="G649" t="s">
        <v>489</v>
      </c>
      <c r="H649" t="s">
        <v>290</v>
      </c>
      <c r="I649">
        <v>0</v>
      </c>
      <c r="J649" t="str">
        <f t="shared" si="20"/>
        <v>24</v>
      </c>
      <c r="K649">
        <v>0</v>
      </c>
      <c r="L649">
        <f t="shared" si="21"/>
        <v>0</v>
      </c>
    </row>
    <row r="650" spans="1:12" x14ac:dyDescent="0.25">
      <c r="A650" t="s">
        <v>1881</v>
      </c>
      <c r="B650" t="s">
        <v>0</v>
      </c>
      <c r="C650" t="s">
        <v>1843</v>
      </c>
      <c r="D650" t="s">
        <v>1517</v>
      </c>
      <c r="E650">
        <v>1</v>
      </c>
      <c r="F650">
        <v>0</v>
      </c>
      <c r="G650" t="s">
        <v>1831</v>
      </c>
      <c r="H650" t="s">
        <v>290</v>
      </c>
      <c r="I650">
        <v>0</v>
      </c>
      <c r="J650" t="str">
        <f t="shared" si="20"/>
        <v>24</v>
      </c>
      <c r="K650">
        <v>0</v>
      </c>
      <c r="L650">
        <f t="shared" si="21"/>
        <v>0</v>
      </c>
    </row>
    <row r="651" spans="1:12" x14ac:dyDescent="0.25">
      <c r="A651" t="s">
        <v>70</v>
      </c>
      <c r="B651" t="s">
        <v>8</v>
      </c>
      <c r="C651" t="s">
        <v>27</v>
      </c>
      <c r="D651" t="s">
        <v>28</v>
      </c>
      <c r="E651">
        <v>0</v>
      </c>
      <c r="F651">
        <v>0</v>
      </c>
      <c r="G651" t="s">
        <v>89</v>
      </c>
      <c r="H651" t="s">
        <v>70</v>
      </c>
      <c r="I651">
        <v>0</v>
      </c>
      <c r="J651" t="str">
        <f t="shared" si="20"/>
        <v>23</v>
      </c>
      <c r="K651">
        <v>0</v>
      </c>
      <c r="L651">
        <f t="shared" si="21"/>
        <v>1</v>
      </c>
    </row>
    <row r="652" spans="1:12" x14ac:dyDescent="0.25">
      <c r="A652" t="s">
        <v>70</v>
      </c>
      <c r="B652" t="s">
        <v>29</v>
      </c>
      <c r="C652" t="s">
        <v>36</v>
      </c>
      <c r="D652" t="s">
        <v>37</v>
      </c>
      <c r="E652">
        <v>22</v>
      </c>
      <c r="F652">
        <v>2</v>
      </c>
      <c r="G652" t="s">
        <v>80</v>
      </c>
      <c r="H652" t="s">
        <v>81</v>
      </c>
      <c r="I652">
        <v>0</v>
      </c>
      <c r="J652" t="str">
        <f t="shared" si="20"/>
        <v>23</v>
      </c>
      <c r="K652">
        <v>0</v>
      </c>
      <c r="L652">
        <f t="shared" si="21"/>
        <v>0</v>
      </c>
    </row>
    <row r="653" spans="1:12" x14ac:dyDescent="0.25">
      <c r="A653" t="s">
        <v>151</v>
      </c>
      <c r="B653" t="s">
        <v>29</v>
      </c>
      <c r="C653" t="s">
        <v>141</v>
      </c>
      <c r="D653" t="s">
        <v>142</v>
      </c>
      <c r="E653">
        <v>0</v>
      </c>
      <c r="F653">
        <v>0</v>
      </c>
      <c r="G653" t="s">
        <v>160</v>
      </c>
      <c r="H653" t="s">
        <v>151</v>
      </c>
      <c r="I653">
        <v>0</v>
      </c>
      <c r="J653" t="str">
        <f t="shared" si="20"/>
        <v>23</v>
      </c>
      <c r="K653">
        <v>0</v>
      </c>
      <c r="L653">
        <f t="shared" si="21"/>
        <v>1</v>
      </c>
    </row>
    <row r="654" spans="1:12" x14ac:dyDescent="0.25">
      <c r="A654" t="s">
        <v>66</v>
      </c>
      <c r="B654" t="s">
        <v>29</v>
      </c>
      <c r="C654" t="s">
        <v>207</v>
      </c>
      <c r="D654" t="s">
        <v>208</v>
      </c>
      <c r="E654">
        <v>5</v>
      </c>
      <c r="F654">
        <v>1</v>
      </c>
      <c r="G654" t="s">
        <v>223</v>
      </c>
      <c r="H654" t="s">
        <v>66</v>
      </c>
      <c r="I654">
        <v>0</v>
      </c>
      <c r="J654" t="str">
        <f t="shared" si="20"/>
        <v>23</v>
      </c>
      <c r="K654">
        <v>0</v>
      </c>
      <c r="L654">
        <f t="shared" si="21"/>
        <v>1</v>
      </c>
    </row>
    <row r="655" spans="1:12" x14ac:dyDescent="0.25">
      <c r="A655" t="s">
        <v>66</v>
      </c>
      <c r="B655" t="s">
        <v>29</v>
      </c>
      <c r="C655" t="s">
        <v>209</v>
      </c>
      <c r="D655" t="s">
        <v>210</v>
      </c>
      <c r="E655">
        <v>4</v>
      </c>
      <c r="F655">
        <v>0</v>
      </c>
      <c r="G655" t="s">
        <v>222</v>
      </c>
      <c r="H655" t="s">
        <v>66</v>
      </c>
      <c r="I655">
        <v>0</v>
      </c>
      <c r="J655" t="str">
        <f t="shared" si="20"/>
        <v>23</v>
      </c>
      <c r="K655">
        <v>0</v>
      </c>
      <c r="L655">
        <f t="shared" si="21"/>
        <v>1</v>
      </c>
    </row>
    <row r="656" spans="1:12" x14ac:dyDescent="0.25">
      <c r="A656" t="s">
        <v>66</v>
      </c>
      <c r="B656" t="s">
        <v>50</v>
      </c>
      <c r="C656" t="s">
        <v>215</v>
      </c>
      <c r="D656" t="s">
        <v>216</v>
      </c>
      <c r="E656">
        <v>42</v>
      </c>
      <c r="F656">
        <v>10</v>
      </c>
      <c r="G656" t="s">
        <v>220</v>
      </c>
      <c r="H656" t="s">
        <v>152</v>
      </c>
      <c r="I656">
        <v>0</v>
      </c>
      <c r="J656" t="str">
        <f t="shared" si="20"/>
        <v>23</v>
      </c>
      <c r="K656">
        <v>0</v>
      </c>
      <c r="L656">
        <f t="shared" si="21"/>
        <v>0</v>
      </c>
    </row>
    <row r="657" spans="1:12" x14ac:dyDescent="0.25">
      <c r="A657" t="s">
        <v>276</v>
      </c>
      <c r="B657" t="s">
        <v>8</v>
      </c>
      <c r="C657" t="s">
        <v>236</v>
      </c>
      <c r="D657" t="s">
        <v>237</v>
      </c>
      <c r="E657">
        <v>41</v>
      </c>
      <c r="F657">
        <v>4</v>
      </c>
      <c r="G657" t="s">
        <v>2027</v>
      </c>
      <c r="H657" t="s">
        <v>152</v>
      </c>
      <c r="I657">
        <v>0</v>
      </c>
      <c r="J657" t="str">
        <f t="shared" si="20"/>
        <v>23</v>
      </c>
      <c r="K657">
        <v>0</v>
      </c>
      <c r="L657">
        <f t="shared" si="21"/>
        <v>0</v>
      </c>
    </row>
    <row r="658" spans="1:12" x14ac:dyDescent="0.25">
      <c r="A658" t="s">
        <v>346</v>
      </c>
      <c r="B658" t="s">
        <v>29</v>
      </c>
      <c r="C658" t="s">
        <v>330</v>
      </c>
      <c r="D658" t="s">
        <v>331</v>
      </c>
      <c r="E658">
        <v>15</v>
      </c>
      <c r="F658">
        <v>4</v>
      </c>
      <c r="G658" t="s">
        <v>356</v>
      </c>
      <c r="H658" t="s">
        <v>346</v>
      </c>
      <c r="I658">
        <v>0</v>
      </c>
      <c r="J658" t="str">
        <f t="shared" si="20"/>
        <v>23</v>
      </c>
      <c r="K658">
        <v>0</v>
      </c>
      <c r="L658">
        <f t="shared" si="21"/>
        <v>1</v>
      </c>
    </row>
    <row r="659" spans="1:12" x14ac:dyDescent="0.25">
      <c r="A659" t="s">
        <v>77</v>
      </c>
      <c r="B659" t="s">
        <v>29</v>
      </c>
      <c r="C659" t="s">
        <v>464</v>
      </c>
      <c r="D659" t="s">
        <v>465</v>
      </c>
      <c r="E659">
        <v>4</v>
      </c>
      <c r="F659">
        <v>0</v>
      </c>
      <c r="G659" t="s">
        <v>288</v>
      </c>
      <c r="H659" t="s">
        <v>77</v>
      </c>
      <c r="I659">
        <v>0</v>
      </c>
      <c r="J659" t="str">
        <f t="shared" si="20"/>
        <v>23</v>
      </c>
      <c r="K659">
        <v>0</v>
      </c>
      <c r="L659">
        <f t="shared" si="21"/>
        <v>1</v>
      </c>
    </row>
    <row r="660" spans="1:12" x14ac:dyDescent="0.25">
      <c r="A660" t="s">
        <v>77</v>
      </c>
      <c r="B660" t="s">
        <v>50</v>
      </c>
      <c r="C660" t="s">
        <v>472</v>
      </c>
      <c r="D660" t="s">
        <v>473</v>
      </c>
      <c r="E660">
        <v>17</v>
      </c>
      <c r="F660">
        <v>0</v>
      </c>
      <c r="G660" t="s">
        <v>288</v>
      </c>
      <c r="H660" t="s">
        <v>77</v>
      </c>
      <c r="I660">
        <v>0</v>
      </c>
      <c r="J660" t="str">
        <f t="shared" si="20"/>
        <v>23</v>
      </c>
      <c r="K660">
        <v>0</v>
      </c>
      <c r="L660">
        <f t="shared" si="21"/>
        <v>1</v>
      </c>
    </row>
    <row r="661" spans="1:12" x14ac:dyDescent="0.25">
      <c r="A661" t="s">
        <v>152</v>
      </c>
      <c r="B661" t="s">
        <v>0</v>
      </c>
      <c r="C661" t="s">
        <v>495</v>
      </c>
      <c r="D661" t="s">
        <v>496</v>
      </c>
      <c r="E661">
        <v>1</v>
      </c>
      <c r="F661">
        <v>0</v>
      </c>
      <c r="G661" t="s">
        <v>537</v>
      </c>
      <c r="H661" t="s">
        <v>152</v>
      </c>
      <c r="I661">
        <v>0</v>
      </c>
      <c r="J661" t="str">
        <f t="shared" si="20"/>
        <v>23</v>
      </c>
      <c r="K661">
        <v>0</v>
      </c>
      <c r="L661">
        <f t="shared" si="21"/>
        <v>1</v>
      </c>
    </row>
    <row r="662" spans="1:12" x14ac:dyDescent="0.25">
      <c r="A662" t="s">
        <v>704</v>
      </c>
      <c r="B662" t="s">
        <v>29</v>
      </c>
      <c r="C662" t="s">
        <v>658</v>
      </c>
      <c r="D662" t="s">
        <v>659</v>
      </c>
      <c r="E662">
        <v>12</v>
      </c>
      <c r="F662">
        <v>1</v>
      </c>
      <c r="G662" t="s">
        <v>281</v>
      </c>
      <c r="H662" t="s">
        <v>152</v>
      </c>
      <c r="I662">
        <v>0</v>
      </c>
      <c r="J662" t="str">
        <f t="shared" si="20"/>
        <v>23</v>
      </c>
      <c r="K662">
        <v>0</v>
      </c>
      <c r="L662">
        <f t="shared" si="21"/>
        <v>0</v>
      </c>
    </row>
    <row r="663" spans="1:12" x14ac:dyDescent="0.25">
      <c r="A663" t="s">
        <v>704</v>
      </c>
      <c r="B663" t="s">
        <v>50</v>
      </c>
      <c r="C663" t="s">
        <v>678</v>
      </c>
      <c r="D663" t="s">
        <v>679</v>
      </c>
      <c r="E663">
        <v>26</v>
      </c>
      <c r="F663">
        <v>3</v>
      </c>
      <c r="G663" t="s">
        <v>2031</v>
      </c>
      <c r="H663" t="s">
        <v>415</v>
      </c>
      <c r="I663">
        <v>0</v>
      </c>
      <c r="J663" t="str">
        <f t="shared" si="20"/>
        <v>23</v>
      </c>
      <c r="K663">
        <v>0</v>
      </c>
      <c r="L663">
        <f t="shared" si="21"/>
        <v>0</v>
      </c>
    </row>
    <row r="664" spans="1:12" x14ac:dyDescent="0.25">
      <c r="A664" t="s">
        <v>86</v>
      </c>
      <c r="B664" t="s">
        <v>8</v>
      </c>
      <c r="C664" t="s">
        <v>722</v>
      </c>
      <c r="D664" t="s">
        <v>723</v>
      </c>
      <c r="E664">
        <v>4</v>
      </c>
      <c r="F664">
        <v>0</v>
      </c>
      <c r="G664" t="s">
        <v>479</v>
      </c>
      <c r="H664" t="s">
        <v>73</v>
      </c>
      <c r="I664">
        <v>0</v>
      </c>
      <c r="J664" t="str">
        <f t="shared" si="20"/>
        <v>23</v>
      </c>
      <c r="K664">
        <v>0</v>
      </c>
      <c r="L664">
        <f t="shared" si="21"/>
        <v>0</v>
      </c>
    </row>
    <row r="665" spans="1:12" x14ac:dyDescent="0.25">
      <c r="A665" t="s">
        <v>86</v>
      </c>
      <c r="B665" t="s">
        <v>29</v>
      </c>
      <c r="C665" t="s">
        <v>736</v>
      </c>
      <c r="D665" t="s">
        <v>737</v>
      </c>
      <c r="E665">
        <v>6</v>
      </c>
      <c r="F665">
        <v>0</v>
      </c>
      <c r="G665" t="s">
        <v>536</v>
      </c>
      <c r="H665" t="s">
        <v>415</v>
      </c>
      <c r="I665">
        <v>0</v>
      </c>
      <c r="J665" t="str">
        <f t="shared" si="20"/>
        <v>23</v>
      </c>
      <c r="K665">
        <v>0</v>
      </c>
      <c r="L665">
        <f t="shared" si="21"/>
        <v>0</v>
      </c>
    </row>
    <row r="666" spans="1:12" x14ac:dyDescent="0.25">
      <c r="A666" t="s">
        <v>819</v>
      </c>
      <c r="B666" t="s">
        <v>8</v>
      </c>
      <c r="C666" t="s">
        <v>761</v>
      </c>
      <c r="D666" t="s">
        <v>762</v>
      </c>
      <c r="E666">
        <v>2</v>
      </c>
      <c r="F666">
        <v>0</v>
      </c>
      <c r="G666" t="s">
        <v>806</v>
      </c>
      <c r="H666" t="s">
        <v>819</v>
      </c>
      <c r="I666">
        <v>0</v>
      </c>
      <c r="J666" t="str">
        <f t="shared" si="20"/>
        <v>23</v>
      </c>
      <c r="K666">
        <v>0</v>
      </c>
      <c r="L666">
        <f t="shared" si="21"/>
        <v>1</v>
      </c>
    </row>
    <row r="667" spans="1:12" x14ac:dyDescent="0.25">
      <c r="A667" t="s">
        <v>819</v>
      </c>
      <c r="B667" t="s">
        <v>8</v>
      </c>
      <c r="C667" t="s">
        <v>765</v>
      </c>
      <c r="D667" t="s">
        <v>766</v>
      </c>
      <c r="E667">
        <v>3</v>
      </c>
      <c r="F667">
        <v>0</v>
      </c>
      <c r="G667" t="s">
        <v>808</v>
      </c>
      <c r="H667" t="s">
        <v>819</v>
      </c>
      <c r="I667">
        <v>0</v>
      </c>
      <c r="J667" t="str">
        <f t="shared" si="20"/>
        <v>23</v>
      </c>
      <c r="K667">
        <v>0</v>
      </c>
      <c r="L667">
        <f t="shared" si="21"/>
        <v>1</v>
      </c>
    </row>
    <row r="668" spans="1:12" x14ac:dyDescent="0.25">
      <c r="A668" t="s">
        <v>819</v>
      </c>
      <c r="B668" t="s">
        <v>29</v>
      </c>
      <c r="C668" t="s">
        <v>774</v>
      </c>
      <c r="D668" t="s">
        <v>775</v>
      </c>
      <c r="E668">
        <v>10</v>
      </c>
      <c r="F668">
        <v>0</v>
      </c>
      <c r="G668" t="s">
        <v>805</v>
      </c>
      <c r="H668" t="s">
        <v>294</v>
      </c>
      <c r="I668">
        <v>0</v>
      </c>
      <c r="J668" t="str">
        <f t="shared" si="20"/>
        <v>23</v>
      </c>
      <c r="K668">
        <v>0</v>
      </c>
      <c r="L668">
        <f t="shared" si="21"/>
        <v>0</v>
      </c>
    </row>
    <row r="669" spans="1:12" x14ac:dyDescent="0.25">
      <c r="A669" t="s">
        <v>819</v>
      </c>
      <c r="B669" t="s">
        <v>29</v>
      </c>
      <c r="C669" t="s">
        <v>776</v>
      </c>
      <c r="D669" t="s">
        <v>777</v>
      </c>
      <c r="E669">
        <v>2</v>
      </c>
      <c r="F669">
        <v>0</v>
      </c>
      <c r="G669" t="s">
        <v>801</v>
      </c>
      <c r="H669" t="s">
        <v>294</v>
      </c>
      <c r="I669">
        <v>0</v>
      </c>
      <c r="J669" t="str">
        <f t="shared" si="20"/>
        <v>23</v>
      </c>
      <c r="K669">
        <v>0</v>
      </c>
      <c r="L669">
        <f t="shared" si="21"/>
        <v>0</v>
      </c>
    </row>
    <row r="670" spans="1:12" x14ac:dyDescent="0.25">
      <c r="A670" t="s">
        <v>819</v>
      </c>
      <c r="B670" t="s">
        <v>50</v>
      </c>
      <c r="C670" t="s">
        <v>789</v>
      </c>
      <c r="D670" t="s">
        <v>790</v>
      </c>
      <c r="E670">
        <v>15</v>
      </c>
      <c r="F670">
        <v>1</v>
      </c>
      <c r="G670" t="s">
        <v>797</v>
      </c>
      <c r="H670" t="s">
        <v>67</v>
      </c>
      <c r="I670">
        <v>0</v>
      </c>
      <c r="J670" t="str">
        <f t="shared" si="20"/>
        <v>23</v>
      </c>
      <c r="K670">
        <v>0</v>
      </c>
      <c r="L670">
        <f t="shared" si="21"/>
        <v>0</v>
      </c>
    </row>
    <row r="671" spans="1:12" x14ac:dyDescent="0.25">
      <c r="A671" t="s">
        <v>613</v>
      </c>
      <c r="B671" t="s">
        <v>0</v>
      </c>
      <c r="C671" t="s">
        <v>871</v>
      </c>
      <c r="D671" t="s">
        <v>872</v>
      </c>
      <c r="E671">
        <v>1</v>
      </c>
      <c r="F671">
        <v>0</v>
      </c>
      <c r="G671" t="s">
        <v>912</v>
      </c>
      <c r="H671" t="s">
        <v>613</v>
      </c>
      <c r="I671">
        <v>0</v>
      </c>
      <c r="J671" t="str">
        <f t="shared" si="20"/>
        <v>23</v>
      </c>
      <c r="K671">
        <v>0</v>
      </c>
      <c r="L671">
        <f t="shared" si="21"/>
        <v>1</v>
      </c>
    </row>
    <row r="672" spans="1:12" x14ac:dyDescent="0.25">
      <c r="A672" t="s">
        <v>613</v>
      </c>
      <c r="B672" t="s">
        <v>50</v>
      </c>
      <c r="C672" t="s">
        <v>907</v>
      </c>
      <c r="D672" t="s">
        <v>908</v>
      </c>
      <c r="E672">
        <v>15</v>
      </c>
      <c r="F672">
        <v>1</v>
      </c>
      <c r="G672" t="s">
        <v>424</v>
      </c>
      <c r="H672" t="s">
        <v>415</v>
      </c>
      <c r="I672">
        <v>0</v>
      </c>
      <c r="J672" t="str">
        <f t="shared" si="20"/>
        <v>23</v>
      </c>
      <c r="K672">
        <v>0</v>
      </c>
      <c r="L672">
        <f t="shared" si="21"/>
        <v>0</v>
      </c>
    </row>
    <row r="673" spans="1:12" x14ac:dyDescent="0.25">
      <c r="A673" t="s">
        <v>963</v>
      </c>
      <c r="B673" t="s">
        <v>0</v>
      </c>
      <c r="C673" t="s">
        <v>941</v>
      </c>
      <c r="D673" t="s">
        <v>942</v>
      </c>
      <c r="E673">
        <v>3</v>
      </c>
      <c r="F673">
        <v>0</v>
      </c>
      <c r="G673" t="s">
        <v>972</v>
      </c>
      <c r="H673" t="s">
        <v>704</v>
      </c>
      <c r="I673">
        <v>0</v>
      </c>
      <c r="J673" t="str">
        <f t="shared" si="20"/>
        <v>23</v>
      </c>
      <c r="K673">
        <v>0</v>
      </c>
      <c r="L673">
        <f t="shared" si="21"/>
        <v>0</v>
      </c>
    </row>
    <row r="674" spans="1:12" x14ac:dyDescent="0.25">
      <c r="A674" t="s">
        <v>963</v>
      </c>
      <c r="B674" t="s">
        <v>0</v>
      </c>
      <c r="C674" t="s">
        <v>943</v>
      </c>
      <c r="D674" t="s">
        <v>944</v>
      </c>
      <c r="E674">
        <v>3</v>
      </c>
      <c r="F674">
        <v>0</v>
      </c>
      <c r="G674" t="s">
        <v>701</v>
      </c>
      <c r="H674" t="s">
        <v>704</v>
      </c>
      <c r="I674">
        <v>0</v>
      </c>
      <c r="J674" t="str">
        <f t="shared" si="20"/>
        <v>23</v>
      </c>
      <c r="K674">
        <v>0</v>
      </c>
      <c r="L674">
        <f t="shared" si="21"/>
        <v>0</v>
      </c>
    </row>
    <row r="675" spans="1:12" x14ac:dyDescent="0.25">
      <c r="A675" t="s">
        <v>1146</v>
      </c>
      <c r="B675" t="s">
        <v>8</v>
      </c>
      <c r="C675" t="s">
        <v>1122</v>
      </c>
      <c r="D675" t="s">
        <v>1123</v>
      </c>
      <c r="E675">
        <v>21</v>
      </c>
      <c r="F675">
        <v>2</v>
      </c>
      <c r="G675" t="s">
        <v>1148</v>
      </c>
      <c r="H675" t="s">
        <v>67</v>
      </c>
      <c r="I675">
        <v>0</v>
      </c>
      <c r="J675" t="str">
        <f t="shared" si="20"/>
        <v>23</v>
      </c>
      <c r="K675">
        <v>0</v>
      </c>
      <c r="L675">
        <f t="shared" si="21"/>
        <v>0</v>
      </c>
    </row>
    <row r="676" spans="1:12" x14ac:dyDescent="0.25">
      <c r="A676" t="s">
        <v>415</v>
      </c>
      <c r="B676" t="s">
        <v>8</v>
      </c>
      <c r="C676" t="s">
        <v>1173</v>
      </c>
      <c r="D676" t="s">
        <v>1174</v>
      </c>
      <c r="E676">
        <v>27</v>
      </c>
      <c r="F676">
        <v>3</v>
      </c>
      <c r="G676" t="s">
        <v>536</v>
      </c>
      <c r="H676" t="s">
        <v>415</v>
      </c>
      <c r="I676">
        <v>0</v>
      </c>
      <c r="J676" t="str">
        <f t="shared" si="20"/>
        <v>23</v>
      </c>
      <c r="K676">
        <v>0</v>
      </c>
      <c r="L676">
        <f t="shared" si="21"/>
        <v>1</v>
      </c>
    </row>
    <row r="677" spans="1:12" x14ac:dyDescent="0.25">
      <c r="A677" t="s">
        <v>415</v>
      </c>
      <c r="B677" t="s">
        <v>29</v>
      </c>
      <c r="C677" t="s">
        <v>1186</v>
      </c>
      <c r="D677" t="s">
        <v>1187</v>
      </c>
      <c r="E677">
        <v>14</v>
      </c>
      <c r="F677">
        <v>6</v>
      </c>
      <c r="G677" t="s">
        <v>424</v>
      </c>
      <c r="H677" t="s">
        <v>415</v>
      </c>
      <c r="I677">
        <v>0</v>
      </c>
      <c r="J677" t="str">
        <f t="shared" si="20"/>
        <v>23</v>
      </c>
      <c r="K677">
        <v>0</v>
      </c>
      <c r="L677">
        <f t="shared" si="21"/>
        <v>1</v>
      </c>
    </row>
    <row r="678" spans="1:12" x14ac:dyDescent="0.25">
      <c r="A678" t="s">
        <v>294</v>
      </c>
      <c r="B678" t="s">
        <v>8</v>
      </c>
      <c r="C678" t="s">
        <v>1227</v>
      </c>
      <c r="D678" t="s">
        <v>1228</v>
      </c>
      <c r="E678">
        <v>20</v>
      </c>
      <c r="F678">
        <v>0</v>
      </c>
      <c r="G678" t="s">
        <v>1267</v>
      </c>
      <c r="H678" t="s">
        <v>294</v>
      </c>
      <c r="I678">
        <v>0</v>
      </c>
      <c r="J678" t="str">
        <f t="shared" si="20"/>
        <v>23</v>
      </c>
      <c r="K678">
        <v>0</v>
      </c>
      <c r="L678">
        <f t="shared" si="21"/>
        <v>1</v>
      </c>
    </row>
    <row r="679" spans="1:12" x14ac:dyDescent="0.25">
      <c r="A679" t="s">
        <v>358</v>
      </c>
      <c r="B679" t="s">
        <v>8</v>
      </c>
      <c r="C679" t="s">
        <v>1343</v>
      </c>
      <c r="D679" t="s">
        <v>723</v>
      </c>
      <c r="E679">
        <v>19</v>
      </c>
      <c r="F679">
        <v>1</v>
      </c>
      <c r="G679" t="s">
        <v>535</v>
      </c>
      <c r="H679" t="s">
        <v>73</v>
      </c>
      <c r="I679">
        <v>0</v>
      </c>
      <c r="J679" t="str">
        <f t="shared" si="20"/>
        <v>23</v>
      </c>
      <c r="K679">
        <v>0</v>
      </c>
      <c r="L679">
        <f t="shared" si="21"/>
        <v>0</v>
      </c>
    </row>
    <row r="680" spans="1:12" x14ac:dyDescent="0.25">
      <c r="A680" t="s">
        <v>358</v>
      </c>
      <c r="B680" t="s">
        <v>8</v>
      </c>
      <c r="C680" t="s">
        <v>1367</v>
      </c>
      <c r="D680" t="s">
        <v>1368</v>
      </c>
      <c r="E680">
        <v>11</v>
      </c>
      <c r="F680">
        <v>0</v>
      </c>
      <c r="G680" t="s">
        <v>1150</v>
      </c>
      <c r="H680" t="s">
        <v>290</v>
      </c>
      <c r="I680">
        <v>0</v>
      </c>
      <c r="J680" t="str">
        <f t="shared" si="20"/>
        <v>23</v>
      </c>
      <c r="K680">
        <v>0</v>
      </c>
      <c r="L680">
        <f t="shared" si="21"/>
        <v>0</v>
      </c>
    </row>
    <row r="681" spans="1:12" x14ac:dyDescent="0.25">
      <c r="A681" t="s">
        <v>153</v>
      </c>
      <c r="B681" t="s">
        <v>8</v>
      </c>
      <c r="C681" t="s">
        <v>1406</v>
      </c>
      <c r="D681" t="s">
        <v>1407</v>
      </c>
      <c r="E681">
        <v>8</v>
      </c>
      <c r="F681">
        <v>0</v>
      </c>
      <c r="G681" t="s">
        <v>289</v>
      </c>
      <c r="H681" t="s">
        <v>290</v>
      </c>
      <c r="I681">
        <v>0</v>
      </c>
      <c r="J681" t="str">
        <f t="shared" si="20"/>
        <v>23</v>
      </c>
      <c r="K681">
        <v>0</v>
      </c>
      <c r="L681">
        <f t="shared" si="21"/>
        <v>0</v>
      </c>
    </row>
    <row r="682" spans="1:12" x14ac:dyDescent="0.25">
      <c r="A682" t="s">
        <v>153</v>
      </c>
      <c r="B682" t="s">
        <v>29</v>
      </c>
      <c r="C682" t="s">
        <v>1419</v>
      </c>
      <c r="D682" t="s">
        <v>1420</v>
      </c>
      <c r="E682">
        <v>6</v>
      </c>
      <c r="F682">
        <v>0</v>
      </c>
      <c r="G682" t="s">
        <v>539</v>
      </c>
      <c r="H682" t="s">
        <v>152</v>
      </c>
      <c r="I682">
        <v>0</v>
      </c>
      <c r="J682" t="str">
        <f t="shared" si="20"/>
        <v>23</v>
      </c>
      <c r="K682">
        <v>0</v>
      </c>
      <c r="L682">
        <f t="shared" si="21"/>
        <v>0</v>
      </c>
    </row>
    <row r="683" spans="1:12" x14ac:dyDescent="0.25">
      <c r="A683" t="s">
        <v>153</v>
      </c>
      <c r="B683" t="s">
        <v>29</v>
      </c>
      <c r="C683" t="s">
        <v>1427</v>
      </c>
      <c r="D683" t="s">
        <v>1428</v>
      </c>
      <c r="E683">
        <v>4</v>
      </c>
      <c r="F683">
        <v>0</v>
      </c>
      <c r="G683" t="s">
        <v>1442</v>
      </c>
      <c r="H683" t="s">
        <v>153</v>
      </c>
      <c r="I683">
        <v>0</v>
      </c>
      <c r="J683" t="str">
        <f t="shared" si="20"/>
        <v>23</v>
      </c>
      <c r="K683">
        <v>0</v>
      </c>
      <c r="L683">
        <f t="shared" si="21"/>
        <v>1</v>
      </c>
    </row>
    <row r="684" spans="1:12" x14ac:dyDescent="0.25">
      <c r="A684" t="s">
        <v>1551</v>
      </c>
      <c r="B684" t="s">
        <v>8</v>
      </c>
      <c r="C684" t="s">
        <v>1498</v>
      </c>
      <c r="D684" t="s">
        <v>872</v>
      </c>
      <c r="E684">
        <v>21</v>
      </c>
      <c r="F684">
        <v>1</v>
      </c>
      <c r="G684" t="s">
        <v>1572</v>
      </c>
      <c r="H684" t="s">
        <v>67</v>
      </c>
      <c r="I684">
        <v>0</v>
      </c>
      <c r="J684" t="str">
        <f t="shared" si="20"/>
        <v>23</v>
      </c>
      <c r="K684">
        <v>0</v>
      </c>
      <c r="L684">
        <f t="shared" si="21"/>
        <v>0</v>
      </c>
    </row>
    <row r="685" spans="1:12" x14ac:dyDescent="0.25">
      <c r="A685" t="s">
        <v>1630</v>
      </c>
      <c r="B685" t="s">
        <v>0</v>
      </c>
      <c r="C685" t="s">
        <v>1580</v>
      </c>
      <c r="D685" t="s">
        <v>1581</v>
      </c>
      <c r="E685">
        <v>1</v>
      </c>
      <c r="F685">
        <v>0</v>
      </c>
      <c r="G685" t="s">
        <v>1631</v>
      </c>
      <c r="H685" t="s">
        <v>86</v>
      </c>
      <c r="I685">
        <v>0</v>
      </c>
      <c r="J685" t="str">
        <f t="shared" si="20"/>
        <v>23</v>
      </c>
      <c r="K685">
        <v>0</v>
      </c>
      <c r="L685">
        <f t="shared" si="21"/>
        <v>0</v>
      </c>
    </row>
    <row r="686" spans="1:12" x14ac:dyDescent="0.25">
      <c r="A686" t="s">
        <v>1630</v>
      </c>
      <c r="B686" t="s">
        <v>29</v>
      </c>
      <c r="C686" t="s">
        <v>1602</v>
      </c>
      <c r="D686" t="s">
        <v>1603</v>
      </c>
      <c r="E686">
        <v>2</v>
      </c>
      <c r="F686">
        <v>0</v>
      </c>
      <c r="G686" t="s">
        <v>1637</v>
      </c>
      <c r="H686" t="s">
        <v>86</v>
      </c>
      <c r="I686">
        <v>0</v>
      </c>
      <c r="J686" t="str">
        <f t="shared" si="20"/>
        <v>23</v>
      </c>
      <c r="K686">
        <v>0</v>
      </c>
      <c r="L686">
        <f t="shared" si="21"/>
        <v>0</v>
      </c>
    </row>
    <row r="687" spans="1:12" x14ac:dyDescent="0.25">
      <c r="A687" t="s">
        <v>1630</v>
      </c>
      <c r="B687" t="s">
        <v>29</v>
      </c>
      <c r="C687" t="s">
        <v>1612</v>
      </c>
      <c r="D687" t="s">
        <v>1613</v>
      </c>
      <c r="E687">
        <v>3</v>
      </c>
      <c r="F687">
        <v>0</v>
      </c>
      <c r="G687" t="s">
        <v>1639</v>
      </c>
      <c r="H687" t="s">
        <v>1630</v>
      </c>
      <c r="I687">
        <v>0</v>
      </c>
      <c r="J687" t="str">
        <f t="shared" si="20"/>
        <v>23</v>
      </c>
      <c r="K687">
        <v>0</v>
      </c>
      <c r="L687">
        <f t="shared" si="21"/>
        <v>1</v>
      </c>
    </row>
    <row r="688" spans="1:12" x14ac:dyDescent="0.25">
      <c r="A688" t="s">
        <v>1630</v>
      </c>
      <c r="B688" t="s">
        <v>29</v>
      </c>
      <c r="C688" t="s">
        <v>1614</v>
      </c>
      <c r="D688" t="s">
        <v>1615</v>
      </c>
      <c r="E688">
        <v>2</v>
      </c>
      <c r="F688">
        <v>0</v>
      </c>
      <c r="G688" t="s">
        <v>1640</v>
      </c>
      <c r="H688" t="s">
        <v>86</v>
      </c>
      <c r="I688">
        <v>0</v>
      </c>
      <c r="J688" t="str">
        <f t="shared" si="20"/>
        <v>23</v>
      </c>
      <c r="K688">
        <v>0</v>
      </c>
      <c r="L688">
        <f t="shared" si="21"/>
        <v>0</v>
      </c>
    </row>
    <row r="689" spans="1:12" x14ac:dyDescent="0.25">
      <c r="A689" t="s">
        <v>1703</v>
      </c>
      <c r="B689" t="s">
        <v>8</v>
      </c>
      <c r="C689" t="s">
        <v>1662</v>
      </c>
      <c r="D689" t="s">
        <v>777</v>
      </c>
      <c r="E689">
        <v>11</v>
      </c>
      <c r="F689">
        <v>3</v>
      </c>
      <c r="G689" t="s">
        <v>283</v>
      </c>
      <c r="H689" t="s">
        <v>152</v>
      </c>
      <c r="I689">
        <v>0</v>
      </c>
      <c r="J689" t="str">
        <f t="shared" si="20"/>
        <v>23</v>
      </c>
      <c r="K689">
        <v>0</v>
      </c>
      <c r="L689">
        <f t="shared" si="21"/>
        <v>0</v>
      </c>
    </row>
    <row r="690" spans="1:12" x14ac:dyDescent="0.25">
      <c r="A690" t="s">
        <v>1703</v>
      </c>
      <c r="B690" t="s">
        <v>29</v>
      </c>
      <c r="C690" t="s">
        <v>1674</v>
      </c>
      <c r="D690" t="s">
        <v>1675</v>
      </c>
      <c r="E690">
        <v>4</v>
      </c>
      <c r="F690">
        <v>0</v>
      </c>
      <c r="G690" t="s">
        <v>220</v>
      </c>
      <c r="H690" t="s">
        <v>152</v>
      </c>
      <c r="I690">
        <v>0</v>
      </c>
      <c r="J690" t="str">
        <f t="shared" si="20"/>
        <v>23</v>
      </c>
      <c r="K690">
        <v>0</v>
      </c>
      <c r="L690">
        <f t="shared" si="21"/>
        <v>0</v>
      </c>
    </row>
    <row r="691" spans="1:12" x14ac:dyDescent="0.25">
      <c r="A691" t="s">
        <v>346</v>
      </c>
      <c r="B691" t="s">
        <v>50</v>
      </c>
      <c r="C691" t="s">
        <v>342</v>
      </c>
      <c r="D691" t="s">
        <v>343</v>
      </c>
      <c r="E691">
        <v>31</v>
      </c>
      <c r="F691">
        <v>23</v>
      </c>
      <c r="G691" t="s">
        <v>156</v>
      </c>
      <c r="H691" t="s">
        <v>151</v>
      </c>
      <c r="I691">
        <v>0</v>
      </c>
      <c r="J691" t="str">
        <f t="shared" si="20"/>
        <v>23</v>
      </c>
      <c r="K691">
        <v>1</v>
      </c>
      <c r="L691">
        <f t="shared" si="21"/>
        <v>0</v>
      </c>
    </row>
    <row r="692" spans="1:12" x14ac:dyDescent="0.25">
      <c r="A692" t="s">
        <v>77</v>
      </c>
      <c r="B692" t="s">
        <v>29</v>
      </c>
      <c r="C692" t="s">
        <v>466</v>
      </c>
      <c r="D692" t="s">
        <v>467</v>
      </c>
      <c r="E692">
        <v>22</v>
      </c>
      <c r="F692">
        <v>2</v>
      </c>
      <c r="G692" t="s">
        <v>479</v>
      </c>
      <c r="H692" t="s">
        <v>73</v>
      </c>
      <c r="I692">
        <v>0</v>
      </c>
      <c r="J692" t="str">
        <f t="shared" si="20"/>
        <v>23</v>
      </c>
      <c r="K692">
        <v>1</v>
      </c>
      <c r="L692">
        <f t="shared" si="21"/>
        <v>0</v>
      </c>
    </row>
    <row r="693" spans="1:12" x14ac:dyDescent="0.25">
      <c r="A693" t="s">
        <v>73</v>
      </c>
      <c r="B693" t="s">
        <v>50</v>
      </c>
      <c r="C693" t="s">
        <v>1478</v>
      </c>
      <c r="D693" t="s">
        <v>1479</v>
      </c>
      <c r="E693">
        <v>37</v>
      </c>
      <c r="F693">
        <v>2</v>
      </c>
      <c r="G693" t="s">
        <v>479</v>
      </c>
      <c r="H693" t="s">
        <v>73</v>
      </c>
      <c r="I693">
        <v>0</v>
      </c>
      <c r="J693" t="str">
        <f t="shared" si="20"/>
        <v>23</v>
      </c>
      <c r="K693">
        <v>1</v>
      </c>
      <c r="L693">
        <f t="shared" si="21"/>
        <v>1</v>
      </c>
    </row>
    <row r="694" spans="1:12" x14ac:dyDescent="0.25">
      <c r="A694" t="s">
        <v>595</v>
      </c>
      <c r="B694" t="s">
        <v>0</v>
      </c>
      <c r="C694" t="s">
        <v>1715</v>
      </c>
      <c r="D694" t="s">
        <v>1716</v>
      </c>
      <c r="E694">
        <v>3</v>
      </c>
      <c r="F694">
        <v>0</v>
      </c>
      <c r="G694" t="s">
        <v>1764</v>
      </c>
      <c r="H694" t="s">
        <v>595</v>
      </c>
      <c r="I694">
        <v>0</v>
      </c>
      <c r="J694" t="str">
        <f t="shared" si="20"/>
        <v>23</v>
      </c>
      <c r="K694">
        <v>0</v>
      </c>
      <c r="L694">
        <f t="shared" si="21"/>
        <v>1</v>
      </c>
    </row>
    <row r="695" spans="1:12" x14ac:dyDescent="0.25">
      <c r="A695" t="s">
        <v>595</v>
      </c>
      <c r="B695" t="s">
        <v>8</v>
      </c>
      <c r="C695" t="s">
        <v>1731</v>
      </c>
      <c r="D695" t="s">
        <v>762</v>
      </c>
      <c r="E695">
        <v>3</v>
      </c>
      <c r="F695">
        <v>0</v>
      </c>
      <c r="G695" t="s">
        <v>1765</v>
      </c>
      <c r="H695" t="s">
        <v>595</v>
      </c>
      <c r="I695">
        <v>0</v>
      </c>
      <c r="J695" t="str">
        <f t="shared" si="20"/>
        <v>23</v>
      </c>
      <c r="K695">
        <v>0</v>
      </c>
      <c r="L695">
        <f t="shared" si="21"/>
        <v>1</v>
      </c>
    </row>
    <row r="696" spans="1:12" x14ac:dyDescent="0.25">
      <c r="A696" t="s">
        <v>152</v>
      </c>
      <c r="B696" t="s">
        <v>29</v>
      </c>
      <c r="C696" t="s">
        <v>521</v>
      </c>
      <c r="D696" t="s">
        <v>522</v>
      </c>
      <c r="E696">
        <v>9</v>
      </c>
      <c r="F696">
        <v>0</v>
      </c>
      <c r="G696" t="s">
        <v>2027</v>
      </c>
      <c r="H696" t="s">
        <v>152</v>
      </c>
      <c r="I696">
        <v>0</v>
      </c>
      <c r="J696" t="str">
        <f t="shared" si="20"/>
        <v>23</v>
      </c>
      <c r="K696">
        <v>1</v>
      </c>
      <c r="L696">
        <f t="shared" si="21"/>
        <v>1</v>
      </c>
    </row>
    <row r="697" spans="1:12" x14ac:dyDescent="0.25">
      <c r="A697" t="s">
        <v>595</v>
      </c>
      <c r="B697" t="s">
        <v>50</v>
      </c>
      <c r="C697" t="s">
        <v>1760</v>
      </c>
      <c r="D697" t="s">
        <v>1761</v>
      </c>
      <c r="E697">
        <v>17</v>
      </c>
      <c r="F697">
        <v>3</v>
      </c>
      <c r="G697" t="s">
        <v>751</v>
      </c>
      <c r="H697" t="s">
        <v>415</v>
      </c>
      <c r="I697">
        <v>0</v>
      </c>
      <c r="J697" t="str">
        <f t="shared" si="20"/>
        <v>23</v>
      </c>
      <c r="K697">
        <v>0</v>
      </c>
      <c r="L697">
        <f t="shared" si="21"/>
        <v>0</v>
      </c>
    </row>
    <row r="698" spans="1:12" x14ac:dyDescent="0.25">
      <c r="A698" t="s">
        <v>1830</v>
      </c>
      <c r="B698" t="s">
        <v>29</v>
      </c>
      <c r="C698" t="s">
        <v>1797</v>
      </c>
      <c r="D698" t="s">
        <v>1798</v>
      </c>
      <c r="E698">
        <v>1</v>
      </c>
      <c r="F698">
        <v>0</v>
      </c>
      <c r="G698" t="s">
        <v>1833</v>
      </c>
      <c r="H698" t="s">
        <v>290</v>
      </c>
      <c r="I698">
        <v>0</v>
      </c>
      <c r="J698" t="str">
        <f t="shared" si="20"/>
        <v>23</v>
      </c>
      <c r="K698">
        <v>0</v>
      </c>
      <c r="L698">
        <f t="shared" si="21"/>
        <v>0</v>
      </c>
    </row>
    <row r="699" spans="1:12" x14ac:dyDescent="0.25">
      <c r="A699" t="s">
        <v>1830</v>
      </c>
      <c r="B699" t="s">
        <v>29</v>
      </c>
      <c r="C699" t="s">
        <v>1799</v>
      </c>
      <c r="D699" t="s">
        <v>1800</v>
      </c>
      <c r="E699">
        <v>1</v>
      </c>
      <c r="F699">
        <v>0</v>
      </c>
      <c r="G699" t="s">
        <v>1834</v>
      </c>
      <c r="H699" t="s">
        <v>1830</v>
      </c>
      <c r="I699">
        <v>0</v>
      </c>
      <c r="J699" t="str">
        <f t="shared" si="20"/>
        <v>23</v>
      </c>
      <c r="K699">
        <v>0</v>
      </c>
      <c r="L699">
        <f t="shared" si="21"/>
        <v>1</v>
      </c>
    </row>
    <row r="700" spans="1:12" x14ac:dyDescent="0.25">
      <c r="A700" t="s">
        <v>1830</v>
      </c>
      <c r="B700" t="s">
        <v>29</v>
      </c>
      <c r="C700" t="s">
        <v>1808</v>
      </c>
      <c r="D700" t="s">
        <v>1809</v>
      </c>
      <c r="E700">
        <v>19</v>
      </c>
      <c r="F700">
        <v>1</v>
      </c>
      <c r="G700" t="s">
        <v>291</v>
      </c>
      <c r="H700" t="s">
        <v>290</v>
      </c>
      <c r="I700">
        <v>0</v>
      </c>
      <c r="J700" t="str">
        <f t="shared" si="20"/>
        <v>23</v>
      </c>
      <c r="K700">
        <v>0</v>
      </c>
      <c r="L700">
        <f t="shared" si="21"/>
        <v>0</v>
      </c>
    </row>
    <row r="701" spans="1:12" x14ac:dyDescent="0.25">
      <c r="A701" t="s">
        <v>1881</v>
      </c>
      <c r="B701" t="s">
        <v>50</v>
      </c>
      <c r="C701" t="s">
        <v>1873</v>
      </c>
      <c r="D701" t="s">
        <v>1874</v>
      </c>
      <c r="E701">
        <v>16</v>
      </c>
      <c r="F701">
        <v>3</v>
      </c>
      <c r="G701" t="s">
        <v>488</v>
      </c>
      <c r="H701" t="s">
        <v>86</v>
      </c>
      <c r="I701">
        <v>0</v>
      </c>
      <c r="J701" t="str">
        <f t="shared" si="20"/>
        <v>23</v>
      </c>
      <c r="K701">
        <v>0</v>
      </c>
      <c r="L701">
        <f t="shared" si="21"/>
        <v>0</v>
      </c>
    </row>
    <row r="702" spans="1:12" x14ac:dyDescent="0.25">
      <c r="A702" t="s">
        <v>1881</v>
      </c>
      <c r="B702" t="s">
        <v>50</v>
      </c>
      <c r="C702" t="s">
        <v>1879</v>
      </c>
      <c r="D702" t="s">
        <v>1880</v>
      </c>
      <c r="E702">
        <v>4</v>
      </c>
      <c r="F702">
        <v>0</v>
      </c>
      <c r="G702" t="s">
        <v>867</v>
      </c>
      <c r="H702" t="s">
        <v>290</v>
      </c>
      <c r="I702">
        <v>0</v>
      </c>
      <c r="J702" t="str">
        <f t="shared" si="20"/>
        <v>23</v>
      </c>
      <c r="K702">
        <v>0</v>
      </c>
      <c r="L702">
        <f t="shared" si="21"/>
        <v>0</v>
      </c>
    </row>
    <row r="703" spans="1:12" x14ac:dyDescent="0.25">
      <c r="A703" t="s">
        <v>70</v>
      </c>
      <c r="B703" t="s">
        <v>8</v>
      </c>
      <c r="C703" t="s">
        <v>21</v>
      </c>
      <c r="D703" t="s">
        <v>22</v>
      </c>
      <c r="E703">
        <v>5</v>
      </c>
      <c r="F703">
        <v>0</v>
      </c>
      <c r="G703" t="s">
        <v>85</v>
      </c>
      <c r="H703" t="s">
        <v>86</v>
      </c>
      <c r="I703">
        <v>0</v>
      </c>
      <c r="J703" t="str">
        <f t="shared" si="20"/>
        <v>22</v>
      </c>
      <c r="K703">
        <v>0</v>
      </c>
      <c r="L703">
        <f t="shared" si="21"/>
        <v>0</v>
      </c>
    </row>
    <row r="704" spans="1:12" x14ac:dyDescent="0.25">
      <c r="A704" t="s">
        <v>151</v>
      </c>
      <c r="B704" t="s">
        <v>29</v>
      </c>
      <c r="C704" t="s">
        <v>127</v>
      </c>
      <c r="D704" t="s">
        <v>128</v>
      </c>
      <c r="E704">
        <v>17</v>
      </c>
      <c r="F704">
        <v>2</v>
      </c>
      <c r="G704" t="s">
        <v>150</v>
      </c>
      <c r="H704" t="s">
        <v>151</v>
      </c>
      <c r="I704">
        <v>0</v>
      </c>
      <c r="J704" t="str">
        <f t="shared" si="20"/>
        <v>22</v>
      </c>
      <c r="K704">
        <v>0</v>
      </c>
      <c r="L704">
        <f t="shared" si="21"/>
        <v>1</v>
      </c>
    </row>
    <row r="705" spans="1:12" x14ac:dyDescent="0.25">
      <c r="A705" t="s">
        <v>151</v>
      </c>
      <c r="B705" t="s">
        <v>29</v>
      </c>
      <c r="C705" t="s">
        <v>139</v>
      </c>
      <c r="D705" t="s">
        <v>140</v>
      </c>
      <c r="E705">
        <v>4</v>
      </c>
      <c r="F705">
        <v>0</v>
      </c>
      <c r="G705" t="s">
        <v>163</v>
      </c>
      <c r="H705" t="s">
        <v>151</v>
      </c>
      <c r="I705">
        <v>0</v>
      </c>
      <c r="J705" t="str">
        <f t="shared" si="20"/>
        <v>22</v>
      </c>
      <c r="K705">
        <v>0</v>
      </c>
      <c r="L705">
        <f t="shared" si="21"/>
        <v>1</v>
      </c>
    </row>
    <row r="706" spans="1:12" x14ac:dyDescent="0.25">
      <c r="A706" t="s">
        <v>151</v>
      </c>
      <c r="B706" t="s">
        <v>50</v>
      </c>
      <c r="C706" t="s">
        <v>147</v>
      </c>
      <c r="D706" t="s">
        <v>140</v>
      </c>
      <c r="E706">
        <v>16</v>
      </c>
      <c r="F706">
        <v>4</v>
      </c>
      <c r="G706" t="s">
        <v>163</v>
      </c>
      <c r="H706" t="s">
        <v>151</v>
      </c>
      <c r="I706">
        <v>0</v>
      </c>
      <c r="J706" t="str">
        <f t="shared" ref="J706:J769" si="22">MID(D706,FIND("aged ",D706)+5,2)</f>
        <v>22</v>
      </c>
      <c r="K706">
        <v>0</v>
      </c>
      <c r="L706">
        <f t="shared" ref="L706:L769" si="23">IF(A706=H706, 1, 0)</f>
        <v>1</v>
      </c>
    </row>
    <row r="707" spans="1:12" x14ac:dyDescent="0.25">
      <c r="A707" t="s">
        <v>276</v>
      </c>
      <c r="B707" t="s">
        <v>29</v>
      </c>
      <c r="C707" t="s">
        <v>256</v>
      </c>
      <c r="D707" t="s">
        <v>257</v>
      </c>
      <c r="E707">
        <v>11</v>
      </c>
      <c r="F707">
        <v>0</v>
      </c>
      <c r="G707" t="s">
        <v>286</v>
      </c>
      <c r="H707" t="s">
        <v>285</v>
      </c>
      <c r="I707">
        <v>0</v>
      </c>
      <c r="J707" t="str">
        <f t="shared" si="22"/>
        <v>22</v>
      </c>
      <c r="K707">
        <v>0</v>
      </c>
      <c r="L707">
        <f t="shared" si="23"/>
        <v>0</v>
      </c>
    </row>
    <row r="708" spans="1:12" x14ac:dyDescent="0.25">
      <c r="A708" t="s">
        <v>276</v>
      </c>
      <c r="B708" t="s">
        <v>29</v>
      </c>
      <c r="C708" t="s">
        <v>266</v>
      </c>
      <c r="D708" t="s">
        <v>267</v>
      </c>
      <c r="E708">
        <v>2</v>
      </c>
      <c r="F708">
        <v>0</v>
      </c>
      <c r="G708" t="s">
        <v>291</v>
      </c>
      <c r="H708" t="s">
        <v>290</v>
      </c>
      <c r="I708">
        <v>0</v>
      </c>
      <c r="J708" t="str">
        <f t="shared" si="22"/>
        <v>22</v>
      </c>
      <c r="K708">
        <v>0</v>
      </c>
      <c r="L708">
        <f t="shared" si="23"/>
        <v>0</v>
      </c>
    </row>
    <row r="709" spans="1:12" x14ac:dyDescent="0.25">
      <c r="A709" t="s">
        <v>346</v>
      </c>
      <c r="B709" t="s">
        <v>29</v>
      </c>
      <c r="C709" t="s">
        <v>334</v>
      </c>
      <c r="D709" t="s">
        <v>335</v>
      </c>
      <c r="E709">
        <v>2</v>
      </c>
      <c r="F709">
        <v>2</v>
      </c>
      <c r="G709" t="s">
        <v>356</v>
      </c>
      <c r="H709" t="s">
        <v>346</v>
      </c>
      <c r="I709">
        <v>0</v>
      </c>
      <c r="J709" t="str">
        <f t="shared" si="22"/>
        <v>22</v>
      </c>
      <c r="K709">
        <v>0</v>
      </c>
      <c r="L709">
        <f t="shared" si="23"/>
        <v>1</v>
      </c>
    </row>
    <row r="710" spans="1:12" x14ac:dyDescent="0.25">
      <c r="A710" t="s">
        <v>413</v>
      </c>
      <c r="B710" t="s">
        <v>0</v>
      </c>
      <c r="C710" t="s">
        <v>371</v>
      </c>
      <c r="D710" t="s">
        <v>372</v>
      </c>
      <c r="E710">
        <v>2</v>
      </c>
      <c r="F710">
        <v>0</v>
      </c>
      <c r="G710" t="s">
        <v>422</v>
      </c>
      <c r="H710" t="s">
        <v>413</v>
      </c>
      <c r="I710">
        <v>0</v>
      </c>
      <c r="J710" t="str">
        <f t="shared" si="22"/>
        <v>22</v>
      </c>
      <c r="K710">
        <v>0</v>
      </c>
      <c r="L710">
        <f t="shared" si="23"/>
        <v>1</v>
      </c>
    </row>
    <row r="711" spans="1:12" x14ac:dyDescent="0.25">
      <c r="A711" t="s">
        <v>152</v>
      </c>
      <c r="B711" t="s">
        <v>8</v>
      </c>
      <c r="C711" t="s">
        <v>507</v>
      </c>
      <c r="D711" t="s">
        <v>508</v>
      </c>
      <c r="E711">
        <v>2</v>
      </c>
      <c r="F711">
        <v>0</v>
      </c>
      <c r="G711" t="s">
        <v>539</v>
      </c>
      <c r="H711" t="s">
        <v>152</v>
      </c>
      <c r="I711">
        <v>0</v>
      </c>
      <c r="J711" t="str">
        <f t="shared" si="22"/>
        <v>22</v>
      </c>
      <c r="K711">
        <v>0</v>
      </c>
      <c r="L711">
        <f t="shared" si="23"/>
        <v>1</v>
      </c>
    </row>
    <row r="712" spans="1:12" x14ac:dyDescent="0.25">
      <c r="A712" t="s">
        <v>602</v>
      </c>
      <c r="B712" t="s">
        <v>8</v>
      </c>
      <c r="C712" t="s">
        <v>560</v>
      </c>
      <c r="D712" t="s">
        <v>561</v>
      </c>
      <c r="E712">
        <v>0</v>
      </c>
      <c r="F712">
        <v>0</v>
      </c>
      <c r="G712" t="s">
        <v>612</v>
      </c>
      <c r="H712" t="s">
        <v>613</v>
      </c>
      <c r="I712">
        <v>0</v>
      </c>
      <c r="J712" t="str">
        <f t="shared" si="22"/>
        <v>22</v>
      </c>
      <c r="K712">
        <v>0</v>
      </c>
      <c r="L712">
        <f t="shared" si="23"/>
        <v>0</v>
      </c>
    </row>
    <row r="713" spans="1:12" x14ac:dyDescent="0.25">
      <c r="A713" t="s">
        <v>704</v>
      </c>
      <c r="B713" t="s">
        <v>29</v>
      </c>
      <c r="C713" t="s">
        <v>666</v>
      </c>
      <c r="D713" t="s">
        <v>667</v>
      </c>
      <c r="E713">
        <v>17</v>
      </c>
      <c r="F713">
        <v>1</v>
      </c>
      <c r="G713" t="s">
        <v>491</v>
      </c>
      <c r="H713" t="s">
        <v>73</v>
      </c>
      <c r="I713">
        <v>0</v>
      </c>
      <c r="J713" t="str">
        <f t="shared" si="22"/>
        <v>22</v>
      </c>
      <c r="K713">
        <v>0</v>
      </c>
      <c r="L713">
        <f t="shared" si="23"/>
        <v>0</v>
      </c>
    </row>
    <row r="714" spans="1:12" x14ac:dyDescent="0.25">
      <c r="A714" t="s">
        <v>704</v>
      </c>
      <c r="B714" t="s">
        <v>29</v>
      </c>
      <c r="C714" t="s">
        <v>670</v>
      </c>
      <c r="D714" t="s">
        <v>671</v>
      </c>
      <c r="E714">
        <v>0</v>
      </c>
      <c r="F714">
        <v>0</v>
      </c>
      <c r="G714" t="s">
        <v>701</v>
      </c>
      <c r="H714" t="s">
        <v>704</v>
      </c>
      <c r="I714">
        <v>0</v>
      </c>
      <c r="J714" t="str">
        <f t="shared" si="22"/>
        <v>22</v>
      </c>
      <c r="K714">
        <v>0</v>
      </c>
      <c r="L714">
        <f t="shared" si="23"/>
        <v>1</v>
      </c>
    </row>
    <row r="715" spans="1:12" x14ac:dyDescent="0.25">
      <c r="A715" t="s">
        <v>704</v>
      </c>
      <c r="B715" t="s">
        <v>29</v>
      </c>
      <c r="C715" t="s">
        <v>672</v>
      </c>
      <c r="D715" t="s">
        <v>673</v>
      </c>
      <c r="E715">
        <v>0</v>
      </c>
      <c r="F715">
        <v>0</v>
      </c>
      <c r="G715" t="s">
        <v>693</v>
      </c>
      <c r="H715" t="s">
        <v>704</v>
      </c>
      <c r="I715">
        <v>0</v>
      </c>
      <c r="J715" t="str">
        <f t="shared" si="22"/>
        <v>22</v>
      </c>
      <c r="K715">
        <v>0</v>
      </c>
      <c r="L715">
        <f t="shared" si="23"/>
        <v>1</v>
      </c>
    </row>
    <row r="716" spans="1:12" x14ac:dyDescent="0.25">
      <c r="A716" t="s">
        <v>86</v>
      </c>
      <c r="B716" t="s">
        <v>8</v>
      </c>
      <c r="C716" t="s">
        <v>712</v>
      </c>
      <c r="D716" t="s">
        <v>713</v>
      </c>
      <c r="E716">
        <v>1</v>
      </c>
      <c r="F716">
        <v>0</v>
      </c>
      <c r="G716" t="s">
        <v>292</v>
      </c>
      <c r="H716" t="s">
        <v>86</v>
      </c>
      <c r="I716">
        <v>0</v>
      </c>
      <c r="J716" t="str">
        <f t="shared" si="22"/>
        <v>22</v>
      </c>
      <c r="K716">
        <v>0</v>
      </c>
      <c r="L716">
        <f t="shared" si="23"/>
        <v>1</v>
      </c>
    </row>
    <row r="717" spans="1:12" x14ac:dyDescent="0.25">
      <c r="A717" t="s">
        <v>86</v>
      </c>
      <c r="B717" t="s">
        <v>8</v>
      </c>
      <c r="C717" t="s">
        <v>718</v>
      </c>
      <c r="D717" t="s">
        <v>719</v>
      </c>
      <c r="E717">
        <v>3</v>
      </c>
      <c r="F717">
        <v>0</v>
      </c>
      <c r="G717" t="s">
        <v>751</v>
      </c>
      <c r="H717" t="s">
        <v>415</v>
      </c>
      <c r="I717">
        <v>0</v>
      </c>
      <c r="J717" t="str">
        <f t="shared" si="22"/>
        <v>22</v>
      </c>
      <c r="K717">
        <v>0</v>
      </c>
      <c r="L717">
        <f t="shared" si="23"/>
        <v>0</v>
      </c>
    </row>
    <row r="718" spans="1:12" x14ac:dyDescent="0.25">
      <c r="A718" t="s">
        <v>86</v>
      </c>
      <c r="B718" t="s">
        <v>8</v>
      </c>
      <c r="C718" t="s">
        <v>724</v>
      </c>
      <c r="D718" t="s">
        <v>725</v>
      </c>
      <c r="E718">
        <v>2</v>
      </c>
      <c r="F718">
        <v>0</v>
      </c>
      <c r="G718" t="s">
        <v>2027</v>
      </c>
      <c r="H718" t="s">
        <v>152</v>
      </c>
      <c r="I718">
        <v>0</v>
      </c>
      <c r="J718" t="str">
        <f t="shared" si="22"/>
        <v>22</v>
      </c>
      <c r="K718">
        <v>0</v>
      </c>
      <c r="L718">
        <f t="shared" si="23"/>
        <v>0</v>
      </c>
    </row>
    <row r="719" spans="1:12" x14ac:dyDescent="0.25">
      <c r="A719" t="s">
        <v>86</v>
      </c>
      <c r="B719" t="s">
        <v>29</v>
      </c>
      <c r="C719" t="s">
        <v>734</v>
      </c>
      <c r="D719" t="s">
        <v>735</v>
      </c>
      <c r="E719">
        <v>10</v>
      </c>
      <c r="F719">
        <v>3</v>
      </c>
      <c r="G719" t="s">
        <v>488</v>
      </c>
      <c r="H719" t="s">
        <v>86</v>
      </c>
      <c r="I719">
        <v>0</v>
      </c>
      <c r="J719" t="str">
        <f t="shared" si="22"/>
        <v>22</v>
      </c>
      <c r="K719">
        <v>0</v>
      </c>
      <c r="L719">
        <f t="shared" si="23"/>
        <v>1</v>
      </c>
    </row>
    <row r="720" spans="1:12" x14ac:dyDescent="0.25">
      <c r="A720" t="s">
        <v>819</v>
      </c>
      <c r="B720" t="s">
        <v>8</v>
      </c>
      <c r="C720" t="s">
        <v>757</v>
      </c>
      <c r="D720" t="s">
        <v>758</v>
      </c>
      <c r="E720">
        <v>4</v>
      </c>
      <c r="F720">
        <v>0</v>
      </c>
      <c r="G720" t="s">
        <v>804</v>
      </c>
      <c r="H720" t="s">
        <v>285</v>
      </c>
      <c r="I720">
        <v>0</v>
      </c>
      <c r="J720" t="str">
        <f t="shared" si="22"/>
        <v>22</v>
      </c>
      <c r="K720">
        <v>0</v>
      </c>
      <c r="L720">
        <f t="shared" si="23"/>
        <v>0</v>
      </c>
    </row>
    <row r="721" spans="1:12" x14ac:dyDescent="0.25">
      <c r="A721" t="s">
        <v>819</v>
      </c>
      <c r="B721" t="s">
        <v>29</v>
      </c>
      <c r="C721" t="s">
        <v>782</v>
      </c>
      <c r="D721" t="s">
        <v>783</v>
      </c>
      <c r="E721">
        <v>5</v>
      </c>
      <c r="F721">
        <v>0</v>
      </c>
      <c r="G721" t="s">
        <v>814</v>
      </c>
      <c r="H721" t="s">
        <v>152</v>
      </c>
      <c r="I721">
        <v>0</v>
      </c>
      <c r="J721" t="str">
        <f t="shared" si="22"/>
        <v>22</v>
      </c>
      <c r="K721">
        <v>0</v>
      </c>
      <c r="L721">
        <f t="shared" si="23"/>
        <v>0</v>
      </c>
    </row>
    <row r="722" spans="1:12" x14ac:dyDescent="0.25">
      <c r="A722" t="s">
        <v>819</v>
      </c>
      <c r="B722" t="s">
        <v>29</v>
      </c>
      <c r="C722" t="s">
        <v>784</v>
      </c>
      <c r="D722" t="s">
        <v>785</v>
      </c>
      <c r="E722">
        <v>20</v>
      </c>
      <c r="F722">
        <v>1</v>
      </c>
      <c r="G722" t="s">
        <v>417</v>
      </c>
      <c r="H722" t="s">
        <v>354</v>
      </c>
      <c r="I722">
        <v>0</v>
      </c>
      <c r="J722" t="str">
        <f t="shared" si="22"/>
        <v>22</v>
      </c>
      <c r="K722">
        <v>0</v>
      </c>
      <c r="L722">
        <f t="shared" si="23"/>
        <v>0</v>
      </c>
    </row>
    <row r="723" spans="1:12" x14ac:dyDescent="0.25">
      <c r="A723" t="s">
        <v>285</v>
      </c>
      <c r="B723" t="s">
        <v>29</v>
      </c>
      <c r="C723" t="s">
        <v>851</v>
      </c>
      <c r="D723" t="s">
        <v>852</v>
      </c>
      <c r="E723">
        <v>4</v>
      </c>
      <c r="F723">
        <v>0</v>
      </c>
      <c r="G723" t="s">
        <v>292</v>
      </c>
      <c r="H723" t="s">
        <v>86</v>
      </c>
      <c r="I723">
        <v>0</v>
      </c>
      <c r="J723" t="str">
        <f t="shared" si="22"/>
        <v>22</v>
      </c>
      <c r="K723">
        <v>0</v>
      </c>
      <c r="L723">
        <f t="shared" si="23"/>
        <v>0</v>
      </c>
    </row>
    <row r="724" spans="1:12" x14ac:dyDescent="0.25">
      <c r="A724" t="s">
        <v>285</v>
      </c>
      <c r="B724" t="s">
        <v>29</v>
      </c>
      <c r="C724" t="s">
        <v>855</v>
      </c>
      <c r="D724" t="s">
        <v>520</v>
      </c>
      <c r="E724">
        <v>4</v>
      </c>
      <c r="F724">
        <v>0</v>
      </c>
      <c r="G724" t="s">
        <v>286</v>
      </c>
      <c r="H724" t="s">
        <v>285</v>
      </c>
      <c r="I724">
        <v>0</v>
      </c>
      <c r="J724" t="str">
        <f t="shared" si="22"/>
        <v>22</v>
      </c>
      <c r="K724">
        <v>0</v>
      </c>
      <c r="L724">
        <f t="shared" si="23"/>
        <v>1</v>
      </c>
    </row>
    <row r="725" spans="1:12" x14ac:dyDescent="0.25">
      <c r="A725" t="s">
        <v>613</v>
      </c>
      <c r="B725" t="s">
        <v>8</v>
      </c>
      <c r="C725" t="s">
        <v>883</v>
      </c>
      <c r="D725" t="s">
        <v>884</v>
      </c>
      <c r="E725">
        <v>10</v>
      </c>
      <c r="F725">
        <v>0</v>
      </c>
      <c r="G725" t="s">
        <v>914</v>
      </c>
      <c r="H725" t="s">
        <v>415</v>
      </c>
      <c r="I725">
        <v>0</v>
      </c>
      <c r="J725" t="str">
        <f t="shared" si="22"/>
        <v>22</v>
      </c>
      <c r="K725">
        <v>0</v>
      </c>
      <c r="L725">
        <f t="shared" si="23"/>
        <v>0</v>
      </c>
    </row>
    <row r="726" spans="1:12" x14ac:dyDescent="0.25">
      <c r="A726" t="s">
        <v>963</v>
      </c>
      <c r="B726" t="s">
        <v>8</v>
      </c>
      <c r="C726" t="s">
        <v>924</v>
      </c>
      <c r="D726" t="s">
        <v>925</v>
      </c>
      <c r="E726">
        <v>3</v>
      </c>
      <c r="F726">
        <v>0</v>
      </c>
      <c r="G726" t="s">
        <v>966</v>
      </c>
      <c r="H726" t="s">
        <v>1890</v>
      </c>
      <c r="I726">
        <v>0</v>
      </c>
      <c r="J726" t="str">
        <f t="shared" si="22"/>
        <v>22</v>
      </c>
      <c r="K726">
        <v>0</v>
      </c>
      <c r="L726">
        <f t="shared" si="23"/>
        <v>0</v>
      </c>
    </row>
    <row r="727" spans="1:12" x14ac:dyDescent="0.25">
      <c r="A727" t="s">
        <v>1042</v>
      </c>
      <c r="B727" t="s">
        <v>8</v>
      </c>
      <c r="C727" t="s">
        <v>1005</v>
      </c>
      <c r="D727" t="s">
        <v>1006</v>
      </c>
      <c r="E727">
        <v>4</v>
      </c>
      <c r="F727">
        <v>0</v>
      </c>
      <c r="G727" t="s">
        <v>1049</v>
      </c>
      <c r="H727" t="s">
        <v>354</v>
      </c>
      <c r="I727">
        <v>0</v>
      </c>
      <c r="J727" t="str">
        <f t="shared" si="22"/>
        <v>22</v>
      </c>
      <c r="K727">
        <v>0</v>
      </c>
      <c r="L727">
        <f t="shared" si="23"/>
        <v>0</v>
      </c>
    </row>
    <row r="728" spans="1:12" x14ac:dyDescent="0.25">
      <c r="A728" t="s">
        <v>1042</v>
      </c>
      <c r="B728" t="s">
        <v>29</v>
      </c>
      <c r="C728" t="s">
        <v>1016</v>
      </c>
      <c r="D728" t="s">
        <v>1017</v>
      </c>
      <c r="E728">
        <v>1</v>
      </c>
      <c r="F728">
        <v>0</v>
      </c>
      <c r="G728" t="s">
        <v>419</v>
      </c>
      <c r="H728" t="s">
        <v>153</v>
      </c>
      <c r="I728">
        <v>0</v>
      </c>
      <c r="J728" t="str">
        <f t="shared" si="22"/>
        <v>22</v>
      </c>
      <c r="K728">
        <v>0</v>
      </c>
      <c r="L728">
        <f t="shared" si="23"/>
        <v>0</v>
      </c>
    </row>
    <row r="729" spans="1:12" x14ac:dyDescent="0.25">
      <c r="A729" t="s">
        <v>1042</v>
      </c>
      <c r="B729" t="s">
        <v>29</v>
      </c>
      <c r="C729" t="s">
        <v>1022</v>
      </c>
      <c r="D729" t="s">
        <v>1023</v>
      </c>
      <c r="E729">
        <v>12</v>
      </c>
      <c r="F729">
        <v>1</v>
      </c>
      <c r="G729" t="s">
        <v>1054</v>
      </c>
      <c r="H729" t="s">
        <v>152</v>
      </c>
      <c r="I729">
        <v>0</v>
      </c>
      <c r="J729" t="str">
        <f t="shared" si="22"/>
        <v>22</v>
      </c>
      <c r="K729">
        <v>0</v>
      </c>
      <c r="L729">
        <f t="shared" si="23"/>
        <v>0</v>
      </c>
    </row>
    <row r="730" spans="1:12" x14ac:dyDescent="0.25">
      <c r="A730" t="s">
        <v>1042</v>
      </c>
      <c r="B730" t="s">
        <v>50</v>
      </c>
      <c r="C730" t="s">
        <v>1034</v>
      </c>
      <c r="D730" t="s">
        <v>1035</v>
      </c>
      <c r="E730">
        <v>21</v>
      </c>
      <c r="F730">
        <v>4</v>
      </c>
      <c r="G730" t="s">
        <v>911</v>
      </c>
      <c r="H730" t="s">
        <v>153</v>
      </c>
      <c r="I730">
        <v>0</v>
      </c>
      <c r="J730" t="str">
        <f t="shared" si="22"/>
        <v>22</v>
      </c>
      <c r="K730">
        <v>0</v>
      </c>
      <c r="L730">
        <f t="shared" si="23"/>
        <v>0</v>
      </c>
    </row>
    <row r="731" spans="1:12" x14ac:dyDescent="0.25">
      <c r="A731" t="s">
        <v>415</v>
      </c>
      <c r="B731" t="s">
        <v>8</v>
      </c>
      <c r="C731" t="s">
        <v>1179</v>
      </c>
      <c r="D731" t="s">
        <v>1180</v>
      </c>
      <c r="E731">
        <v>9</v>
      </c>
      <c r="F731">
        <v>0</v>
      </c>
      <c r="G731" t="s">
        <v>536</v>
      </c>
      <c r="H731" t="s">
        <v>415</v>
      </c>
      <c r="I731">
        <v>0</v>
      </c>
      <c r="J731" t="str">
        <f t="shared" si="22"/>
        <v>22</v>
      </c>
      <c r="K731">
        <v>0</v>
      </c>
      <c r="L731">
        <f t="shared" si="23"/>
        <v>1</v>
      </c>
    </row>
    <row r="732" spans="1:12" x14ac:dyDescent="0.25">
      <c r="A732" t="s">
        <v>415</v>
      </c>
      <c r="B732" t="s">
        <v>8</v>
      </c>
      <c r="C732" t="s">
        <v>1181</v>
      </c>
      <c r="D732" t="s">
        <v>267</v>
      </c>
      <c r="E732">
        <v>3</v>
      </c>
      <c r="F732">
        <v>0</v>
      </c>
      <c r="G732" t="s">
        <v>914</v>
      </c>
      <c r="H732" t="s">
        <v>415</v>
      </c>
      <c r="I732">
        <v>0</v>
      </c>
      <c r="J732" t="str">
        <f t="shared" si="22"/>
        <v>22</v>
      </c>
      <c r="K732">
        <v>0</v>
      </c>
      <c r="L732">
        <f t="shared" si="23"/>
        <v>1</v>
      </c>
    </row>
    <row r="733" spans="1:12" x14ac:dyDescent="0.25">
      <c r="A733" t="s">
        <v>415</v>
      </c>
      <c r="B733" t="s">
        <v>29</v>
      </c>
      <c r="C733" t="s">
        <v>1182</v>
      </c>
      <c r="D733" t="s">
        <v>1183</v>
      </c>
      <c r="E733">
        <v>14</v>
      </c>
      <c r="F733">
        <v>1</v>
      </c>
      <c r="G733" t="s">
        <v>914</v>
      </c>
      <c r="H733" t="s">
        <v>415</v>
      </c>
      <c r="I733">
        <v>0</v>
      </c>
      <c r="J733" t="str">
        <f t="shared" si="22"/>
        <v>22</v>
      </c>
      <c r="K733">
        <v>0</v>
      </c>
      <c r="L733">
        <f t="shared" si="23"/>
        <v>1</v>
      </c>
    </row>
    <row r="734" spans="1:12" x14ac:dyDescent="0.25">
      <c r="A734" t="s">
        <v>415</v>
      </c>
      <c r="B734" t="s">
        <v>50</v>
      </c>
      <c r="C734" t="s">
        <v>1206</v>
      </c>
      <c r="D734" t="s">
        <v>1207</v>
      </c>
      <c r="E734">
        <v>12</v>
      </c>
      <c r="F734">
        <v>7</v>
      </c>
      <c r="G734" t="s">
        <v>2031</v>
      </c>
      <c r="H734" t="s">
        <v>415</v>
      </c>
      <c r="I734">
        <v>0</v>
      </c>
      <c r="J734" t="str">
        <f t="shared" si="22"/>
        <v>22</v>
      </c>
      <c r="K734">
        <v>0</v>
      </c>
      <c r="L734">
        <f t="shared" si="23"/>
        <v>1</v>
      </c>
    </row>
    <row r="735" spans="1:12" x14ac:dyDescent="0.25">
      <c r="A735" t="s">
        <v>294</v>
      </c>
      <c r="B735" t="s">
        <v>29</v>
      </c>
      <c r="C735" t="s">
        <v>1245</v>
      </c>
      <c r="D735" t="s">
        <v>1246</v>
      </c>
      <c r="E735">
        <v>9</v>
      </c>
      <c r="F735">
        <v>0</v>
      </c>
      <c r="G735" t="s">
        <v>1269</v>
      </c>
      <c r="H735" t="s">
        <v>294</v>
      </c>
      <c r="I735">
        <v>0</v>
      </c>
      <c r="J735" t="str">
        <f t="shared" si="22"/>
        <v>22</v>
      </c>
      <c r="K735">
        <v>0</v>
      </c>
      <c r="L735">
        <f t="shared" si="23"/>
        <v>1</v>
      </c>
    </row>
    <row r="736" spans="1:12" x14ac:dyDescent="0.25">
      <c r="A736" t="s">
        <v>294</v>
      </c>
      <c r="B736" t="s">
        <v>50</v>
      </c>
      <c r="C736" t="s">
        <v>1259</v>
      </c>
      <c r="D736" t="s">
        <v>1260</v>
      </c>
      <c r="E736">
        <v>26</v>
      </c>
      <c r="F736">
        <v>7</v>
      </c>
      <c r="G736" t="s">
        <v>967</v>
      </c>
      <c r="H736" t="s">
        <v>354</v>
      </c>
      <c r="I736">
        <v>0</v>
      </c>
      <c r="J736" t="str">
        <f t="shared" si="22"/>
        <v>22</v>
      </c>
      <c r="K736">
        <v>0</v>
      </c>
      <c r="L736">
        <f t="shared" si="23"/>
        <v>0</v>
      </c>
    </row>
    <row r="737" spans="1:12" x14ac:dyDescent="0.25">
      <c r="A737" t="s">
        <v>611</v>
      </c>
      <c r="B737" t="s">
        <v>50</v>
      </c>
      <c r="C737" t="s">
        <v>1317</v>
      </c>
      <c r="D737" t="s">
        <v>1318</v>
      </c>
      <c r="E737">
        <v>11</v>
      </c>
      <c r="F737">
        <v>2</v>
      </c>
      <c r="G737" t="s">
        <v>915</v>
      </c>
      <c r="H737" t="s">
        <v>1322</v>
      </c>
      <c r="I737">
        <v>0</v>
      </c>
      <c r="J737" t="str">
        <f t="shared" si="22"/>
        <v>22</v>
      </c>
      <c r="K737">
        <v>0</v>
      </c>
      <c r="L737">
        <f t="shared" si="23"/>
        <v>0</v>
      </c>
    </row>
    <row r="738" spans="1:12" x14ac:dyDescent="0.25">
      <c r="A738" t="s">
        <v>73</v>
      </c>
      <c r="B738" t="s">
        <v>29</v>
      </c>
      <c r="C738" t="s">
        <v>1473</v>
      </c>
      <c r="D738" t="s">
        <v>1474</v>
      </c>
      <c r="E738">
        <v>2</v>
      </c>
      <c r="F738">
        <v>0</v>
      </c>
      <c r="G738" t="s">
        <v>1336</v>
      </c>
      <c r="H738" t="s">
        <v>73</v>
      </c>
      <c r="I738">
        <v>0</v>
      </c>
      <c r="J738" t="str">
        <f t="shared" si="22"/>
        <v>22</v>
      </c>
      <c r="K738">
        <v>0</v>
      </c>
      <c r="L738">
        <f t="shared" si="23"/>
        <v>1</v>
      </c>
    </row>
    <row r="739" spans="1:12" x14ac:dyDescent="0.25">
      <c r="A739" t="s">
        <v>1551</v>
      </c>
      <c r="B739" t="s">
        <v>8</v>
      </c>
      <c r="C739" t="s">
        <v>1501</v>
      </c>
      <c r="D739" t="s">
        <v>1502</v>
      </c>
      <c r="E739">
        <v>21</v>
      </c>
      <c r="F739">
        <v>2</v>
      </c>
      <c r="G739" t="s">
        <v>1572</v>
      </c>
      <c r="H739" t="s">
        <v>67</v>
      </c>
      <c r="I739">
        <v>0</v>
      </c>
      <c r="J739" t="str">
        <f t="shared" si="22"/>
        <v>22</v>
      </c>
      <c r="K739">
        <v>0</v>
      </c>
      <c r="L739">
        <f t="shared" si="23"/>
        <v>0</v>
      </c>
    </row>
    <row r="740" spans="1:12" x14ac:dyDescent="0.25">
      <c r="A740" t="s">
        <v>1630</v>
      </c>
      <c r="B740" t="s">
        <v>8</v>
      </c>
      <c r="C740" t="s">
        <v>1584</v>
      </c>
      <c r="D740" t="s">
        <v>1585</v>
      </c>
      <c r="E740">
        <v>3</v>
      </c>
      <c r="F740">
        <v>0</v>
      </c>
      <c r="G740" t="s">
        <v>911</v>
      </c>
      <c r="H740" t="s">
        <v>153</v>
      </c>
      <c r="I740">
        <v>0</v>
      </c>
      <c r="J740" t="str">
        <f t="shared" si="22"/>
        <v>22</v>
      </c>
      <c r="K740">
        <v>0</v>
      </c>
      <c r="L740">
        <f t="shared" si="23"/>
        <v>0</v>
      </c>
    </row>
    <row r="741" spans="1:12" x14ac:dyDescent="0.25">
      <c r="A741" t="s">
        <v>1703</v>
      </c>
      <c r="B741" t="s">
        <v>0</v>
      </c>
      <c r="C741" t="s">
        <v>1649</v>
      </c>
      <c r="D741" t="s">
        <v>1650</v>
      </c>
      <c r="E741">
        <v>0</v>
      </c>
      <c r="F741">
        <v>0</v>
      </c>
      <c r="G741" t="s">
        <v>1705</v>
      </c>
      <c r="H741" t="s">
        <v>285</v>
      </c>
      <c r="I741">
        <v>0</v>
      </c>
      <c r="J741" t="str">
        <f t="shared" si="22"/>
        <v>22</v>
      </c>
      <c r="K741">
        <v>0</v>
      </c>
      <c r="L741">
        <f t="shared" si="23"/>
        <v>0</v>
      </c>
    </row>
    <row r="742" spans="1:12" x14ac:dyDescent="0.25">
      <c r="A742" t="s">
        <v>1703</v>
      </c>
      <c r="B742" t="s">
        <v>8</v>
      </c>
      <c r="C742" t="s">
        <v>1654</v>
      </c>
      <c r="D742" t="s">
        <v>561</v>
      </c>
      <c r="E742">
        <v>8</v>
      </c>
      <c r="F742">
        <v>0</v>
      </c>
      <c r="G742" t="s">
        <v>697</v>
      </c>
      <c r="H742" t="s">
        <v>73</v>
      </c>
      <c r="I742">
        <v>0</v>
      </c>
      <c r="J742" t="str">
        <f t="shared" si="22"/>
        <v>22</v>
      </c>
      <c r="K742">
        <v>0</v>
      </c>
      <c r="L742">
        <f t="shared" si="23"/>
        <v>0</v>
      </c>
    </row>
    <row r="743" spans="1:12" x14ac:dyDescent="0.25">
      <c r="A743" t="s">
        <v>77</v>
      </c>
      <c r="B743" t="s">
        <v>50</v>
      </c>
      <c r="C743" t="s">
        <v>468</v>
      </c>
      <c r="D743" t="s">
        <v>469</v>
      </c>
      <c r="E743">
        <v>20</v>
      </c>
      <c r="F743">
        <v>11</v>
      </c>
      <c r="G743" t="s">
        <v>477</v>
      </c>
      <c r="H743" t="s">
        <v>290</v>
      </c>
      <c r="I743">
        <v>0</v>
      </c>
      <c r="J743" t="str">
        <f t="shared" si="22"/>
        <v>22</v>
      </c>
      <c r="K743">
        <v>1</v>
      </c>
      <c r="L743">
        <f t="shared" si="23"/>
        <v>0</v>
      </c>
    </row>
    <row r="744" spans="1:12" x14ac:dyDescent="0.25">
      <c r="A744" t="s">
        <v>595</v>
      </c>
      <c r="B744" t="s">
        <v>29</v>
      </c>
      <c r="C744" t="s">
        <v>1750</v>
      </c>
      <c r="D744" t="s">
        <v>1751</v>
      </c>
      <c r="E744">
        <v>3</v>
      </c>
      <c r="F744">
        <v>0</v>
      </c>
      <c r="G744" t="s">
        <v>1765</v>
      </c>
      <c r="H744" t="s">
        <v>595</v>
      </c>
      <c r="I744">
        <v>0</v>
      </c>
      <c r="J744" t="str">
        <f t="shared" si="22"/>
        <v>22</v>
      </c>
      <c r="K744">
        <v>0</v>
      </c>
      <c r="L744">
        <f t="shared" si="23"/>
        <v>1</v>
      </c>
    </row>
    <row r="745" spans="1:12" x14ac:dyDescent="0.25">
      <c r="A745" t="s">
        <v>1042</v>
      </c>
      <c r="B745" t="s">
        <v>29</v>
      </c>
      <c r="C745" t="s">
        <v>1020</v>
      </c>
      <c r="D745" t="s">
        <v>1021</v>
      </c>
      <c r="E745">
        <v>16</v>
      </c>
      <c r="F745">
        <v>4</v>
      </c>
      <c r="G745" t="s">
        <v>90</v>
      </c>
      <c r="H745" t="s">
        <v>73</v>
      </c>
      <c r="I745">
        <v>0</v>
      </c>
      <c r="J745" t="str">
        <f t="shared" si="22"/>
        <v>22</v>
      </c>
      <c r="K745">
        <v>1</v>
      </c>
      <c r="L745">
        <f t="shared" si="23"/>
        <v>0</v>
      </c>
    </row>
    <row r="746" spans="1:12" x14ac:dyDescent="0.25">
      <c r="A746" t="s">
        <v>73</v>
      </c>
      <c r="B746" t="s">
        <v>29</v>
      </c>
      <c r="C746" t="s">
        <v>1466</v>
      </c>
      <c r="D746" t="s">
        <v>1467</v>
      </c>
      <c r="E746">
        <v>23</v>
      </c>
      <c r="F746">
        <v>2</v>
      </c>
      <c r="G746" t="s">
        <v>697</v>
      </c>
      <c r="H746" t="s">
        <v>73</v>
      </c>
      <c r="I746">
        <v>0</v>
      </c>
      <c r="J746" t="str">
        <f t="shared" si="22"/>
        <v>22</v>
      </c>
      <c r="K746">
        <v>1</v>
      </c>
      <c r="L746">
        <f t="shared" si="23"/>
        <v>1</v>
      </c>
    </row>
    <row r="747" spans="1:12" x14ac:dyDescent="0.25">
      <c r="A747" t="s">
        <v>1830</v>
      </c>
      <c r="B747" t="s">
        <v>8</v>
      </c>
      <c r="C747" t="s">
        <v>1778</v>
      </c>
      <c r="D747" t="s">
        <v>1779</v>
      </c>
      <c r="E747">
        <v>1</v>
      </c>
      <c r="F747">
        <v>0</v>
      </c>
      <c r="G747" t="s">
        <v>491</v>
      </c>
      <c r="H747" t="s">
        <v>73</v>
      </c>
      <c r="I747">
        <v>0</v>
      </c>
      <c r="J747" t="str">
        <f t="shared" si="22"/>
        <v>22</v>
      </c>
      <c r="K747">
        <v>0</v>
      </c>
      <c r="L747">
        <f t="shared" si="23"/>
        <v>0</v>
      </c>
    </row>
    <row r="748" spans="1:12" x14ac:dyDescent="0.25">
      <c r="A748" t="s">
        <v>704</v>
      </c>
      <c r="B748" t="s">
        <v>8</v>
      </c>
      <c r="C748" t="s">
        <v>646</v>
      </c>
      <c r="D748" t="s">
        <v>647</v>
      </c>
      <c r="E748">
        <v>14</v>
      </c>
      <c r="F748">
        <v>1</v>
      </c>
      <c r="G748" t="s">
        <v>538</v>
      </c>
      <c r="H748" t="s">
        <v>73</v>
      </c>
      <c r="I748">
        <v>0</v>
      </c>
      <c r="J748" t="str">
        <f t="shared" si="22"/>
        <v>22</v>
      </c>
      <c r="K748">
        <v>1</v>
      </c>
      <c r="L748">
        <f t="shared" si="23"/>
        <v>0</v>
      </c>
    </row>
    <row r="749" spans="1:12" x14ac:dyDescent="0.25">
      <c r="A749" t="s">
        <v>152</v>
      </c>
      <c r="B749" t="s">
        <v>29</v>
      </c>
      <c r="C749" t="s">
        <v>519</v>
      </c>
      <c r="D749" t="s">
        <v>520</v>
      </c>
      <c r="E749">
        <v>10</v>
      </c>
      <c r="F749">
        <v>0</v>
      </c>
      <c r="G749" t="s">
        <v>428</v>
      </c>
      <c r="H749" t="s">
        <v>152</v>
      </c>
      <c r="I749">
        <v>0</v>
      </c>
      <c r="J749" t="str">
        <f t="shared" si="22"/>
        <v>22</v>
      </c>
      <c r="K749">
        <v>1</v>
      </c>
      <c r="L749">
        <f t="shared" si="23"/>
        <v>1</v>
      </c>
    </row>
    <row r="750" spans="1:12" x14ac:dyDescent="0.25">
      <c r="A750" t="s">
        <v>415</v>
      </c>
      <c r="B750" t="s">
        <v>29</v>
      </c>
      <c r="C750" t="s">
        <v>1198</v>
      </c>
      <c r="D750" t="s">
        <v>1199</v>
      </c>
      <c r="E750">
        <v>11</v>
      </c>
      <c r="F750">
        <v>0</v>
      </c>
      <c r="G750" t="s">
        <v>479</v>
      </c>
      <c r="H750" t="s">
        <v>73</v>
      </c>
      <c r="I750">
        <v>0</v>
      </c>
      <c r="J750" t="str">
        <f t="shared" si="22"/>
        <v>22</v>
      </c>
      <c r="K750">
        <v>1</v>
      </c>
      <c r="L750">
        <f t="shared" si="23"/>
        <v>0</v>
      </c>
    </row>
    <row r="751" spans="1:12" x14ac:dyDescent="0.25">
      <c r="A751" t="s">
        <v>70</v>
      </c>
      <c r="B751" t="s">
        <v>29</v>
      </c>
      <c r="C751" t="s">
        <v>38</v>
      </c>
      <c r="D751" t="s">
        <v>39</v>
      </c>
      <c r="E751">
        <v>21</v>
      </c>
      <c r="F751">
        <v>1</v>
      </c>
      <c r="G751" t="s">
        <v>74</v>
      </c>
      <c r="H751" t="s">
        <v>73</v>
      </c>
      <c r="I751">
        <v>0</v>
      </c>
      <c r="J751" t="str">
        <f t="shared" si="22"/>
        <v>21</v>
      </c>
      <c r="K751">
        <v>0</v>
      </c>
      <c r="L751">
        <f t="shared" si="23"/>
        <v>0</v>
      </c>
    </row>
    <row r="752" spans="1:12" x14ac:dyDescent="0.25">
      <c r="A752" t="s">
        <v>66</v>
      </c>
      <c r="B752" t="s">
        <v>29</v>
      </c>
      <c r="C752" t="s">
        <v>211</v>
      </c>
      <c r="D752" t="s">
        <v>212</v>
      </c>
      <c r="E752">
        <v>3</v>
      </c>
      <c r="F752">
        <v>0</v>
      </c>
      <c r="G752" t="s">
        <v>221</v>
      </c>
      <c r="H752" t="s">
        <v>66</v>
      </c>
      <c r="I752">
        <v>0</v>
      </c>
      <c r="J752" t="str">
        <f t="shared" si="22"/>
        <v>21</v>
      </c>
      <c r="K752">
        <v>0</v>
      </c>
      <c r="L752">
        <f t="shared" si="23"/>
        <v>1</v>
      </c>
    </row>
    <row r="753" spans="1:12" x14ac:dyDescent="0.25">
      <c r="A753" t="s">
        <v>276</v>
      </c>
      <c r="B753" t="s">
        <v>29</v>
      </c>
      <c r="C753" t="s">
        <v>258</v>
      </c>
      <c r="D753" t="s">
        <v>259</v>
      </c>
      <c r="E753">
        <v>6</v>
      </c>
      <c r="F753">
        <v>0</v>
      </c>
      <c r="G753" t="s">
        <v>296</v>
      </c>
      <c r="H753" t="s">
        <v>290</v>
      </c>
      <c r="I753">
        <v>0</v>
      </c>
      <c r="J753" t="str">
        <f t="shared" si="22"/>
        <v>21</v>
      </c>
      <c r="K753">
        <v>0</v>
      </c>
      <c r="L753">
        <f t="shared" si="23"/>
        <v>0</v>
      </c>
    </row>
    <row r="754" spans="1:12" x14ac:dyDescent="0.25">
      <c r="A754" t="s">
        <v>276</v>
      </c>
      <c r="B754" t="s">
        <v>50</v>
      </c>
      <c r="C754" t="s">
        <v>274</v>
      </c>
      <c r="D754" t="s">
        <v>275</v>
      </c>
      <c r="E754">
        <v>4</v>
      </c>
      <c r="F754">
        <v>0</v>
      </c>
      <c r="G754" t="s">
        <v>281</v>
      </c>
      <c r="H754" t="s">
        <v>152</v>
      </c>
      <c r="I754">
        <v>0</v>
      </c>
      <c r="J754" t="str">
        <f t="shared" si="22"/>
        <v>21</v>
      </c>
      <c r="K754">
        <v>0</v>
      </c>
      <c r="L754">
        <f t="shared" si="23"/>
        <v>0</v>
      </c>
    </row>
    <row r="755" spans="1:12" x14ac:dyDescent="0.25">
      <c r="A755" t="s">
        <v>346</v>
      </c>
      <c r="B755" t="s">
        <v>8</v>
      </c>
      <c r="C755" t="s">
        <v>317</v>
      </c>
      <c r="D755" t="s">
        <v>318</v>
      </c>
      <c r="E755">
        <v>1</v>
      </c>
      <c r="F755">
        <v>0</v>
      </c>
      <c r="G755" t="s">
        <v>362</v>
      </c>
      <c r="H755" t="s">
        <v>346</v>
      </c>
      <c r="I755">
        <v>0</v>
      </c>
      <c r="J755" t="str">
        <f t="shared" si="22"/>
        <v>21</v>
      </c>
      <c r="K755">
        <v>0</v>
      </c>
      <c r="L755">
        <f t="shared" si="23"/>
        <v>1</v>
      </c>
    </row>
    <row r="756" spans="1:12" x14ac:dyDescent="0.25">
      <c r="A756" t="s">
        <v>346</v>
      </c>
      <c r="B756" t="s">
        <v>29</v>
      </c>
      <c r="C756" t="s">
        <v>328</v>
      </c>
      <c r="D756" t="s">
        <v>329</v>
      </c>
      <c r="E756">
        <v>25</v>
      </c>
      <c r="F756">
        <v>1</v>
      </c>
      <c r="G756" t="s">
        <v>359</v>
      </c>
      <c r="H756" t="s">
        <v>151</v>
      </c>
      <c r="I756">
        <v>0</v>
      </c>
      <c r="J756" t="str">
        <f t="shared" si="22"/>
        <v>21</v>
      </c>
      <c r="K756">
        <v>0</v>
      </c>
      <c r="L756">
        <f t="shared" si="23"/>
        <v>0</v>
      </c>
    </row>
    <row r="757" spans="1:12" x14ac:dyDescent="0.25">
      <c r="A757" t="s">
        <v>413</v>
      </c>
      <c r="B757" t="s">
        <v>29</v>
      </c>
      <c r="C757" t="s">
        <v>397</v>
      </c>
      <c r="D757" t="s">
        <v>398</v>
      </c>
      <c r="E757">
        <v>11</v>
      </c>
      <c r="F757">
        <v>0</v>
      </c>
      <c r="G757" t="s">
        <v>425</v>
      </c>
      <c r="H757" t="s">
        <v>86</v>
      </c>
      <c r="I757">
        <v>0</v>
      </c>
      <c r="J757" t="str">
        <f t="shared" si="22"/>
        <v>21</v>
      </c>
      <c r="K757">
        <v>0</v>
      </c>
      <c r="L757">
        <f t="shared" si="23"/>
        <v>0</v>
      </c>
    </row>
    <row r="758" spans="1:12" x14ac:dyDescent="0.25">
      <c r="A758" t="s">
        <v>413</v>
      </c>
      <c r="B758" t="s">
        <v>29</v>
      </c>
      <c r="C758" t="s">
        <v>401</v>
      </c>
      <c r="D758" t="s">
        <v>402</v>
      </c>
      <c r="E758">
        <v>4</v>
      </c>
      <c r="F758">
        <v>0</v>
      </c>
      <c r="G758" t="s">
        <v>417</v>
      </c>
      <c r="H758" t="s">
        <v>354</v>
      </c>
      <c r="I758">
        <v>0</v>
      </c>
      <c r="J758" t="str">
        <f t="shared" si="22"/>
        <v>21</v>
      </c>
      <c r="K758">
        <v>0</v>
      </c>
      <c r="L758">
        <f t="shared" si="23"/>
        <v>0</v>
      </c>
    </row>
    <row r="759" spans="1:12" x14ac:dyDescent="0.25">
      <c r="A759" t="s">
        <v>77</v>
      </c>
      <c r="B759" t="s">
        <v>8</v>
      </c>
      <c r="C759" t="s">
        <v>448</v>
      </c>
      <c r="D759" t="s">
        <v>449</v>
      </c>
      <c r="E759">
        <v>0</v>
      </c>
      <c r="F759">
        <v>0</v>
      </c>
      <c r="G759" t="s">
        <v>490</v>
      </c>
      <c r="H759" t="s">
        <v>77</v>
      </c>
      <c r="I759">
        <v>0</v>
      </c>
      <c r="J759" t="str">
        <f t="shared" si="22"/>
        <v>21</v>
      </c>
      <c r="K759">
        <v>0</v>
      </c>
      <c r="L759">
        <f t="shared" si="23"/>
        <v>1</v>
      </c>
    </row>
    <row r="760" spans="1:12" x14ac:dyDescent="0.25">
      <c r="A760" t="s">
        <v>77</v>
      </c>
      <c r="B760" t="s">
        <v>50</v>
      </c>
      <c r="C760" t="s">
        <v>470</v>
      </c>
      <c r="D760" t="s">
        <v>471</v>
      </c>
      <c r="E760">
        <v>7</v>
      </c>
      <c r="F760">
        <v>1</v>
      </c>
      <c r="G760" t="s">
        <v>486</v>
      </c>
      <c r="H760" t="s">
        <v>152</v>
      </c>
      <c r="I760">
        <v>0</v>
      </c>
      <c r="J760" t="str">
        <f t="shared" si="22"/>
        <v>21</v>
      </c>
      <c r="K760">
        <v>0</v>
      </c>
      <c r="L760">
        <f t="shared" si="23"/>
        <v>0</v>
      </c>
    </row>
    <row r="761" spans="1:12" x14ac:dyDescent="0.25">
      <c r="A761" t="s">
        <v>86</v>
      </c>
      <c r="B761" t="s">
        <v>50</v>
      </c>
      <c r="C761" t="s">
        <v>746</v>
      </c>
      <c r="D761" t="s">
        <v>747</v>
      </c>
      <c r="E761">
        <v>9</v>
      </c>
      <c r="F761">
        <v>1</v>
      </c>
      <c r="G761" t="s">
        <v>283</v>
      </c>
      <c r="H761" t="s">
        <v>152</v>
      </c>
      <c r="I761">
        <v>0</v>
      </c>
      <c r="J761" t="str">
        <f t="shared" si="22"/>
        <v>21</v>
      </c>
      <c r="K761">
        <v>0</v>
      </c>
      <c r="L761">
        <f t="shared" si="23"/>
        <v>0</v>
      </c>
    </row>
    <row r="762" spans="1:12" x14ac:dyDescent="0.25">
      <c r="A762" t="s">
        <v>613</v>
      </c>
      <c r="B762" t="s">
        <v>8</v>
      </c>
      <c r="C762" t="s">
        <v>887</v>
      </c>
      <c r="D762" t="s">
        <v>888</v>
      </c>
      <c r="E762">
        <v>0</v>
      </c>
      <c r="F762">
        <v>0</v>
      </c>
      <c r="G762" t="s">
        <v>915</v>
      </c>
      <c r="H762" t="s">
        <v>1322</v>
      </c>
      <c r="I762">
        <v>0</v>
      </c>
      <c r="J762" t="str">
        <f t="shared" si="22"/>
        <v>21</v>
      </c>
      <c r="K762">
        <v>0</v>
      </c>
      <c r="L762">
        <f t="shared" si="23"/>
        <v>0</v>
      </c>
    </row>
    <row r="763" spans="1:12" x14ac:dyDescent="0.25">
      <c r="A763" t="s">
        <v>1042</v>
      </c>
      <c r="B763" t="s">
        <v>8</v>
      </c>
      <c r="C763" t="s">
        <v>993</v>
      </c>
      <c r="D763" t="s">
        <v>994</v>
      </c>
      <c r="E763">
        <v>4</v>
      </c>
      <c r="F763">
        <v>0</v>
      </c>
      <c r="G763" t="s">
        <v>617</v>
      </c>
      <c r="H763" t="s">
        <v>73</v>
      </c>
      <c r="I763">
        <v>0</v>
      </c>
      <c r="J763" t="str">
        <f t="shared" si="22"/>
        <v>21</v>
      </c>
      <c r="K763">
        <v>0</v>
      </c>
      <c r="L763">
        <f t="shared" si="23"/>
        <v>0</v>
      </c>
    </row>
    <row r="764" spans="1:12" x14ac:dyDescent="0.25">
      <c r="A764" t="s">
        <v>1042</v>
      </c>
      <c r="B764" t="s">
        <v>8</v>
      </c>
      <c r="C764" t="s">
        <v>999</v>
      </c>
      <c r="D764" t="s">
        <v>1000</v>
      </c>
      <c r="E764">
        <v>4</v>
      </c>
      <c r="F764">
        <v>0</v>
      </c>
      <c r="G764" t="s">
        <v>1047</v>
      </c>
      <c r="H764" t="s">
        <v>86</v>
      </c>
      <c r="I764">
        <v>0</v>
      </c>
      <c r="J764" t="str">
        <f t="shared" si="22"/>
        <v>21</v>
      </c>
      <c r="K764">
        <v>0</v>
      </c>
      <c r="L764">
        <f t="shared" si="23"/>
        <v>0</v>
      </c>
    </row>
    <row r="765" spans="1:12" x14ac:dyDescent="0.25">
      <c r="A765" t="s">
        <v>1042</v>
      </c>
      <c r="B765" t="s">
        <v>29</v>
      </c>
      <c r="C765" t="s">
        <v>1014</v>
      </c>
      <c r="D765" t="s">
        <v>1015</v>
      </c>
      <c r="E765">
        <v>16</v>
      </c>
      <c r="F765">
        <v>0</v>
      </c>
      <c r="G765" t="s">
        <v>487</v>
      </c>
      <c r="H765" t="s">
        <v>73</v>
      </c>
      <c r="I765">
        <v>0</v>
      </c>
      <c r="J765" t="str">
        <f t="shared" si="22"/>
        <v>21</v>
      </c>
      <c r="K765">
        <v>0</v>
      </c>
      <c r="L765">
        <f t="shared" si="23"/>
        <v>0</v>
      </c>
    </row>
    <row r="766" spans="1:12" x14ac:dyDescent="0.25">
      <c r="A766" t="s">
        <v>280</v>
      </c>
      <c r="B766" t="s">
        <v>50</v>
      </c>
      <c r="C766" t="s">
        <v>1094</v>
      </c>
      <c r="D766" t="s">
        <v>1095</v>
      </c>
      <c r="E766">
        <v>15</v>
      </c>
      <c r="F766">
        <v>9</v>
      </c>
      <c r="G766" t="s">
        <v>479</v>
      </c>
      <c r="H766" t="s">
        <v>73</v>
      </c>
      <c r="I766">
        <v>0</v>
      </c>
      <c r="J766" t="str">
        <f t="shared" si="22"/>
        <v>21</v>
      </c>
      <c r="K766">
        <v>0</v>
      </c>
      <c r="L766">
        <f t="shared" si="23"/>
        <v>0</v>
      </c>
    </row>
    <row r="767" spans="1:12" x14ac:dyDescent="0.25">
      <c r="A767" t="s">
        <v>153</v>
      </c>
      <c r="B767" t="s">
        <v>29</v>
      </c>
      <c r="C767" t="s">
        <v>1423</v>
      </c>
      <c r="D767" t="s">
        <v>1424</v>
      </c>
      <c r="E767">
        <v>7</v>
      </c>
      <c r="F767">
        <v>0</v>
      </c>
      <c r="G767" t="s">
        <v>488</v>
      </c>
      <c r="H767" t="s">
        <v>86</v>
      </c>
      <c r="I767">
        <v>0</v>
      </c>
      <c r="J767" t="str">
        <f t="shared" si="22"/>
        <v>21</v>
      </c>
      <c r="K767">
        <v>0</v>
      </c>
      <c r="L767">
        <f t="shared" si="23"/>
        <v>0</v>
      </c>
    </row>
    <row r="768" spans="1:12" x14ac:dyDescent="0.25">
      <c r="A768" t="s">
        <v>1551</v>
      </c>
      <c r="B768" t="s">
        <v>29</v>
      </c>
      <c r="C768" t="s">
        <v>1510</v>
      </c>
      <c r="D768" t="s">
        <v>1511</v>
      </c>
      <c r="E768">
        <v>4</v>
      </c>
      <c r="F768">
        <v>0</v>
      </c>
      <c r="G768" t="s">
        <v>911</v>
      </c>
      <c r="H768" t="s">
        <v>153</v>
      </c>
      <c r="I768">
        <v>0</v>
      </c>
      <c r="J768" t="str">
        <f t="shared" si="22"/>
        <v>21</v>
      </c>
      <c r="K768">
        <v>0</v>
      </c>
      <c r="L768">
        <f t="shared" si="23"/>
        <v>0</v>
      </c>
    </row>
    <row r="769" spans="1:12" x14ac:dyDescent="0.25">
      <c r="A769" t="s">
        <v>1551</v>
      </c>
      <c r="B769" t="s">
        <v>29</v>
      </c>
      <c r="C769" t="s">
        <v>1527</v>
      </c>
      <c r="D769" t="s">
        <v>1528</v>
      </c>
      <c r="E769">
        <v>2</v>
      </c>
      <c r="F769">
        <v>0</v>
      </c>
      <c r="G769" t="s">
        <v>1574</v>
      </c>
      <c r="H769" t="s">
        <v>67</v>
      </c>
      <c r="I769">
        <v>0</v>
      </c>
      <c r="J769" t="str">
        <f t="shared" si="22"/>
        <v>21</v>
      </c>
      <c r="K769">
        <v>0</v>
      </c>
      <c r="L769">
        <f t="shared" si="23"/>
        <v>0</v>
      </c>
    </row>
    <row r="770" spans="1:12" x14ac:dyDescent="0.25">
      <c r="A770" t="s">
        <v>1551</v>
      </c>
      <c r="B770" t="s">
        <v>50</v>
      </c>
      <c r="C770" t="s">
        <v>1539</v>
      </c>
      <c r="D770" t="s">
        <v>1540</v>
      </c>
      <c r="E770">
        <v>10</v>
      </c>
      <c r="F770">
        <v>2</v>
      </c>
      <c r="G770" t="s">
        <v>1044</v>
      </c>
      <c r="H770" t="s">
        <v>152</v>
      </c>
      <c r="I770">
        <v>0</v>
      </c>
      <c r="J770" t="str">
        <f t="shared" ref="J770:J833" si="24">MID(D770,FIND("aged ",D770)+5,2)</f>
        <v>21</v>
      </c>
      <c r="K770">
        <v>0</v>
      </c>
      <c r="L770">
        <f t="shared" ref="L770:L833" si="25">IF(A770=H770, 1, 0)</f>
        <v>0</v>
      </c>
    </row>
    <row r="771" spans="1:12" x14ac:dyDescent="0.25">
      <c r="A771" t="s">
        <v>595</v>
      </c>
      <c r="B771" t="s">
        <v>29</v>
      </c>
      <c r="C771" t="s">
        <v>1752</v>
      </c>
      <c r="D771" t="s">
        <v>1753</v>
      </c>
      <c r="E771">
        <v>11</v>
      </c>
      <c r="F771">
        <v>2</v>
      </c>
      <c r="G771" t="s">
        <v>1770</v>
      </c>
      <c r="H771" t="s">
        <v>152</v>
      </c>
      <c r="I771">
        <v>0</v>
      </c>
      <c r="J771" t="str">
        <f t="shared" si="24"/>
        <v>21</v>
      </c>
      <c r="K771">
        <v>0</v>
      </c>
      <c r="L771">
        <f t="shared" si="25"/>
        <v>0</v>
      </c>
    </row>
    <row r="772" spans="1:12" x14ac:dyDescent="0.25">
      <c r="A772" t="s">
        <v>1830</v>
      </c>
      <c r="B772" t="s">
        <v>50</v>
      </c>
      <c r="C772" t="s">
        <v>1822</v>
      </c>
      <c r="D772" t="s">
        <v>1823</v>
      </c>
      <c r="E772">
        <v>1</v>
      </c>
      <c r="F772">
        <v>0</v>
      </c>
      <c r="G772" t="s">
        <v>291</v>
      </c>
      <c r="H772" t="s">
        <v>290</v>
      </c>
      <c r="I772">
        <v>0</v>
      </c>
      <c r="J772" t="str">
        <f t="shared" si="24"/>
        <v>21</v>
      </c>
      <c r="K772">
        <v>0</v>
      </c>
      <c r="L772">
        <f t="shared" si="25"/>
        <v>0</v>
      </c>
    </row>
    <row r="773" spans="1:12" x14ac:dyDescent="0.25">
      <c r="A773" t="s">
        <v>1042</v>
      </c>
      <c r="B773" t="s">
        <v>50</v>
      </c>
      <c r="C773" t="s">
        <v>1032</v>
      </c>
      <c r="D773" t="s">
        <v>1033</v>
      </c>
      <c r="E773">
        <v>15</v>
      </c>
      <c r="F773">
        <v>8</v>
      </c>
      <c r="G773" t="s">
        <v>487</v>
      </c>
      <c r="H773" t="s">
        <v>73</v>
      </c>
      <c r="I773">
        <v>0</v>
      </c>
      <c r="J773" t="str">
        <f t="shared" si="24"/>
        <v>21</v>
      </c>
      <c r="K773">
        <v>1</v>
      </c>
      <c r="L773">
        <f t="shared" si="25"/>
        <v>0</v>
      </c>
    </row>
    <row r="774" spans="1:12" x14ac:dyDescent="0.25">
      <c r="A774" t="s">
        <v>151</v>
      </c>
      <c r="B774" t="s">
        <v>50</v>
      </c>
      <c r="C774" t="s">
        <v>148</v>
      </c>
      <c r="D774" t="s">
        <v>149</v>
      </c>
      <c r="E774">
        <v>0</v>
      </c>
      <c r="F774">
        <v>0</v>
      </c>
      <c r="G774" t="s">
        <v>150</v>
      </c>
      <c r="H774" t="s">
        <v>151</v>
      </c>
      <c r="I774">
        <v>0</v>
      </c>
      <c r="J774" t="str">
        <f t="shared" si="24"/>
        <v>20</v>
      </c>
      <c r="K774">
        <v>0</v>
      </c>
      <c r="L774">
        <f t="shared" si="25"/>
        <v>1</v>
      </c>
    </row>
    <row r="775" spans="1:12" x14ac:dyDescent="0.25">
      <c r="A775" t="s">
        <v>413</v>
      </c>
      <c r="B775" t="s">
        <v>8</v>
      </c>
      <c r="C775" t="s">
        <v>380</v>
      </c>
      <c r="D775" t="s">
        <v>381</v>
      </c>
      <c r="E775">
        <v>11</v>
      </c>
      <c r="F775">
        <v>0</v>
      </c>
      <c r="G775" t="s">
        <v>418</v>
      </c>
      <c r="H775" t="s">
        <v>86</v>
      </c>
      <c r="I775">
        <v>0</v>
      </c>
      <c r="J775" t="str">
        <f t="shared" si="24"/>
        <v>20</v>
      </c>
      <c r="K775">
        <v>0</v>
      </c>
      <c r="L775">
        <f t="shared" si="25"/>
        <v>0</v>
      </c>
    </row>
    <row r="776" spans="1:12" x14ac:dyDescent="0.25">
      <c r="A776" t="s">
        <v>413</v>
      </c>
      <c r="B776" t="s">
        <v>29</v>
      </c>
      <c r="C776" t="s">
        <v>403</v>
      </c>
      <c r="D776" t="s">
        <v>404</v>
      </c>
      <c r="E776">
        <v>3</v>
      </c>
      <c r="F776">
        <v>0</v>
      </c>
      <c r="G776" t="s">
        <v>424</v>
      </c>
      <c r="H776" t="s">
        <v>415</v>
      </c>
      <c r="I776">
        <v>0</v>
      </c>
      <c r="J776" t="str">
        <f t="shared" si="24"/>
        <v>20</v>
      </c>
      <c r="K776">
        <v>0</v>
      </c>
      <c r="L776">
        <f t="shared" si="25"/>
        <v>0</v>
      </c>
    </row>
    <row r="777" spans="1:12" x14ac:dyDescent="0.25">
      <c r="A777" t="s">
        <v>704</v>
      </c>
      <c r="B777" t="s">
        <v>50</v>
      </c>
      <c r="C777" t="s">
        <v>686</v>
      </c>
      <c r="D777" t="s">
        <v>687</v>
      </c>
      <c r="E777">
        <v>4</v>
      </c>
      <c r="F777">
        <v>1</v>
      </c>
      <c r="G777" t="s">
        <v>426</v>
      </c>
      <c r="H777" t="s">
        <v>354</v>
      </c>
      <c r="I777">
        <v>0</v>
      </c>
      <c r="J777" t="str">
        <f t="shared" si="24"/>
        <v>20</v>
      </c>
      <c r="K777">
        <v>0</v>
      </c>
      <c r="L777">
        <f t="shared" si="25"/>
        <v>0</v>
      </c>
    </row>
    <row r="778" spans="1:12" x14ac:dyDescent="0.25">
      <c r="A778" t="s">
        <v>963</v>
      </c>
      <c r="B778" t="s">
        <v>50</v>
      </c>
      <c r="C778" t="s">
        <v>926</v>
      </c>
      <c r="D778" t="s">
        <v>927</v>
      </c>
      <c r="E778">
        <v>4</v>
      </c>
      <c r="F778">
        <v>3</v>
      </c>
      <c r="G778" t="s">
        <v>967</v>
      </c>
      <c r="H778" t="s">
        <v>354</v>
      </c>
      <c r="I778">
        <v>0</v>
      </c>
      <c r="J778" t="str">
        <f t="shared" si="24"/>
        <v>20</v>
      </c>
      <c r="K778">
        <v>0</v>
      </c>
      <c r="L778">
        <f t="shared" si="25"/>
        <v>0</v>
      </c>
    </row>
    <row r="779" spans="1:12" x14ac:dyDescent="0.25">
      <c r="A779" t="s">
        <v>1146</v>
      </c>
      <c r="B779" t="s">
        <v>8</v>
      </c>
      <c r="C779" t="s">
        <v>1124</v>
      </c>
      <c r="D779" t="s">
        <v>1125</v>
      </c>
      <c r="E779">
        <v>1</v>
      </c>
      <c r="F779">
        <v>0</v>
      </c>
      <c r="G779" t="s">
        <v>1155</v>
      </c>
      <c r="H779" t="s">
        <v>358</v>
      </c>
      <c r="I779">
        <v>0</v>
      </c>
      <c r="J779" t="str">
        <f t="shared" si="24"/>
        <v>20</v>
      </c>
      <c r="K779">
        <v>0</v>
      </c>
      <c r="L779">
        <f t="shared" si="25"/>
        <v>0</v>
      </c>
    </row>
    <row r="780" spans="1:12" x14ac:dyDescent="0.25">
      <c r="A780" t="s">
        <v>294</v>
      </c>
      <c r="B780" t="s">
        <v>8</v>
      </c>
      <c r="C780" t="s">
        <v>1230</v>
      </c>
      <c r="D780" t="s">
        <v>1231</v>
      </c>
      <c r="E780">
        <v>10</v>
      </c>
      <c r="F780">
        <v>1</v>
      </c>
      <c r="G780" t="s">
        <v>2021</v>
      </c>
      <c r="H780" t="s">
        <v>294</v>
      </c>
      <c r="I780">
        <v>0</v>
      </c>
      <c r="J780" t="str">
        <f t="shared" si="24"/>
        <v>20</v>
      </c>
      <c r="K780">
        <v>0</v>
      </c>
      <c r="L780">
        <f t="shared" si="25"/>
        <v>1</v>
      </c>
    </row>
    <row r="781" spans="1:12" x14ac:dyDescent="0.25">
      <c r="A781" t="s">
        <v>611</v>
      </c>
      <c r="B781" t="s">
        <v>29</v>
      </c>
      <c r="C781" t="s">
        <v>1310</v>
      </c>
      <c r="D781" t="s">
        <v>1311</v>
      </c>
      <c r="E781">
        <v>0</v>
      </c>
      <c r="F781">
        <v>0</v>
      </c>
      <c r="G781" t="s">
        <v>1325</v>
      </c>
      <c r="H781" t="s">
        <v>290</v>
      </c>
      <c r="I781">
        <v>0</v>
      </c>
      <c r="J781" t="str">
        <f t="shared" si="24"/>
        <v>20</v>
      </c>
      <c r="K781">
        <v>0</v>
      </c>
      <c r="L781">
        <f t="shared" si="25"/>
        <v>0</v>
      </c>
    </row>
    <row r="782" spans="1:12" x14ac:dyDescent="0.25">
      <c r="A782" t="s">
        <v>1630</v>
      </c>
      <c r="B782" t="s">
        <v>50</v>
      </c>
      <c r="C782" t="s">
        <v>1623</v>
      </c>
      <c r="D782" t="s">
        <v>1624</v>
      </c>
      <c r="E782">
        <v>2</v>
      </c>
      <c r="F782">
        <v>0</v>
      </c>
      <c r="G782" t="s">
        <v>1642</v>
      </c>
      <c r="H782" t="s">
        <v>86</v>
      </c>
      <c r="I782">
        <v>0</v>
      </c>
      <c r="J782" t="str">
        <f t="shared" si="24"/>
        <v>20</v>
      </c>
      <c r="K782">
        <v>0</v>
      </c>
      <c r="L782">
        <f t="shared" si="25"/>
        <v>0</v>
      </c>
    </row>
    <row r="783" spans="1:12" x14ac:dyDescent="0.25">
      <c r="A783" t="s">
        <v>1830</v>
      </c>
      <c r="B783" t="s">
        <v>29</v>
      </c>
      <c r="C783" t="s">
        <v>1820</v>
      </c>
      <c r="D783" t="s">
        <v>1821</v>
      </c>
      <c r="E783">
        <v>0</v>
      </c>
      <c r="F783">
        <v>0</v>
      </c>
      <c r="G783" t="s">
        <v>1836</v>
      </c>
      <c r="H783" t="s">
        <v>1830</v>
      </c>
      <c r="I783">
        <v>0</v>
      </c>
      <c r="J783" t="str">
        <f t="shared" si="24"/>
        <v>20</v>
      </c>
      <c r="K783">
        <v>0</v>
      </c>
      <c r="L783">
        <f t="shared" si="25"/>
        <v>1</v>
      </c>
    </row>
    <row r="784" spans="1:12" x14ac:dyDescent="0.25">
      <c r="A784" t="s">
        <v>73</v>
      </c>
      <c r="B784" t="s">
        <v>50</v>
      </c>
      <c r="C784" t="s">
        <v>1476</v>
      </c>
      <c r="D784" t="s">
        <v>1477</v>
      </c>
      <c r="E784">
        <v>17</v>
      </c>
      <c r="F784">
        <v>2</v>
      </c>
      <c r="G784" t="s">
        <v>535</v>
      </c>
      <c r="H784" t="s">
        <v>73</v>
      </c>
      <c r="I784">
        <v>0</v>
      </c>
      <c r="J784" t="str">
        <f t="shared" si="24"/>
        <v>20</v>
      </c>
      <c r="K784">
        <v>1</v>
      </c>
      <c r="L784">
        <f t="shared" si="25"/>
        <v>1</v>
      </c>
    </row>
    <row r="785" spans="1:12" x14ac:dyDescent="0.25">
      <c r="A785" t="s">
        <v>1881</v>
      </c>
      <c r="B785" t="s">
        <v>50</v>
      </c>
      <c r="C785" t="s">
        <v>1875</v>
      </c>
      <c r="D785" t="s">
        <v>1876</v>
      </c>
      <c r="E785">
        <v>13</v>
      </c>
      <c r="F785">
        <v>2</v>
      </c>
      <c r="G785" t="s">
        <v>1643</v>
      </c>
      <c r="H785" t="s">
        <v>86</v>
      </c>
      <c r="I785">
        <v>0</v>
      </c>
      <c r="J785" t="str">
        <f t="shared" si="24"/>
        <v>20</v>
      </c>
      <c r="K785">
        <v>0</v>
      </c>
      <c r="L785">
        <f t="shared" si="25"/>
        <v>0</v>
      </c>
    </row>
    <row r="786" spans="1:12" x14ac:dyDescent="0.25">
      <c r="A786" t="s">
        <v>276</v>
      </c>
      <c r="B786" t="s">
        <v>29</v>
      </c>
      <c r="C786" t="s">
        <v>262</v>
      </c>
      <c r="D786" t="s">
        <v>263</v>
      </c>
      <c r="E786">
        <v>4</v>
      </c>
      <c r="F786">
        <v>1</v>
      </c>
      <c r="G786" t="s">
        <v>2020</v>
      </c>
      <c r="H786" t="s">
        <v>152</v>
      </c>
      <c r="I786">
        <v>0</v>
      </c>
      <c r="J786" t="str">
        <f t="shared" si="24"/>
        <v>19</v>
      </c>
      <c r="K786">
        <v>0</v>
      </c>
      <c r="L786">
        <f t="shared" si="25"/>
        <v>0</v>
      </c>
    </row>
    <row r="787" spans="1:12" x14ac:dyDescent="0.25">
      <c r="A787" t="s">
        <v>413</v>
      </c>
      <c r="B787" t="s">
        <v>8</v>
      </c>
      <c r="C787" t="s">
        <v>384</v>
      </c>
      <c r="D787" t="s">
        <v>385</v>
      </c>
      <c r="E787">
        <v>7</v>
      </c>
      <c r="F787">
        <v>1</v>
      </c>
      <c r="G787" t="s">
        <v>428</v>
      </c>
      <c r="H787" t="s">
        <v>152</v>
      </c>
      <c r="I787">
        <v>0</v>
      </c>
      <c r="J787" t="str">
        <f t="shared" si="24"/>
        <v>19</v>
      </c>
      <c r="K787">
        <v>0</v>
      </c>
      <c r="L787">
        <f t="shared" si="25"/>
        <v>0</v>
      </c>
    </row>
    <row r="788" spans="1:12" x14ac:dyDescent="0.25">
      <c r="A788" t="s">
        <v>602</v>
      </c>
      <c r="B788" t="s">
        <v>29</v>
      </c>
      <c r="C788" t="s">
        <v>579</v>
      </c>
      <c r="D788" t="s">
        <v>580</v>
      </c>
      <c r="E788">
        <v>0</v>
      </c>
      <c r="F788">
        <v>0</v>
      </c>
      <c r="G788" t="s">
        <v>614</v>
      </c>
      <c r="H788" t="s">
        <v>602</v>
      </c>
      <c r="I788">
        <v>0</v>
      </c>
      <c r="J788" t="str">
        <f t="shared" si="24"/>
        <v>19</v>
      </c>
      <c r="K788">
        <v>0</v>
      </c>
      <c r="L788">
        <f t="shared" si="25"/>
        <v>1</v>
      </c>
    </row>
    <row r="789" spans="1:12" x14ac:dyDescent="0.25">
      <c r="A789" t="s">
        <v>1042</v>
      </c>
      <c r="B789" t="s">
        <v>0</v>
      </c>
      <c r="C789" t="s">
        <v>985</v>
      </c>
      <c r="D789" t="s">
        <v>986</v>
      </c>
      <c r="E789">
        <v>3</v>
      </c>
      <c r="F789">
        <v>0</v>
      </c>
      <c r="G789" t="s">
        <v>1044</v>
      </c>
      <c r="H789" t="s">
        <v>152</v>
      </c>
      <c r="I789">
        <v>0</v>
      </c>
      <c r="J789" t="str">
        <f t="shared" si="24"/>
        <v>19</v>
      </c>
      <c r="K789">
        <v>0</v>
      </c>
      <c r="L789">
        <f t="shared" si="25"/>
        <v>0</v>
      </c>
    </row>
    <row r="790" spans="1:12" x14ac:dyDescent="0.25">
      <c r="A790" t="s">
        <v>73</v>
      </c>
      <c r="B790" t="s">
        <v>8</v>
      </c>
      <c r="C790" t="s">
        <v>1449</v>
      </c>
      <c r="D790" t="s">
        <v>1450</v>
      </c>
      <c r="E790">
        <v>0</v>
      </c>
      <c r="F790">
        <v>0</v>
      </c>
      <c r="G790" t="s">
        <v>94</v>
      </c>
      <c r="H790" t="s">
        <v>73</v>
      </c>
      <c r="I790">
        <v>0</v>
      </c>
      <c r="J790" t="str">
        <f t="shared" si="24"/>
        <v>19</v>
      </c>
      <c r="K790">
        <v>0</v>
      </c>
      <c r="L790">
        <f t="shared" si="25"/>
        <v>1</v>
      </c>
    </row>
    <row r="791" spans="1:12" x14ac:dyDescent="0.25">
      <c r="A791" t="s">
        <v>1551</v>
      </c>
      <c r="B791" t="s">
        <v>29</v>
      </c>
      <c r="C791" t="s">
        <v>1518</v>
      </c>
      <c r="D791" t="s">
        <v>1519</v>
      </c>
      <c r="E791">
        <v>0</v>
      </c>
      <c r="F791">
        <v>0</v>
      </c>
      <c r="G791" t="s">
        <v>1562</v>
      </c>
      <c r="H791" t="s">
        <v>1551</v>
      </c>
      <c r="I791">
        <v>0</v>
      </c>
      <c r="J791" t="str">
        <f t="shared" si="24"/>
        <v>19</v>
      </c>
      <c r="K791">
        <v>0</v>
      </c>
      <c r="L791">
        <f t="shared" si="25"/>
        <v>1</v>
      </c>
    </row>
    <row r="792" spans="1:12" x14ac:dyDescent="0.25">
      <c r="A792" t="s">
        <v>1551</v>
      </c>
      <c r="B792" t="s">
        <v>29</v>
      </c>
      <c r="C792" t="s">
        <v>1533</v>
      </c>
      <c r="D792" t="s">
        <v>1534</v>
      </c>
      <c r="E792">
        <v>0</v>
      </c>
      <c r="F792">
        <v>0</v>
      </c>
      <c r="G792" t="s">
        <v>911</v>
      </c>
      <c r="H792" t="s">
        <v>153</v>
      </c>
      <c r="I792">
        <v>0</v>
      </c>
      <c r="J792" t="str">
        <f t="shared" si="24"/>
        <v>19</v>
      </c>
      <c r="K792">
        <v>0</v>
      </c>
      <c r="L792">
        <f t="shared" si="25"/>
        <v>0</v>
      </c>
    </row>
    <row r="793" spans="1:12" x14ac:dyDescent="0.25">
      <c r="A793" t="s">
        <v>1830</v>
      </c>
      <c r="B793" t="s">
        <v>29</v>
      </c>
      <c r="C793" t="s">
        <v>1816</v>
      </c>
      <c r="D793" t="s">
        <v>1817</v>
      </c>
      <c r="E793">
        <v>0</v>
      </c>
      <c r="F793">
        <v>0</v>
      </c>
      <c r="G793" t="s">
        <v>1832</v>
      </c>
      <c r="H793" t="s">
        <v>1830</v>
      </c>
      <c r="I793">
        <v>0</v>
      </c>
      <c r="J793" t="str">
        <f t="shared" si="24"/>
        <v>19</v>
      </c>
      <c r="K793">
        <v>0</v>
      </c>
      <c r="L793">
        <f t="shared" si="25"/>
        <v>1</v>
      </c>
    </row>
    <row r="794" spans="1:12" x14ac:dyDescent="0.25">
      <c r="A794" t="s">
        <v>1881</v>
      </c>
      <c r="B794" t="s">
        <v>8</v>
      </c>
      <c r="C794" t="s">
        <v>1854</v>
      </c>
      <c r="D794" t="s">
        <v>1855</v>
      </c>
      <c r="E794">
        <v>8</v>
      </c>
      <c r="F794">
        <v>0</v>
      </c>
      <c r="G794" t="s">
        <v>1886</v>
      </c>
      <c r="H794" t="s">
        <v>153</v>
      </c>
      <c r="I794">
        <v>0</v>
      </c>
      <c r="J794" t="str">
        <f t="shared" si="24"/>
        <v>19</v>
      </c>
      <c r="K794">
        <v>0</v>
      </c>
      <c r="L794">
        <f t="shared" si="25"/>
        <v>0</v>
      </c>
    </row>
    <row r="795" spans="1:12" x14ac:dyDescent="0.25">
      <c r="A795" t="s">
        <v>86</v>
      </c>
      <c r="B795" t="s">
        <v>50</v>
      </c>
      <c r="C795" t="s">
        <v>740</v>
      </c>
      <c r="D795" t="s">
        <v>741</v>
      </c>
      <c r="E795">
        <v>12</v>
      </c>
      <c r="F795">
        <v>3</v>
      </c>
      <c r="G795" t="s">
        <v>292</v>
      </c>
      <c r="H795" t="s">
        <v>86</v>
      </c>
      <c r="I795">
        <v>0</v>
      </c>
      <c r="J795" t="str">
        <f t="shared" si="24"/>
        <v>19</v>
      </c>
      <c r="K795">
        <v>1</v>
      </c>
      <c r="L795">
        <f t="shared" si="25"/>
        <v>1</v>
      </c>
    </row>
    <row r="796" spans="1:12" x14ac:dyDescent="0.25">
      <c r="A796" t="s">
        <v>1963</v>
      </c>
      <c r="B796" t="s">
        <v>0</v>
      </c>
      <c r="C796" t="s">
        <v>1909</v>
      </c>
      <c r="D796" t="s">
        <v>1910</v>
      </c>
      <c r="E796">
        <v>79</v>
      </c>
      <c r="F796">
        <v>0</v>
      </c>
      <c r="G796" t="s">
        <v>1956</v>
      </c>
      <c r="H796" t="s">
        <v>1963</v>
      </c>
      <c r="I796">
        <v>0</v>
      </c>
      <c r="J796" t="str">
        <f t="shared" si="24"/>
        <v>34</v>
      </c>
      <c r="K796">
        <v>0</v>
      </c>
      <c r="L796">
        <f t="shared" si="25"/>
        <v>1</v>
      </c>
    </row>
    <row r="797" spans="1:12" x14ac:dyDescent="0.25">
      <c r="A797" t="s">
        <v>1963</v>
      </c>
      <c r="B797" t="s">
        <v>0</v>
      </c>
      <c r="C797" t="s">
        <v>1911</v>
      </c>
      <c r="D797" t="s">
        <v>1912</v>
      </c>
      <c r="E797">
        <v>7</v>
      </c>
      <c r="F797">
        <v>0</v>
      </c>
      <c r="G797" t="s">
        <v>1957</v>
      </c>
      <c r="H797" t="s">
        <v>604</v>
      </c>
      <c r="I797">
        <v>0</v>
      </c>
      <c r="J797" t="str">
        <f t="shared" si="24"/>
        <v>22</v>
      </c>
      <c r="K797">
        <v>0</v>
      </c>
      <c r="L797">
        <f t="shared" si="25"/>
        <v>0</v>
      </c>
    </row>
    <row r="798" spans="1:12" x14ac:dyDescent="0.25">
      <c r="A798" t="s">
        <v>1963</v>
      </c>
      <c r="B798" t="s">
        <v>0</v>
      </c>
      <c r="C798" t="s">
        <v>1913</v>
      </c>
      <c r="D798" t="s">
        <v>1914</v>
      </c>
      <c r="E798">
        <v>2</v>
      </c>
      <c r="F798">
        <v>0</v>
      </c>
      <c r="G798" t="s">
        <v>1767</v>
      </c>
      <c r="H798" t="s">
        <v>152</v>
      </c>
      <c r="I798">
        <v>0</v>
      </c>
      <c r="J798" t="str">
        <f t="shared" si="24"/>
        <v>26</v>
      </c>
      <c r="K798">
        <v>0</v>
      </c>
      <c r="L798">
        <f t="shared" si="25"/>
        <v>0</v>
      </c>
    </row>
    <row r="799" spans="1:12" x14ac:dyDescent="0.25">
      <c r="A799" t="s">
        <v>1963</v>
      </c>
      <c r="B799" t="s">
        <v>0</v>
      </c>
      <c r="C799" t="s">
        <v>1915</v>
      </c>
      <c r="D799" t="s">
        <v>1916</v>
      </c>
      <c r="E799">
        <v>1</v>
      </c>
      <c r="F799">
        <v>0</v>
      </c>
      <c r="G799" t="s">
        <v>1958</v>
      </c>
      <c r="H799" t="s">
        <v>704</v>
      </c>
      <c r="I799">
        <v>0</v>
      </c>
      <c r="J799" t="str">
        <f t="shared" si="24"/>
        <v>25</v>
      </c>
      <c r="K799">
        <v>0</v>
      </c>
      <c r="L799">
        <f t="shared" si="25"/>
        <v>0</v>
      </c>
    </row>
    <row r="800" spans="1:12" x14ac:dyDescent="0.25">
      <c r="A800" t="s">
        <v>1963</v>
      </c>
      <c r="B800" t="s">
        <v>8</v>
      </c>
      <c r="C800" t="s">
        <v>1917</v>
      </c>
      <c r="D800" t="s">
        <v>1918</v>
      </c>
      <c r="E800">
        <v>102</v>
      </c>
      <c r="F800">
        <v>12</v>
      </c>
      <c r="G800" t="s">
        <v>155</v>
      </c>
      <c r="H800" t="s">
        <v>151</v>
      </c>
      <c r="I800">
        <v>0</v>
      </c>
      <c r="J800" t="str">
        <f t="shared" si="24"/>
        <v>34</v>
      </c>
      <c r="K800">
        <v>1</v>
      </c>
      <c r="L800">
        <f t="shared" si="25"/>
        <v>0</v>
      </c>
    </row>
    <row r="801" spans="1:12" x14ac:dyDescent="0.25">
      <c r="A801" t="s">
        <v>1963</v>
      </c>
      <c r="B801" t="s">
        <v>8</v>
      </c>
      <c r="C801" t="s">
        <v>1964</v>
      </c>
      <c r="D801" t="s">
        <v>1919</v>
      </c>
      <c r="E801">
        <v>74</v>
      </c>
      <c r="F801">
        <v>10</v>
      </c>
      <c r="G801" t="s">
        <v>866</v>
      </c>
      <c r="H801" t="s">
        <v>290</v>
      </c>
      <c r="I801">
        <v>1</v>
      </c>
      <c r="J801" t="str">
        <f t="shared" si="24"/>
        <v>32</v>
      </c>
      <c r="K801">
        <v>1</v>
      </c>
      <c r="L801">
        <f t="shared" si="25"/>
        <v>0</v>
      </c>
    </row>
    <row r="802" spans="1:12" x14ac:dyDescent="0.25">
      <c r="A802" t="s">
        <v>1963</v>
      </c>
      <c r="B802" t="s">
        <v>8</v>
      </c>
      <c r="C802" t="s">
        <v>1920</v>
      </c>
      <c r="D802" t="s">
        <v>1921</v>
      </c>
      <c r="E802">
        <v>45</v>
      </c>
      <c r="F802">
        <v>0</v>
      </c>
      <c r="G802" t="s">
        <v>161</v>
      </c>
      <c r="H802" t="s">
        <v>152</v>
      </c>
      <c r="I802">
        <v>0</v>
      </c>
      <c r="J802" t="str">
        <f t="shared" si="24"/>
        <v>34</v>
      </c>
      <c r="K802">
        <v>0</v>
      </c>
      <c r="L802">
        <f t="shared" si="25"/>
        <v>0</v>
      </c>
    </row>
    <row r="803" spans="1:12" x14ac:dyDescent="0.25">
      <c r="A803" t="s">
        <v>1963</v>
      </c>
      <c r="B803" t="s">
        <v>8</v>
      </c>
      <c r="C803" t="s">
        <v>1922</v>
      </c>
      <c r="D803" t="s">
        <v>1923</v>
      </c>
      <c r="E803">
        <v>27</v>
      </c>
      <c r="F803">
        <v>0</v>
      </c>
      <c r="G803" t="s">
        <v>424</v>
      </c>
      <c r="H803" t="s">
        <v>415</v>
      </c>
      <c r="I803">
        <v>0</v>
      </c>
      <c r="J803" t="str">
        <f t="shared" si="24"/>
        <v>25</v>
      </c>
      <c r="K803">
        <v>0</v>
      </c>
      <c r="L803">
        <f t="shared" si="25"/>
        <v>0</v>
      </c>
    </row>
    <row r="804" spans="1:12" x14ac:dyDescent="0.25">
      <c r="A804" t="s">
        <v>1963</v>
      </c>
      <c r="B804" t="s">
        <v>8</v>
      </c>
      <c r="C804" t="s">
        <v>1924</v>
      </c>
      <c r="D804" t="s">
        <v>1925</v>
      </c>
      <c r="E804">
        <v>22</v>
      </c>
      <c r="F804">
        <v>1</v>
      </c>
      <c r="G804" t="s">
        <v>1959</v>
      </c>
      <c r="H804" t="s">
        <v>81</v>
      </c>
      <c r="I804">
        <v>0</v>
      </c>
      <c r="J804" t="str">
        <f t="shared" si="24"/>
        <v>33</v>
      </c>
      <c r="K804">
        <v>0</v>
      </c>
      <c r="L804">
        <f t="shared" si="25"/>
        <v>0</v>
      </c>
    </row>
    <row r="805" spans="1:12" x14ac:dyDescent="0.25">
      <c r="A805" t="s">
        <v>1963</v>
      </c>
      <c r="B805" t="s">
        <v>8</v>
      </c>
      <c r="C805" t="s">
        <v>1926</v>
      </c>
      <c r="D805" t="s">
        <v>842</v>
      </c>
      <c r="E805">
        <v>5</v>
      </c>
      <c r="F805">
        <v>0</v>
      </c>
      <c r="G805" t="s">
        <v>1442</v>
      </c>
      <c r="H805" t="s">
        <v>153</v>
      </c>
      <c r="I805">
        <v>0</v>
      </c>
      <c r="J805" t="str">
        <f t="shared" si="24"/>
        <v>25</v>
      </c>
      <c r="K805">
        <v>0</v>
      </c>
      <c r="L805">
        <f t="shared" si="25"/>
        <v>0</v>
      </c>
    </row>
    <row r="806" spans="1:12" x14ac:dyDescent="0.25">
      <c r="A806" t="s">
        <v>1963</v>
      </c>
      <c r="B806" t="s">
        <v>8</v>
      </c>
      <c r="C806" t="s">
        <v>1927</v>
      </c>
      <c r="D806" t="s">
        <v>1928</v>
      </c>
      <c r="E806">
        <v>2</v>
      </c>
      <c r="F806">
        <v>0</v>
      </c>
      <c r="G806" t="s">
        <v>698</v>
      </c>
      <c r="H806" t="s">
        <v>415</v>
      </c>
      <c r="I806">
        <v>0</v>
      </c>
      <c r="J806" t="str">
        <f t="shared" si="24"/>
        <v>22</v>
      </c>
      <c r="K806">
        <v>0</v>
      </c>
      <c r="L806">
        <f t="shared" si="25"/>
        <v>0</v>
      </c>
    </row>
    <row r="807" spans="1:12" x14ac:dyDescent="0.25">
      <c r="A807" t="s">
        <v>1963</v>
      </c>
      <c r="B807" t="s">
        <v>8</v>
      </c>
      <c r="C807" t="s">
        <v>1929</v>
      </c>
      <c r="D807" t="s">
        <v>1930</v>
      </c>
      <c r="E807">
        <v>1</v>
      </c>
      <c r="F807">
        <v>0</v>
      </c>
      <c r="G807" t="s">
        <v>916</v>
      </c>
      <c r="H807" t="s">
        <v>290</v>
      </c>
      <c r="I807">
        <v>0</v>
      </c>
      <c r="J807" t="str">
        <f t="shared" si="24"/>
        <v>20</v>
      </c>
      <c r="K807">
        <v>0</v>
      </c>
      <c r="L807">
        <f t="shared" si="25"/>
        <v>0</v>
      </c>
    </row>
    <row r="808" spans="1:12" x14ac:dyDescent="0.25">
      <c r="A808" t="s">
        <v>1963</v>
      </c>
      <c r="B808" t="s">
        <v>8</v>
      </c>
      <c r="C808" t="s">
        <v>1931</v>
      </c>
      <c r="D808" t="s">
        <v>1686</v>
      </c>
      <c r="E808">
        <v>0</v>
      </c>
      <c r="F808">
        <v>0</v>
      </c>
      <c r="G808" t="s">
        <v>1960</v>
      </c>
      <c r="H808" t="s">
        <v>1963</v>
      </c>
      <c r="I808">
        <v>0</v>
      </c>
      <c r="J808" t="str">
        <f t="shared" si="24"/>
        <v>27</v>
      </c>
      <c r="K808">
        <v>0</v>
      </c>
      <c r="L808">
        <f t="shared" si="25"/>
        <v>1</v>
      </c>
    </row>
    <row r="809" spans="1:12" x14ac:dyDescent="0.25">
      <c r="A809" t="s">
        <v>1963</v>
      </c>
      <c r="B809" t="s">
        <v>29</v>
      </c>
      <c r="C809" t="s">
        <v>1932</v>
      </c>
      <c r="D809" t="s">
        <v>1933</v>
      </c>
      <c r="E809">
        <v>51</v>
      </c>
      <c r="F809">
        <v>13</v>
      </c>
      <c r="G809" t="s">
        <v>491</v>
      </c>
      <c r="H809" t="s">
        <v>73</v>
      </c>
      <c r="I809">
        <v>0</v>
      </c>
      <c r="J809" t="str">
        <f t="shared" si="24"/>
        <v>29</v>
      </c>
      <c r="K809">
        <v>1</v>
      </c>
      <c r="L809">
        <f t="shared" si="25"/>
        <v>0</v>
      </c>
    </row>
    <row r="810" spans="1:12" x14ac:dyDescent="0.25">
      <c r="A810" t="s">
        <v>1963</v>
      </c>
      <c r="B810" t="s">
        <v>29</v>
      </c>
      <c r="C810" t="s">
        <v>1934</v>
      </c>
      <c r="D810" t="s">
        <v>394</v>
      </c>
      <c r="E810">
        <v>38</v>
      </c>
      <c r="F810">
        <v>2</v>
      </c>
      <c r="G810" t="s">
        <v>535</v>
      </c>
      <c r="H810" t="s">
        <v>73</v>
      </c>
      <c r="I810">
        <v>0</v>
      </c>
      <c r="J810" t="str">
        <f t="shared" si="24"/>
        <v>29</v>
      </c>
      <c r="K810">
        <v>0</v>
      </c>
      <c r="L810">
        <f t="shared" si="25"/>
        <v>0</v>
      </c>
    </row>
    <row r="811" spans="1:12" x14ac:dyDescent="0.25">
      <c r="A811" t="s">
        <v>1963</v>
      </c>
      <c r="B811" t="s">
        <v>29</v>
      </c>
      <c r="C811" t="s">
        <v>1935</v>
      </c>
      <c r="D811" t="s">
        <v>1936</v>
      </c>
      <c r="E811">
        <v>27</v>
      </c>
      <c r="F811">
        <v>5</v>
      </c>
      <c r="G811" t="s">
        <v>867</v>
      </c>
      <c r="H811" t="s">
        <v>290</v>
      </c>
      <c r="I811">
        <v>0</v>
      </c>
      <c r="J811" t="str">
        <f t="shared" si="24"/>
        <v>26</v>
      </c>
      <c r="K811">
        <v>0</v>
      </c>
      <c r="L811">
        <f t="shared" si="25"/>
        <v>0</v>
      </c>
    </row>
    <row r="812" spans="1:12" x14ac:dyDescent="0.25">
      <c r="A812" t="s">
        <v>1963</v>
      </c>
      <c r="B812" t="s">
        <v>29</v>
      </c>
      <c r="C812" t="s">
        <v>1937</v>
      </c>
      <c r="D812" t="s">
        <v>1938</v>
      </c>
      <c r="E812">
        <v>26</v>
      </c>
      <c r="F812">
        <v>1</v>
      </c>
      <c r="G812" t="s">
        <v>1336</v>
      </c>
      <c r="H812" t="s">
        <v>73</v>
      </c>
      <c r="I812">
        <v>0</v>
      </c>
      <c r="J812" t="str">
        <f t="shared" si="24"/>
        <v>27</v>
      </c>
      <c r="K812">
        <v>0</v>
      </c>
      <c r="L812">
        <f t="shared" si="25"/>
        <v>0</v>
      </c>
    </row>
    <row r="813" spans="1:12" x14ac:dyDescent="0.25">
      <c r="A813" t="s">
        <v>1963</v>
      </c>
      <c r="B813" t="s">
        <v>29</v>
      </c>
      <c r="C813" t="s">
        <v>1939</v>
      </c>
      <c r="D813" t="s">
        <v>1940</v>
      </c>
      <c r="E813">
        <v>21</v>
      </c>
      <c r="F813">
        <v>2</v>
      </c>
      <c r="G813" t="s">
        <v>1382</v>
      </c>
      <c r="H813" t="s">
        <v>415</v>
      </c>
      <c r="I813">
        <v>0</v>
      </c>
      <c r="J813" t="str">
        <f t="shared" si="24"/>
        <v>25</v>
      </c>
      <c r="K813">
        <v>0</v>
      </c>
      <c r="L813">
        <f t="shared" si="25"/>
        <v>0</v>
      </c>
    </row>
    <row r="814" spans="1:12" x14ac:dyDescent="0.25">
      <c r="A814" t="s">
        <v>1963</v>
      </c>
      <c r="B814" t="s">
        <v>29</v>
      </c>
      <c r="C814" t="s">
        <v>1941</v>
      </c>
      <c r="D814" t="s">
        <v>1942</v>
      </c>
      <c r="E814">
        <v>9</v>
      </c>
      <c r="F814">
        <v>0</v>
      </c>
      <c r="G814" t="s">
        <v>490</v>
      </c>
      <c r="H814" t="s">
        <v>77</v>
      </c>
      <c r="I814">
        <v>0</v>
      </c>
      <c r="J814" t="str">
        <f t="shared" si="24"/>
        <v>21</v>
      </c>
      <c r="K814">
        <v>0</v>
      </c>
      <c r="L814">
        <f t="shared" si="25"/>
        <v>0</v>
      </c>
    </row>
    <row r="815" spans="1:12" x14ac:dyDescent="0.25">
      <c r="A815" t="s">
        <v>1963</v>
      </c>
      <c r="B815" t="s">
        <v>29</v>
      </c>
      <c r="C815" t="s">
        <v>1943</v>
      </c>
      <c r="D815" t="s">
        <v>1174</v>
      </c>
      <c r="E815">
        <v>7</v>
      </c>
      <c r="F815">
        <v>2</v>
      </c>
      <c r="G815" t="s">
        <v>919</v>
      </c>
      <c r="H815" t="s">
        <v>415</v>
      </c>
      <c r="I815">
        <v>0</v>
      </c>
      <c r="J815" t="str">
        <f t="shared" si="24"/>
        <v>23</v>
      </c>
      <c r="K815">
        <v>0</v>
      </c>
      <c r="L815">
        <f t="shared" si="25"/>
        <v>0</v>
      </c>
    </row>
    <row r="816" spans="1:12" x14ac:dyDescent="0.25">
      <c r="A816" t="s">
        <v>1963</v>
      </c>
      <c r="B816" t="s">
        <v>29</v>
      </c>
      <c r="C816" t="s">
        <v>1944</v>
      </c>
      <c r="D816" t="s">
        <v>1945</v>
      </c>
      <c r="E816">
        <v>6</v>
      </c>
      <c r="F816">
        <v>0</v>
      </c>
      <c r="G816" t="s">
        <v>703</v>
      </c>
      <c r="H816" t="s">
        <v>1324</v>
      </c>
      <c r="I816">
        <v>0</v>
      </c>
      <c r="J816" t="str">
        <f t="shared" si="24"/>
        <v>22</v>
      </c>
      <c r="K816">
        <v>0</v>
      </c>
      <c r="L816">
        <f t="shared" si="25"/>
        <v>0</v>
      </c>
    </row>
    <row r="817" spans="1:12" x14ac:dyDescent="0.25">
      <c r="A817" t="s">
        <v>1963</v>
      </c>
      <c r="B817" t="s">
        <v>29</v>
      </c>
      <c r="C817" t="s">
        <v>1946</v>
      </c>
      <c r="D817" t="s">
        <v>1947</v>
      </c>
      <c r="E817">
        <v>5</v>
      </c>
      <c r="F817">
        <v>0</v>
      </c>
      <c r="G817" t="s">
        <v>486</v>
      </c>
      <c r="H817" t="s">
        <v>152</v>
      </c>
      <c r="I817">
        <v>0</v>
      </c>
      <c r="J817" t="str">
        <f t="shared" si="24"/>
        <v>23</v>
      </c>
      <c r="K817">
        <v>0</v>
      </c>
      <c r="L817">
        <f t="shared" si="25"/>
        <v>0</v>
      </c>
    </row>
    <row r="818" spans="1:12" x14ac:dyDescent="0.25">
      <c r="A818" t="s">
        <v>1963</v>
      </c>
      <c r="B818" t="s">
        <v>29</v>
      </c>
      <c r="C818" t="s">
        <v>1948</v>
      </c>
      <c r="D818" t="s">
        <v>1716</v>
      </c>
      <c r="E818">
        <v>2</v>
      </c>
      <c r="F818">
        <v>0</v>
      </c>
      <c r="G818" t="s">
        <v>289</v>
      </c>
      <c r="H818" t="s">
        <v>290</v>
      </c>
      <c r="I818">
        <v>0</v>
      </c>
      <c r="J818" t="str">
        <f t="shared" si="24"/>
        <v>23</v>
      </c>
      <c r="K818">
        <v>0</v>
      </c>
      <c r="L818">
        <f t="shared" si="25"/>
        <v>0</v>
      </c>
    </row>
    <row r="819" spans="1:12" x14ac:dyDescent="0.25">
      <c r="A819" t="s">
        <v>1963</v>
      </c>
      <c r="B819" t="s">
        <v>29</v>
      </c>
      <c r="C819" t="s">
        <v>1949</v>
      </c>
      <c r="D819" t="s">
        <v>1502</v>
      </c>
      <c r="E819">
        <v>1</v>
      </c>
      <c r="F819">
        <v>0</v>
      </c>
      <c r="G819" t="s">
        <v>1960</v>
      </c>
      <c r="H819" t="s">
        <v>1963</v>
      </c>
      <c r="I819">
        <v>0</v>
      </c>
      <c r="J819" t="str">
        <f t="shared" si="24"/>
        <v>22</v>
      </c>
      <c r="K819">
        <v>0</v>
      </c>
      <c r="L819">
        <f t="shared" si="25"/>
        <v>1</v>
      </c>
    </row>
    <row r="820" spans="1:12" x14ac:dyDescent="0.25">
      <c r="A820" t="s">
        <v>1963</v>
      </c>
      <c r="B820" t="s">
        <v>50</v>
      </c>
      <c r="C820" t="s">
        <v>1950</v>
      </c>
      <c r="D820" t="s">
        <v>1951</v>
      </c>
      <c r="E820">
        <v>35</v>
      </c>
      <c r="F820">
        <v>13</v>
      </c>
      <c r="G820" t="s">
        <v>1961</v>
      </c>
      <c r="H820" t="s">
        <v>73</v>
      </c>
      <c r="I820">
        <v>0</v>
      </c>
      <c r="J820" t="str">
        <f t="shared" si="24"/>
        <v>23</v>
      </c>
      <c r="K820">
        <v>1</v>
      </c>
      <c r="L820">
        <f t="shared" si="25"/>
        <v>0</v>
      </c>
    </row>
    <row r="821" spans="1:12" x14ac:dyDescent="0.25">
      <c r="A821" t="s">
        <v>1963</v>
      </c>
      <c r="B821" t="s">
        <v>50</v>
      </c>
      <c r="C821" t="s">
        <v>1952</v>
      </c>
      <c r="D821" t="s">
        <v>1953</v>
      </c>
      <c r="E821">
        <v>8</v>
      </c>
      <c r="F821">
        <v>1</v>
      </c>
      <c r="G821" t="s">
        <v>1962</v>
      </c>
      <c r="H821" t="s">
        <v>79</v>
      </c>
      <c r="I821">
        <v>0</v>
      </c>
      <c r="J821" t="str">
        <f t="shared" si="24"/>
        <v>28</v>
      </c>
      <c r="K821">
        <v>0</v>
      </c>
      <c r="L821">
        <f t="shared" si="25"/>
        <v>0</v>
      </c>
    </row>
    <row r="822" spans="1:12" x14ac:dyDescent="0.25">
      <c r="A822" t="s">
        <v>1963</v>
      </c>
      <c r="B822" t="s">
        <v>50</v>
      </c>
      <c r="C822" t="s">
        <v>1954</v>
      </c>
      <c r="D822" t="s">
        <v>1955</v>
      </c>
      <c r="E822">
        <v>0</v>
      </c>
      <c r="F822">
        <v>0</v>
      </c>
      <c r="G822" t="s">
        <v>919</v>
      </c>
      <c r="H822" t="s">
        <v>415</v>
      </c>
      <c r="I822">
        <v>0</v>
      </c>
      <c r="J822" t="str">
        <f t="shared" si="24"/>
        <v>20</v>
      </c>
      <c r="K822">
        <v>0</v>
      </c>
      <c r="L822">
        <f t="shared" si="25"/>
        <v>0</v>
      </c>
    </row>
    <row r="823" spans="1:12" x14ac:dyDescent="0.25">
      <c r="A823" t="s">
        <v>598</v>
      </c>
      <c r="B823" t="s">
        <v>0</v>
      </c>
      <c r="C823" t="s">
        <v>1965</v>
      </c>
      <c r="D823" t="s">
        <v>1966</v>
      </c>
      <c r="E823">
        <v>34</v>
      </c>
      <c r="F823">
        <v>0</v>
      </c>
      <c r="G823" t="s">
        <v>2030</v>
      </c>
      <c r="H823" t="s">
        <v>415</v>
      </c>
      <c r="I823">
        <v>0</v>
      </c>
      <c r="J823" t="str">
        <f t="shared" si="24"/>
        <v>29</v>
      </c>
      <c r="K823">
        <v>0</v>
      </c>
      <c r="L823">
        <f t="shared" si="25"/>
        <v>0</v>
      </c>
    </row>
    <row r="824" spans="1:12" x14ac:dyDescent="0.25">
      <c r="A824" t="s">
        <v>598</v>
      </c>
      <c r="B824" t="s">
        <v>0</v>
      </c>
      <c r="C824" t="s">
        <v>1967</v>
      </c>
      <c r="D824" t="s">
        <v>1968</v>
      </c>
      <c r="E824">
        <v>8</v>
      </c>
      <c r="F824">
        <v>0</v>
      </c>
      <c r="G824" t="s">
        <v>484</v>
      </c>
      <c r="H824" t="s">
        <v>415</v>
      </c>
      <c r="I824">
        <v>0</v>
      </c>
      <c r="J824" t="str">
        <f t="shared" si="24"/>
        <v>27</v>
      </c>
      <c r="K824">
        <v>0</v>
      </c>
      <c r="L824">
        <f t="shared" si="25"/>
        <v>0</v>
      </c>
    </row>
    <row r="825" spans="1:12" x14ac:dyDescent="0.25">
      <c r="A825" t="s">
        <v>598</v>
      </c>
      <c r="B825" t="s">
        <v>0</v>
      </c>
      <c r="C825" t="s">
        <v>1969</v>
      </c>
      <c r="D825" t="s">
        <v>1970</v>
      </c>
      <c r="E825">
        <v>0</v>
      </c>
      <c r="F825">
        <v>0</v>
      </c>
      <c r="G825" t="s">
        <v>918</v>
      </c>
      <c r="H825" t="s">
        <v>415</v>
      </c>
      <c r="I825">
        <v>0</v>
      </c>
      <c r="J825" t="str">
        <f t="shared" si="24"/>
        <v>20</v>
      </c>
      <c r="K825">
        <v>0</v>
      </c>
      <c r="L825">
        <f t="shared" si="25"/>
        <v>0</v>
      </c>
    </row>
    <row r="826" spans="1:12" x14ac:dyDescent="0.25">
      <c r="A826" t="s">
        <v>598</v>
      </c>
      <c r="B826" t="s">
        <v>0</v>
      </c>
      <c r="C826" t="s">
        <v>1971</v>
      </c>
      <c r="D826" t="s">
        <v>1972</v>
      </c>
      <c r="E826">
        <v>0</v>
      </c>
      <c r="F826">
        <v>0</v>
      </c>
      <c r="G826" t="s">
        <v>2031</v>
      </c>
      <c r="H826" t="s">
        <v>415</v>
      </c>
      <c r="I826">
        <v>0</v>
      </c>
      <c r="J826" t="str">
        <f t="shared" si="24"/>
        <v>24</v>
      </c>
      <c r="K826">
        <v>0</v>
      </c>
      <c r="L826">
        <f t="shared" si="25"/>
        <v>0</v>
      </c>
    </row>
    <row r="827" spans="1:12" x14ac:dyDescent="0.25">
      <c r="A827" t="s">
        <v>598</v>
      </c>
      <c r="B827" t="s">
        <v>8</v>
      </c>
      <c r="C827" t="s">
        <v>2013</v>
      </c>
      <c r="D827" t="s">
        <v>1973</v>
      </c>
      <c r="E827">
        <v>98</v>
      </c>
      <c r="F827">
        <v>8</v>
      </c>
      <c r="G827" t="s">
        <v>296</v>
      </c>
      <c r="H827" t="s">
        <v>290</v>
      </c>
      <c r="I827">
        <v>1</v>
      </c>
      <c r="J827" t="str">
        <f t="shared" si="24"/>
        <v>34</v>
      </c>
      <c r="K827">
        <v>0</v>
      </c>
      <c r="L827">
        <f t="shared" si="25"/>
        <v>0</v>
      </c>
    </row>
    <row r="828" spans="1:12" x14ac:dyDescent="0.25">
      <c r="A828" t="s">
        <v>598</v>
      </c>
      <c r="B828" t="s">
        <v>8</v>
      </c>
      <c r="C828" t="s">
        <v>1974</v>
      </c>
      <c r="D828" t="s">
        <v>1975</v>
      </c>
      <c r="E828">
        <v>73</v>
      </c>
      <c r="F828">
        <v>2</v>
      </c>
      <c r="G828" t="s">
        <v>2011</v>
      </c>
      <c r="H828" t="s">
        <v>81</v>
      </c>
      <c r="I828">
        <v>0</v>
      </c>
      <c r="J828" t="str">
        <f t="shared" si="24"/>
        <v>31</v>
      </c>
      <c r="K828">
        <v>0</v>
      </c>
      <c r="L828">
        <f t="shared" si="25"/>
        <v>0</v>
      </c>
    </row>
    <row r="829" spans="1:12" x14ac:dyDescent="0.25">
      <c r="A829" t="s">
        <v>598</v>
      </c>
      <c r="B829" t="s">
        <v>8</v>
      </c>
      <c r="C829" t="s">
        <v>1976</v>
      </c>
      <c r="D829" t="s">
        <v>773</v>
      </c>
      <c r="E829">
        <v>51</v>
      </c>
      <c r="F829">
        <v>3</v>
      </c>
      <c r="G829" t="s">
        <v>477</v>
      </c>
      <c r="H829" t="s">
        <v>290</v>
      </c>
      <c r="I829">
        <v>0</v>
      </c>
      <c r="J829" t="str">
        <f t="shared" si="24"/>
        <v>25</v>
      </c>
      <c r="K829">
        <v>0</v>
      </c>
      <c r="L829">
        <f t="shared" si="25"/>
        <v>0</v>
      </c>
    </row>
    <row r="830" spans="1:12" x14ac:dyDescent="0.25">
      <c r="A830" t="s">
        <v>598</v>
      </c>
      <c r="B830" t="s">
        <v>8</v>
      </c>
      <c r="C830" t="s">
        <v>1977</v>
      </c>
      <c r="D830" t="s">
        <v>1978</v>
      </c>
      <c r="E830">
        <v>37</v>
      </c>
      <c r="F830">
        <v>7</v>
      </c>
      <c r="G830" t="s">
        <v>2020</v>
      </c>
      <c r="H830" t="s">
        <v>152</v>
      </c>
      <c r="I830">
        <v>0</v>
      </c>
      <c r="J830" t="str">
        <f t="shared" si="24"/>
        <v>26</v>
      </c>
      <c r="K830">
        <v>0</v>
      </c>
      <c r="L830">
        <f t="shared" si="25"/>
        <v>0</v>
      </c>
    </row>
    <row r="831" spans="1:12" x14ac:dyDescent="0.25">
      <c r="A831" t="s">
        <v>598</v>
      </c>
      <c r="B831" t="s">
        <v>8</v>
      </c>
      <c r="C831" t="s">
        <v>1979</v>
      </c>
      <c r="D831" t="s">
        <v>1628</v>
      </c>
      <c r="E831">
        <v>23</v>
      </c>
      <c r="F831">
        <v>2</v>
      </c>
      <c r="G831" t="s">
        <v>2012</v>
      </c>
      <c r="H831" t="s">
        <v>598</v>
      </c>
      <c r="I831">
        <v>0</v>
      </c>
      <c r="J831" t="str">
        <f t="shared" si="24"/>
        <v>27</v>
      </c>
      <c r="K831">
        <v>0</v>
      </c>
      <c r="L831">
        <f t="shared" si="25"/>
        <v>1</v>
      </c>
    </row>
    <row r="832" spans="1:12" x14ac:dyDescent="0.25">
      <c r="A832" t="s">
        <v>598</v>
      </c>
      <c r="B832" t="s">
        <v>8</v>
      </c>
      <c r="C832" t="s">
        <v>1980</v>
      </c>
      <c r="D832" t="s">
        <v>1981</v>
      </c>
      <c r="E832">
        <v>16</v>
      </c>
      <c r="F832">
        <v>0</v>
      </c>
      <c r="G832" t="s">
        <v>1385</v>
      </c>
      <c r="H832" t="s">
        <v>86</v>
      </c>
      <c r="I832">
        <v>0</v>
      </c>
      <c r="J832" t="str">
        <f t="shared" si="24"/>
        <v>27</v>
      </c>
      <c r="K832">
        <v>0</v>
      </c>
      <c r="L832">
        <f t="shared" si="25"/>
        <v>0</v>
      </c>
    </row>
    <row r="833" spans="1:12" x14ac:dyDescent="0.25">
      <c r="A833" t="s">
        <v>598</v>
      </c>
      <c r="B833" t="s">
        <v>8</v>
      </c>
      <c r="C833" t="s">
        <v>1982</v>
      </c>
      <c r="D833" t="s">
        <v>56</v>
      </c>
      <c r="E833">
        <v>9</v>
      </c>
      <c r="F833">
        <v>0</v>
      </c>
      <c r="G833" t="s">
        <v>694</v>
      </c>
      <c r="H833" t="s">
        <v>290</v>
      </c>
      <c r="I833">
        <v>0</v>
      </c>
      <c r="J833" t="str">
        <f t="shared" si="24"/>
        <v>25</v>
      </c>
      <c r="K833">
        <v>0</v>
      </c>
      <c r="L833">
        <f t="shared" si="25"/>
        <v>0</v>
      </c>
    </row>
    <row r="834" spans="1:12" x14ac:dyDescent="0.25">
      <c r="A834" t="s">
        <v>598</v>
      </c>
      <c r="B834" t="s">
        <v>8</v>
      </c>
      <c r="C834" t="s">
        <v>1983</v>
      </c>
      <c r="D834" t="s">
        <v>1984</v>
      </c>
      <c r="E834">
        <v>5</v>
      </c>
      <c r="F834">
        <v>0</v>
      </c>
      <c r="G834" t="s">
        <v>484</v>
      </c>
      <c r="H834" t="s">
        <v>415</v>
      </c>
      <c r="I834">
        <v>0</v>
      </c>
      <c r="J834" t="str">
        <f t="shared" ref="J834:J848" si="26">MID(D834,FIND("aged ",D834)+5,2)</f>
        <v>22</v>
      </c>
      <c r="K834">
        <v>0</v>
      </c>
      <c r="L834">
        <f t="shared" ref="L834:L848" si="27">IF(A834=H834, 1, 0)</f>
        <v>0</v>
      </c>
    </row>
    <row r="835" spans="1:12" x14ac:dyDescent="0.25">
      <c r="A835" t="s">
        <v>598</v>
      </c>
      <c r="B835" t="s">
        <v>8</v>
      </c>
      <c r="C835" t="s">
        <v>1985</v>
      </c>
      <c r="D835" t="s">
        <v>1986</v>
      </c>
      <c r="E835">
        <v>5</v>
      </c>
      <c r="F835">
        <v>0</v>
      </c>
      <c r="G835" t="s">
        <v>2030</v>
      </c>
      <c r="H835" t="s">
        <v>415</v>
      </c>
      <c r="I835">
        <v>0</v>
      </c>
      <c r="J835" t="str">
        <f t="shared" si="26"/>
        <v>21</v>
      </c>
      <c r="K835">
        <v>0</v>
      </c>
      <c r="L835">
        <f t="shared" si="27"/>
        <v>0</v>
      </c>
    </row>
    <row r="836" spans="1:12" x14ac:dyDescent="0.25">
      <c r="A836" t="s">
        <v>598</v>
      </c>
      <c r="B836" t="s">
        <v>29</v>
      </c>
      <c r="C836" t="s">
        <v>1987</v>
      </c>
      <c r="D836" t="s">
        <v>1988</v>
      </c>
      <c r="E836">
        <v>77</v>
      </c>
      <c r="F836">
        <v>2</v>
      </c>
      <c r="G836" t="s">
        <v>694</v>
      </c>
      <c r="H836" t="s">
        <v>290</v>
      </c>
      <c r="I836">
        <v>0</v>
      </c>
      <c r="J836" t="str">
        <f t="shared" si="26"/>
        <v>33</v>
      </c>
      <c r="K836">
        <v>0</v>
      </c>
      <c r="L836">
        <f t="shared" si="27"/>
        <v>0</v>
      </c>
    </row>
    <row r="837" spans="1:12" x14ac:dyDescent="0.25">
      <c r="A837" t="s">
        <v>598</v>
      </c>
      <c r="B837" t="s">
        <v>29</v>
      </c>
      <c r="C837" t="s">
        <v>1989</v>
      </c>
      <c r="D837" t="s">
        <v>173</v>
      </c>
      <c r="E837">
        <v>68</v>
      </c>
      <c r="F837">
        <v>20</v>
      </c>
      <c r="G837" t="s">
        <v>74</v>
      </c>
      <c r="H837" t="s">
        <v>73</v>
      </c>
      <c r="I837">
        <v>0</v>
      </c>
      <c r="J837" t="str">
        <f t="shared" si="26"/>
        <v>26</v>
      </c>
      <c r="K837">
        <v>1</v>
      </c>
      <c r="L837">
        <f t="shared" si="27"/>
        <v>0</v>
      </c>
    </row>
    <row r="838" spans="1:12" x14ac:dyDescent="0.25">
      <c r="A838" t="s">
        <v>598</v>
      </c>
      <c r="B838" t="s">
        <v>29</v>
      </c>
      <c r="C838" t="s">
        <v>1990</v>
      </c>
      <c r="D838" t="s">
        <v>1991</v>
      </c>
      <c r="E838">
        <v>66</v>
      </c>
      <c r="F838">
        <v>2</v>
      </c>
      <c r="G838" t="s">
        <v>919</v>
      </c>
      <c r="H838" t="s">
        <v>415</v>
      </c>
      <c r="I838">
        <v>0</v>
      </c>
      <c r="J838" t="str">
        <f t="shared" si="26"/>
        <v>31</v>
      </c>
      <c r="K838">
        <v>0</v>
      </c>
      <c r="L838">
        <f t="shared" si="27"/>
        <v>0</v>
      </c>
    </row>
    <row r="839" spans="1:12" x14ac:dyDescent="0.25">
      <c r="A839" t="s">
        <v>598</v>
      </c>
      <c r="B839" t="s">
        <v>29</v>
      </c>
      <c r="C839" t="s">
        <v>1992</v>
      </c>
      <c r="D839" t="s">
        <v>1993</v>
      </c>
      <c r="E839">
        <v>63</v>
      </c>
      <c r="F839">
        <v>9</v>
      </c>
      <c r="G839" t="s">
        <v>1150</v>
      </c>
      <c r="H839" t="s">
        <v>290</v>
      </c>
      <c r="I839">
        <v>0</v>
      </c>
      <c r="J839" t="str">
        <f t="shared" si="26"/>
        <v>32</v>
      </c>
      <c r="K839">
        <v>0</v>
      </c>
      <c r="L839">
        <f t="shared" si="27"/>
        <v>0</v>
      </c>
    </row>
    <row r="840" spans="1:12" x14ac:dyDescent="0.25">
      <c r="A840" t="s">
        <v>598</v>
      </c>
      <c r="B840" t="s">
        <v>29</v>
      </c>
      <c r="C840" t="s">
        <v>1994</v>
      </c>
      <c r="D840" t="s">
        <v>1995</v>
      </c>
      <c r="E840">
        <v>61</v>
      </c>
      <c r="F840">
        <v>9</v>
      </c>
      <c r="G840" t="s">
        <v>90</v>
      </c>
      <c r="H840" t="s">
        <v>73</v>
      </c>
      <c r="I840">
        <v>0</v>
      </c>
      <c r="J840" t="str">
        <f t="shared" si="26"/>
        <v>25</v>
      </c>
      <c r="K840">
        <v>1</v>
      </c>
      <c r="L840">
        <f t="shared" si="27"/>
        <v>0</v>
      </c>
    </row>
    <row r="841" spans="1:12" x14ac:dyDescent="0.25">
      <c r="A841" t="s">
        <v>598</v>
      </c>
      <c r="B841" t="s">
        <v>29</v>
      </c>
      <c r="C841" t="s">
        <v>1996</v>
      </c>
      <c r="D841" t="s">
        <v>1997</v>
      </c>
      <c r="E841">
        <v>10</v>
      </c>
      <c r="F841">
        <v>3</v>
      </c>
      <c r="G841" t="s">
        <v>918</v>
      </c>
      <c r="H841" t="s">
        <v>415</v>
      </c>
      <c r="I841">
        <v>0</v>
      </c>
      <c r="J841" t="str">
        <f t="shared" si="26"/>
        <v>26</v>
      </c>
      <c r="K841">
        <v>0</v>
      </c>
      <c r="L841">
        <f t="shared" si="27"/>
        <v>0</v>
      </c>
    </row>
    <row r="842" spans="1:12" x14ac:dyDescent="0.25">
      <c r="A842" t="s">
        <v>598</v>
      </c>
      <c r="B842" t="s">
        <v>29</v>
      </c>
      <c r="C842" t="s">
        <v>1998</v>
      </c>
      <c r="D842" t="s">
        <v>1358</v>
      </c>
      <c r="E842">
        <v>9</v>
      </c>
      <c r="F842">
        <v>0</v>
      </c>
      <c r="G842" t="s">
        <v>702</v>
      </c>
      <c r="H842" t="s">
        <v>290</v>
      </c>
      <c r="I842">
        <v>0</v>
      </c>
      <c r="J842" t="str">
        <f t="shared" si="26"/>
        <v>26</v>
      </c>
      <c r="K842">
        <v>0</v>
      </c>
      <c r="L842">
        <f t="shared" si="27"/>
        <v>0</v>
      </c>
    </row>
    <row r="843" spans="1:12" x14ac:dyDescent="0.25">
      <c r="A843" t="s">
        <v>598</v>
      </c>
      <c r="B843" t="s">
        <v>29</v>
      </c>
      <c r="C843" t="s">
        <v>1999</v>
      </c>
      <c r="D843" t="s">
        <v>2000</v>
      </c>
      <c r="E843">
        <v>9</v>
      </c>
      <c r="F843">
        <v>0</v>
      </c>
      <c r="G843" t="s">
        <v>2030</v>
      </c>
      <c r="H843" t="s">
        <v>415</v>
      </c>
      <c r="I843">
        <v>0</v>
      </c>
      <c r="J843" t="str">
        <f t="shared" si="26"/>
        <v>21</v>
      </c>
      <c r="K843">
        <v>0</v>
      </c>
      <c r="L843">
        <f t="shared" si="27"/>
        <v>0</v>
      </c>
    </row>
    <row r="844" spans="1:12" x14ac:dyDescent="0.25">
      <c r="A844" t="s">
        <v>598</v>
      </c>
      <c r="B844" t="s">
        <v>29</v>
      </c>
      <c r="C844" t="s">
        <v>2001</v>
      </c>
      <c r="D844" t="s">
        <v>2002</v>
      </c>
      <c r="E844">
        <v>3</v>
      </c>
      <c r="F844">
        <v>0</v>
      </c>
      <c r="G844" t="s">
        <v>2029</v>
      </c>
      <c r="H844" t="s">
        <v>73</v>
      </c>
      <c r="I844">
        <v>0</v>
      </c>
      <c r="J844" t="str">
        <f t="shared" si="26"/>
        <v>22</v>
      </c>
      <c r="K844">
        <v>0</v>
      </c>
      <c r="L844">
        <f t="shared" si="27"/>
        <v>0</v>
      </c>
    </row>
    <row r="845" spans="1:12" x14ac:dyDescent="0.25">
      <c r="A845" t="s">
        <v>598</v>
      </c>
      <c r="B845" t="s">
        <v>50</v>
      </c>
      <c r="C845" t="s">
        <v>2003</v>
      </c>
      <c r="D845" t="s">
        <v>2004</v>
      </c>
      <c r="E845">
        <v>49</v>
      </c>
      <c r="F845">
        <v>11</v>
      </c>
      <c r="G845" t="s">
        <v>490</v>
      </c>
      <c r="H845" t="s">
        <v>77</v>
      </c>
      <c r="I845">
        <v>0</v>
      </c>
      <c r="J845" t="str">
        <f t="shared" si="26"/>
        <v>26</v>
      </c>
      <c r="K845">
        <v>0</v>
      </c>
      <c r="L845">
        <f t="shared" si="27"/>
        <v>0</v>
      </c>
    </row>
    <row r="846" spans="1:12" x14ac:dyDescent="0.25">
      <c r="A846" t="s">
        <v>598</v>
      </c>
      <c r="B846" t="s">
        <v>50</v>
      </c>
      <c r="C846" t="s">
        <v>2005</v>
      </c>
      <c r="D846" t="s">
        <v>2006</v>
      </c>
      <c r="E846">
        <v>27</v>
      </c>
      <c r="F846">
        <v>9</v>
      </c>
      <c r="G846" t="s">
        <v>2030</v>
      </c>
      <c r="H846" t="s">
        <v>415</v>
      </c>
      <c r="I846">
        <v>0</v>
      </c>
      <c r="J846" t="str">
        <f t="shared" si="26"/>
        <v>25</v>
      </c>
      <c r="K846">
        <v>0</v>
      </c>
      <c r="L846">
        <f t="shared" si="27"/>
        <v>0</v>
      </c>
    </row>
    <row r="847" spans="1:12" x14ac:dyDescent="0.25">
      <c r="A847" t="s">
        <v>598</v>
      </c>
      <c r="B847" t="s">
        <v>50</v>
      </c>
      <c r="C847" t="s">
        <v>2007</v>
      </c>
      <c r="D847" t="s">
        <v>2008</v>
      </c>
      <c r="E847">
        <v>23</v>
      </c>
      <c r="F847">
        <v>3</v>
      </c>
      <c r="G847" t="s">
        <v>424</v>
      </c>
      <c r="H847" t="s">
        <v>415</v>
      </c>
      <c r="I847">
        <v>0</v>
      </c>
      <c r="J847" t="str">
        <f t="shared" si="26"/>
        <v>21</v>
      </c>
      <c r="K847">
        <v>0</v>
      </c>
      <c r="L847">
        <f t="shared" si="27"/>
        <v>0</v>
      </c>
    </row>
    <row r="848" spans="1:12" x14ac:dyDescent="0.25">
      <c r="A848" t="s">
        <v>598</v>
      </c>
      <c r="B848" t="s">
        <v>50</v>
      </c>
      <c r="C848" t="s">
        <v>2009</v>
      </c>
      <c r="D848" t="s">
        <v>2010</v>
      </c>
      <c r="E848">
        <v>13</v>
      </c>
      <c r="F848">
        <v>5</v>
      </c>
      <c r="G848" t="s">
        <v>912</v>
      </c>
      <c r="H848" t="s">
        <v>613</v>
      </c>
      <c r="I848">
        <v>0</v>
      </c>
      <c r="J848" t="str">
        <f t="shared" si="26"/>
        <v>28</v>
      </c>
      <c r="K848">
        <v>0</v>
      </c>
      <c r="L848">
        <f t="shared" si="2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Shenoy (Mu Sigma Inc.)</dc:creator>
  <cp:lastModifiedBy>Chaitanya</cp:lastModifiedBy>
  <dcterms:created xsi:type="dcterms:W3CDTF">2018-05-23T18:24:49Z</dcterms:created>
  <dcterms:modified xsi:type="dcterms:W3CDTF">2018-06-19T06:32:54Z</dcterms:modified>
</cp:coreProperties>
</file>