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etpv\AppData\Local\Microsoft\Windows\Temporary Internet Files\Content.Outlook\OCDXZ13N\"/>
    </mc:Choice>
  </mc:AlternateContent>
  <bookViews>
    <workbookView xWindow="0" yWindow="0" windowWidth="21600" windowHeight="913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A3" i="2"/>
  <c r="A4" i="2" s="1"/>
  <c r="B4" i="2" s="1"/>
  <c r="F2" i="2"/>
  <c r="D2" i="2"/>
  <c r="E2" i="2" l="1"/>
  <c r="G2" i="2" s="1"/>
  <c r="B5" i="2"/>
  <c r="E5" i="2" s="1"/>
</calcChain>
</file>

<file path=xl/sharedStrings.xml><?xml version="1.0" encoding="utf-8"?>
<sst xmlns="http://schemas.openxmlformats.org/spreadsheetml/2006/main" count="12" uniqueCount="12">
  <si>
    <t>LRD</t>
  </si>
  <si>
    <t>MRCD</t>
  </si>
  <si>
    <t>EUF</t>
  </si>
  <si>
    <t>MRC</t>
  </si>
  <si>
    <t>DailyFEE</t>
  </si>
  <si>
    <t>DailyDiscount</t>
  </si>
  <si>
    <t>DaysLeft</t>
  </si>
  <si>
    <t>start date</t>
  </si>
  <si>
    <t>end date</t>
  </si>
  <si>
    <t xml:space="preserve">LRDiscountContractTotal </t>
  </si>
  <si>
    <t xml:space="preserve">MRCDiscountContractTotal </t>
  </si>
  <si>
    <t>pega-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</si>
</sst>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D10" sqref="D10"/>
    </sheetView>
  </sheetViews>
  <sheetFormatPr defaultRowHeight="15" x14ac:dyDescent="0.25"/>
  <cols>
    <col min="11" max="12" width="10.7109375" bestFit="1" customWidth="1"/>
  </cols>
  <sheetData>
    <row r="1" spans="1:12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2</v>
      </c>
      <c r="K1" t="s">
        <v>7</v>
      </c>
      <c r="L1" t="s">
        <v>8</v>
      </c>
    </row>
    <row r="2" spans="1:12" x14ac:dyDescent="0.25">
      <c r="A2">
        <v>41.66</v>
      </c>
      <c r="B2">
        <v>40</v>
      </c>
      <c r="C2">
        <v>10</v>
      </c>
      <c r="D2" s="1">
        <f>A2*12/365</f>
        <v>1.3696438356164382</v>
      </c>
      <c r="E2" s="1">
        <f>(B4+C2)*12/365</f>
        <v>0.9588032876712328</v>
      </c>
      <c r="F2">
        <f>L2-K2</f>
        <v>62</v>
      </c>
      <c r="G2" s="1">
        <f>ROUND(F2*(D2-E2)*(0.75)*1.2,2)</f>
        <v>22.92</v>
      </c>
      <c r="K2" s="2">
        <v>43511</v>
      </c>
      <c r="L2" s="2">
        <v>43573</v>
      </c>
    </row>
    <row r="3" spans="1:12" x14ac:dyDescent="0.25">
      <c r="A3">
        <f>A2*(1-B2/100)</f>
        <v>24.995999999999999</v>
      </c>
      <c r="B3">
        <v>10</v>
      </c>
      <c r="E3" s="1"/>
    </row>
    <row r="4" spans="1:12" x14ac:dyDescent="0.25">
      <c r="A4">
        <f>A3*0.9</f>
        <v>22.496399999999998</v>
      </c>
      <c r="B4">
        <f>A2-A4</f>
        <v>19.163599999999999</v>
      </c>
    </row>
    <row r="5" spans="1:12" x14ac:dyDescent="0.25">
      <c r="B5" s="1">
        <f>B4*12/365</f>
        <v>0.63003616438356158</v>
      </c>
      <c r="C5" s="1">
        <f>C2*12/365</f>
        <v>0.32876712328767121</v>
      </c>
      <c r="E5" s="1">
        <f>B5+C5</f>
        <v>0.9588032876712328</v>
      </c>
    </row>
    <row r="7" spans="1:12" x14ac:dyDescent="0.25">
      <c r="B7" t="s">
        <v>9</v>
      </c>
      <c r="E7" t="s">
        <v>10</v>
      </c>
    </row>
    <row r="8" spans="1:12" x14ac:dyDescent="0.25">
      <c r="A8" t="s">
        <v>11</v>
      </c>
      <c r="B8">
        <v>1.51</v>
      </c>
      <c r="E8">
        <v>0.33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BT Plc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Bansal,V,Varun,G C</dc:creator>
  <cp:lastModifiedBy>PV, Neethu</cp:lastModifiedBy>
  <dcterms:created xsi:type="dcterms:W3CDTF">2019-02-01T14:11:37Z</dcterms:created>
  <dcterms:modified xsi:type="dcterms:W3CDTF">2019-03-27T13:48:56Z</dcterms:modified>
</cp:coreProperties>
</file>