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apna\Desktop\"/>
    </mc:Choice>
  </mc:AlternateContent>
  <xr:revisionPtr revIDLastSave="0" documentId="13_ncr:1_{2F6C19F7-AABA-4B34-A9D7-A3DFD341DB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ell Reference" sheetId="1" r:id="rId1"/>
    <sheet name="Assignment1" sheetId="2" r:id="rId2"/>
    <sheet name="StringsText" sheetId="3" r:id="rId3"/>
    <sheet name="Assignment2" sheetId="4" r:id="rId4"/>
    <sheet name="datedif" sheetId="5" r:id="rId5"/>
    <sheet name="Errors" sheetId="6" r:id="rId6"/>
  </sheets>
  <calcPr calcId="191029"/>
  <extLst>
    <ext uri="GoogleSheetsCustomDataVersion1">
      <go:sheetsCustomData xmlns:go="http://customooxmlschemas.google.com/" r:id="rId10" roundtripDataSignature="AMtx7mgl3MaF7peJNUOisLupXXU2vDvdgQ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/>
  <c r="C25" i="6"/>
  <c r="C24" i="6"/>
  <c r="C23" i="6"/>
  <c r="C22" i="6"/>
  <c r="C21" i="6"/>
  <c r="C20" i="6"/>
  <c r="G19" i="6"/>
  <c r="I8" i="6" s="1"/>
  <c r="C19" i="6"/>
  <c r="C18" i="6"/>
  <c r="K17" i="6"/>
  <c r="G7" i="6" s="1"/>
  <c r="C17" i="6"/>
  <c r="C16" i="6"/>
  <c r="G15" i="6"/>
  <c r="K8" i="6"/>
  <c r="K7" i="6"/>
  <c r="I7" i="6"/>
  <c r="K6" i="6"/>
  <c r="I6" i="6"/>
  <c r="G6" i="6"/>
  <c r="K5" i="6"/>
  <c r="I5" i="6"/>
  <c r="G5" i="6"/>
  <c r="K4" i="6"/>
  <c r="I4" i="6"/>
  <c r="K8" i="5"/>
  <c r="J8" i="5"/>
  <c r="I8" i="5"/>
  <c r="H8" i="5"/>
  <c r="G8" i="5"/>
  <c r="F8" i="5"/>
  <c r="K7" i="5"/>
  <c r="J7" i="5"/>
  <c r="I7" i="5"/>
  <c r="H7" i="5"/>
  <c r="G7" i="5"/>
  <c r="F7" i="5"/>
  <c r="K6" i="5"/>
  <c r="J6" i="5"/>
  <c r="I6" i="5"/>
  <c r="H6" i="5"/>
  <c r="G6" i="5"/>
  <c r="F6" i="5"/>
  <c r="K5" i="5"/>
  <c r="J5" i="5"/>
  <c r="I5" i="5"/>
  <c r="H5" i="5"/>
  <c r="G5" i="5"/>
  <c r="F5" i="5"/>
  <c r="K4" i="5"/>
  <c r="J4" i="5"/>
  <c r="I4" i="5"/>
  <c r="H4" i="5"/>
  <c r="G4" i="5"/>
  <c r="F4" i="5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P19" i="3"/>
  <c r="P17" i="3"/>
  <c r="K17" i="3"/>
  <c r="E16" i="3"/>
  <c r="N15" i="3"/>
  <c r="E15" i="3"/>
  <c r="P14" i="3"/>
  <c r="N14" i="3"/>
  <c r="N11" i="3"/>
  <c r="N9" i="3"/>
  <c r="N6" i="3"/>
  <c r="H8" i="1"/>
  <c r="G8" i="1"/>
  <c r="F8" i="1"/>
  <c r="E8" i="1"/>
  <c r="D8" i="1"/>
  <c r="D9" i="1" s="1"/>
  <c r="E9" i="1" l="1"/>
  <c r="D10" i="1"/>
  <c r="D11" i="1" s="1"/>
  <c r="D12" i="1" s="1"/>
  <c r="D13" i="1" s="1"/>
  <c r="D14" i="1" s="1"/>
  <c r="D15" i="1" s="1"/>
  <c r="D16" i="1" s="1"/>
  <c r="D17" i="1" s="1"/>
  <c r="D18" i="1" s="1"/>
  <c r="G8" i="6"/>
  <c r="F9" i="1" l="1"/>
  <c r="G9" i="1" s="1"/>
  <c r="H9" i="1" s="1"/>
  <c r="E10" i="1"/>
  <c r="E11" i="1" l="1"/>
  <c r="F10" i="1"/>
  <c r="G10" i="1" s="1"/>
  <c r="E12" i="1" l="1"/>
  <c r="F11" i="1"/>
  <c r="H10" i="1"/>
  <c r="H11" i="1" s="1"/>
  <c r="G11" i="1"/>
  <c r="G12" i="1" s="1"/>
  <c r="G13" i="1" s="1"/>
  <c r="G14" i="1" s="1"/>
  <c r="G15" i="1" s="1"/>
  <c r="G16" i="1" s="1"/>
  <c r="G17" i="1" s="1"/>
  <c r="G18" i="1" s="1"/>
  <c r="F12" i="1" l="1"/>
  <c r="E13" i="1"/>
  <c r="F13" i="1" l="1"/>
  <c r="E14" i="1"/>
  <c r="F14" i="1" l="1"/>
  <c r="E15" i="1"/>
  <c r="F15" i="1" l="1"/>
  <c r="E16" i="1"/>
  <c r="E17" i="1" l="1"/>
  <c r="F16" i="1"/>
  <c r="F17" i="1" l="1"/>
  <c r="E18" i="1"/>
  <c r="F18" i="1" s="1"/>
</calcChain>
</file>

<file path=xl/sharedStrings.xml><?xml version="1.0" encoding="utf-8"?>
<sst xmlns="http://schemas.openxmlformats.org/spreadsheetml/2006/main" count="232" uniqueCount="221">
  <si>
    <t>Cell Reference/Cell Locking/Freezing Concept</t>
  </si>
  <si>
    <t>Downfill</t>
  </si>
  <si>
    <t>Only row no. changes</t>
  </si>
  <si>
    <t>Column no. remains same</t>
  </si>
  <si>
    <t>$</t>
  </si>
  <si>
    <t>represents cell reference</t>
  </si>
  <si>
    <t>Rightfill</t>
  </si>
  <si>
    <t>Only column changes</t>
  </si>
  <si>
    <t>Row no. remains same</t>
  </si>
  <si>
    <t>Types of Cell Reference</t>
  </si>
  <si>
    <t>Absolute Reference</t>
  </si>
  <si>
    <t>Not work</t>
  </si>
  <si>
    <t>Row and column are freezed</t>
  </si>
  <si>
    <t>$C$R</t>
  </si>
  <si>
    <t>Mixed Reference</t>
  </si>
  <si>
    <t>$CR</t>
  </si>
  <si>
    <t>Will work</t>
  </si>
  <si>
    <t>$A1</t>
  </si>
  <si>
    <t>only C is freezed</t>
  </si>
  <si>
    <t>A$1</t>
  </si>
  <si>
    <t>C$R</t>
  </si>
  <si>
    <t>only row is freezed</t>
  </si>
  <si>
    <t>Relative Reference</t>
  </si>
  <si>
    <t>CR</t>
  </si>
  <si>
    <t>A1</t>
  </si>
  <si>
    <t>no freezing</t>
  </si>
  <si>
    <t>100+50+1</t>
  </si>
  <si>
    <t>100+50+2</t>
  </si>
  <si>
    <t>100+50+3</t>
  </si>
  <si>
    <t>200+50+1</t>
  </si>
  <si>
    <t>200+50+2</t>
  </si>
  <si>
    <t>300+50+1</t>
  </si>
  <si>
    <t>Concatenation</t>
  </si>
  <si>
    <t>Combining two or more strings/text</t>
  </si>
  <si>
    <t>John</t>
  </si>
  <si>
    <t>John Mathew</t>
  </si>
  <si>
    <t>Mathew</t>
  </si>
  <si>
    <t>Ampersand</t>
  </si>
  <si>
    <t>&amp;</t>
  </si>
  <si>
    <t>jOHn</t>
  </si>
  <si>
    <t>maTheW</t>
  </si>
  <si>
    <t>jOHn maTheW</t>
  </si>
  <si>
    <t>Ctrl+D</t>
  </si>
  <si>
    <t>RightFill</t>
  </si>
  <si>
    <t>Ctrl+R</t>
  </si>
  <si>
    <t>F_Name</t>
  </si>
  <si>
    <t>L_Name</t>
  </si>
  <si>
    <t>Concatenate</t>
  </si>
  <si>
    <t>Ampersand(&amp;)</t>
  </si>
  <si>
    <t>Proper</t>
  </si>
  <si>
    <t>Upper</t>
  </si>
  <si>
    <t>Lower</t>
  </si>
  <si>
    <t>jen</t>
  </si>
  <si>
    <t>Potter</t>
  </si>
  <si>
    <t>ronnie</t>
  </si>
  <si>
    <t>Proctor</t>
  </si>
  <si>
    <t>Marcus</t>
  </si>
  <si>
    <t>dunlap</t>
  </si>
  <si>
    <t>Gwendolyn</t>
  </si>
  <si>
    <t>Tyson</t>
  </si>
  <si>
    <t>TIMOTHY</t>
  </si>
  <si>
    <t>Reese</t>
  </si>
  <si>
    <t>Alex</t>
  </si>
  <si>
    <t>Morgan</t>
  </si>
  <si>
    <t>Sarah</t>
  </si>
  <si>
    <t>Ramsey</t>
  </si>
  <si>
    <t>Laurie</t>
  </si>
  <si>
    <t>HANNA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</si>
  <si>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</si>
  <si>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</si>
  <si>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</si>
  <si>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</si>
  <si>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</si>
  <si>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</si>
  <si>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</si>
  <si>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</si>
  <si>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</si>
  <si>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</si>
  <si>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</si>
  <si>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</si>
  <si>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</si>
  <si>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</si>
  <si>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</si>
  <si>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</si>
  <si>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</si>
  <si>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</si>
  <si>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</si>
  <si>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</si>
  <si>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</si>
  <si>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</si>
  <si>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</si>
  <si>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</si>
  <si>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</si>
  <si>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</si>
  <si>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</si>
  <si>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</si>
  <si>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</si>
  <si>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</si>
  <si>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</si>
  <si>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</si>
  <si>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</si>
  <si>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</si>
  <si>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</si>
  <si>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</si>
  <si>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</si>
  <si>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</si>
  <si>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</si>
  <si>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</si>
  <si>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</si>
  <si>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</si>
  <si>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</si>
  <si>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</si>
  <si>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</si>
  <si>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</si>
  <si>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</si>
  <si>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</si>
  <si>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</si>
  <si>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</si>
  <si>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</si>
  <si>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</si>
  <si>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</si>
  <si>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</si>
  <si>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</si>
  <si>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</si>
  <si>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</si>
  <si>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</si>
  <si>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</si>
  <si>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</si>
  <si>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</si>
  <si>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</si>
  <si>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</si>
  <si>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</si>
  <si>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</si>
  <si>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</si>
  <si>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</si>
  <si>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</si>
  <si>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</si>
  <si>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</si>
  <si>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</si>
  <si>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</si>
  <si>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</si>
  <si>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</si>
  <si>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</si>
  <si>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</si>
  <si>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</si>
  <si>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</si>
  <si>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Harrell</t>
  </si>
  <si>
    <t>Nagel</t>
  </si>
  <si>
    <t>Name</t>
  </si>
  <si>
    <t>DOJ</t>
  </si>
  <si>
    <t>Year</t>
  </si>
  <si>
    <t>Month</t>
  </si>
  <si>
    <t>Day</t>
  </si>
  <si>
    <t>Total Months</t>
  </si>
  <si>
    <t>Total Days</t>
  </si>
  <si>
    <t>Remarks</t>
  </si>
  <si>
    <t>Bonnie Potter</t>
  </si>
  <si>
    <t>Ronnie Proctor</t>
  </si>
  <si>
    <t>Marcus Dunlap</t>
  </si>
  <si>
    <t>Gwendolyn Tyson</t>
  </si>
  <si>
    <t>Timothy Reese</t>
  </si>
  <si>
    <r>
      <rPr>
        <sz val="16"/>
        <color rgb="FFFF0000"/>
        <rFont val="Calibri (Body)"/>
      </rPr>
      <t>date</t>
    </r>
    <r>
      <rPr>
        <sz val="16"/>
        <color rgb="FF385623"/>
        <rFont val="Calibri (Body)"/>
      </rPr>
      <t>dif - date difference</t>
    </r>
  </si>
  <si>
    <r>
      <rPr>
        <sz val="16"/>
        <color theme="1"/>
        <rFont val="Calibri"/>
        <family val="2"/>
      </rPr>
      <t xml:space="preserve">8 </t>
    </r>
    <r>
      <rPr>
        <sz val="16"/>
        <color rgb="FFFF0000"/>
        <rFont val="Calibri (Body)"/>
      </rPr>
      <t>years,</t>
    </r>
    <r>
      <rPr>
        <sz val="16"/>
        <color theme="1"/>
        <rFont val="Calibri"/>
        <family val="2"/>
      </rPr>
      <t xml:space="preserve"> 2 </t>
    </r>
    <r>
      <rPr>
        <sz val="16"/>
        <color rgb="FFFF0000"/>
        <rFont val="Calibri (Body)"/>
      </rPr>
      <t>months and</t>
    </r>
    <r>
      <rPr>
        <sz val="16"/>
        <color theme="1"/>
        <rFont val="Calibri"/>
        <family val="2"/>
      </rPr>
      <t xml:space="preserve"> 28 </t>
    </r>
    <r>
      <rPr>
        <sz val="16"/>
        <color rgb="FFFF0000"/>
        <rFont val="Calibri (Body)"/>
      </rPr>
      <t>days</t>
    </r>
  </si>
  <si>
    <t>datedif(firstdate,lastdate,"Y")</t>
  </si>
  <si>
    <t>How to convert to weeks?</t>
  </si>
  <si>
    <t>Exception Handling Functions</t>
  </si>
  <si>
    <t>Errors</t>
  </si>
  <si>
    <t>ISERR</t>
  </si>
  <si>
    <t>ISNA</t>
  </si>
  <si>
    <t>ISERROR</t>
  </si>
  <si>
    <t>Missing values</t>
  </si>
  <si>
    <t>Divide with 0</t>
  </si>
  <si>
    <t>Syntax is incorrect or incomplete</t>
  </si>
  <si>
    <t>Reference is deleted</t>
  </si>
  <si>
    <t>Datatype mismatch</t>
  </si>
  <si>
    <t>Error1</t>
  </si>
  <si>
    <t>Error2</t>
  </si>
  <si>
    <t>Error3</t>
  </si>
  <si>
    <t>Number</t>
  </si>
  <si>
    <t>Divisor</t>
  </si>
  <si>
    <t>Answer</t>
  </si>
  <si>
    <t>A</t>
  </si>
  <si>
    <t>200+50+3</t>
  </si>
  <si>
    <t>100+50+4</t>
  </si>
  <si>
    <t>100+50+5</t>
  </si>
  <si>
    <t>200+50+4</t>
  </si>
  <si>
    <t>200+50+5</t>
  </si>
  <si>
    <t>300+50+2</t>
  </si>
  <si>
    <t>300+50+3</t>
  </si>
  <si>
    <t>300+50+4</t>
  </si>
  <si>
    <t>300+50+5</t>
  </si>
  <si>
    <t>400+50+1</t>
  </si>
  <si>
    <t>500+50+1</t>
  </si>
  <si>
    <t>600+50+1</t>
  </si>
  <si>
    <t>700+50+1</t>
  </si>
  <si>
    <t>800+50+1</t>
  </si>
  <si>
    <t>900+50+1</t>
  </si>
  <si>
    <t>400+50+2</t>
  </si>
  <si>
    <t>400+50+3</t>
  </si>
  <si>
    <t>400+50+4</t>
  </si>
  <si>
    <t>400+50+5</t>
  </si>
  <si>
    <t>500+50+2</t>
  </si>
  <si>
    <t>500+50+3</t>
  </si>
  <si>
    <t>500+50+4</t>
  </si>
  <si>
    <t>500+50+5</t>
  </si>
  <si>
    <t>600+50+2</t>
  </si>
  <si>
    <t>600+50+3</t>
  </si>
  <si>
    <t>600+50+4</t>
  </si>
  <si>
    <t>600+50+5</t>
  </si>
  <si>
    <t>700+50+2</t>
  </si>
  <si>
    <t>700+50+3</t>
  </si>
  <si>
    <t>700+50+4</t>
  </si>
  <si>
    <t>700+50+5</t>
  </si>
  <si>
    <t>800+50+2</t>
  </si>
  <si>
    <t>800+50+3</t>
  </si>
  <si>
    <t>800+50+4</t>
  </si>
  <si>
    <t>800+50+5</t>
  </si>
  <si>
    <t>900+50+2</t>
  </si>
  <si>
    <t>900+50+3</t>
  </si>
  <si>
    <t>900+50+4</t>
  </si>
  <si>
    <t>900+50+5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</si>
</sst>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2"/>
      <color theme="1"/>
      <name val="Calibri"/>
      <family val="2"/>
    </font>
    <font>
      <sz val="16"/>
      <color rgb="FFFF0000"/>
      <name val="Calibri (Body)"/>
    </font>
    <font>
      <sz val="16"/>
      <color rgb="FF385623"/>
      <name val="Calibri (Body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2" borderId="2" xfId="0" applyFont="1" applyFill="1" applyBorder="1"/>
    <xf numFmtId="0" fontId="1" fillId="0" borderId="2" xfId="0" applyFont="1" applyBorder="1"/>
    <xf numFmtId="0" fontId="2" fillId="3" borderId="2" xfId="0" applyFont="1" applyFill="1" applyBorder="1" applyAlignment="1">
      <alignment horizontal="center"/>
    </xf>
    <xf numFmtId="14" fontId="1" fillId="0" borderId="2" xfId="0" applyNumberFormat="1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M27" sqref="M27"/>
    </sheetView>
  </sheetViews>
  <sheetFormatPr defaultColWidth="11.19921875" defaultRowHeight="15" customHeight="1"/>
  <cols>
    <col min="1" max="26" width="10.59765625" customWidth="1"/>
  </cols>
  <sheetData>
    <row r="1" spans="1:19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1</v>
      </c>
      <c r="L3" s="1"/>
      <c r="M3" s="1" t="s">
        <v>2</v>
      </c>
      <c r="N3" s="1"/>
      <c r="O3" s="1"/>
      <c r="P3" s="1" t="s">
        <v>3</v>
      </c>
      <c r="Q3" s="1"/>
      <c r="R3" s="1"/>
      <c r="S3" s="1"/>
    </row>
    <row r="4" spans="1:19" ht="15.75" customHeight="1">
      <c r="A4" s="1"/>
      <c r="B4" s="2"/>
      <c r="C4" s="1" t="s">
        <v>4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6</v>
      </c>
      <c r="L5" s="1"/>
      <c r="M5" s="1" t="s">
        <v>7</v>
      </c>
      <c r="N5" s="1"/>
      <c r="O5" s="1"/>
      <c r="P5" s="1" t="s">
        <v>8</v>
      </c>
      <c r="Q5" s="1"/>
      <c r="R5" s="1"/>
      <c r="S5" s="1"/>
    </row>
    <row r="6" spans="1:19" ht="15.75" customHeight="1">
      <c r="A6" s="1"/>
      <c r="B6" s="3">
        <v>50</v>
      </c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5">
        <v>100</v>
      </c>
      <c r="D7" s="5">
        <v>150</v>
      </c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1"/>
      <c r="B8" s="1"/>
      <c r="C8" s="4">
        <v>200</v>
      </c>
      <c r="D8" s="1">
        <f t="shared" ref="D8:H8" si="0">D7+$B$6</f>
        <v>200</v>
      </c>
      <c r="E8" s="1">
        <f t="shared" si="0"/>
        <v>50</v>
      </c>
      <c r="F8" s="1">
        <f t="shared" si="0"/>
        <v>50</v>
      </c>
      <c r="G8" s="1">
        <f t="shared" si="0"/>
        <v>50</v>
      </c>
      <c r="H8" s="1">
        <f t="shared" si="0"/>
        <v>50</v>
      </c>
      <c r="I8" s="1"/>
      <c r="J8" s="3" t="s">
        <v>9</v>
      </c>
      <c r="K8" s="3"/>
      <c r="L8" s="3"/>
      <c r="M8" s="1"/>
      <c r="N8" s="3" t="s">
        <v>1</v>
      </c>
      <c r="O8" s="1"/>
      <c r="P8" s="3" t="s">
        <v>6</v>
      </c>
      <c r="Q8" s="1"/>
      <c r="R8" s="1"/>
      <c r="S8" s="1"/>
    </row>
    <row r="9" spans="1:19" ht="15.75" customHeight="1">
      <c r="A9" s="1"/>
      <c r="B9" s="1"/>
      <c r="C9" s="4">
        <v>300</v>
      </c>
      <c r="D9" s="1">
        <f t="shared" ref="D9:D18" si="1">D8+$B$6</f>
        <v>250</v>
      </c>
      <c r="E9" s="1">
        <f t="shared" ref="E9:H9" si="2">D9+$B6</f>
        <v>300</v>
      </c>
      <c r="F9" s="1">
        <f t="shared" si="2"/>
        <v>350</v>
      </c>
      <c r="G9" s="1">
        <f t="shared" si="2"/>
        <v>400</v>
      </c>
      <c r="H9" s="1">
        <f t="shared" si="2"/>
        <v>450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1"/>
      <c r="B10" s="1"/>
      <c r="C10" s="4">
        <v>400</v>
      </c>
      <c r="D10" s="1">
        <f t="shared" si="1"/>
        <v>300</v>
      </c>
      <c r="E10" s="1">
        <f t="shared" ref="E10:E18" si="3">E9+$B6</f>
        <v>350</v>
      </c>
      <c r="F10" s="1">
        <f t="shared" ref="F10:H10" si="4">E10+B$6</f>
        <v>400</v>
      </c>
      <c r="G10" s="1">
        <f t="shared" si="4"/>
        <v>400</v>
      </c>
      <c r="H10" s="1">
        <f t="shared" si="4"/>
        <v>400</v>
      </c>
      <c r="I10" s="1"/>
      <c r="J10" s="3" t="s">
        <v>10</v>
      </c>
      <c r="K10" s="3"/>
      <c r="L10" s="1"/>
      <c r="M10" s="1"/>
      <c r="N10" s="1" t="s">
        <v>11</v>
      </c>
      <c r="O10" s="1"/>
      <c r="P10" s="1" t="s">
        <v>11</v>
      </c>
      <c r="Q10" s="1"/>
      <c r="R10" s="1"/>
      <c r="S10" s="1"/>
    </row>
    <row r="11" spans="1:19" ht="15.75" customHeight="1">
      <c r="A11" s="1"/>
      <c r="B11" s="1"/>
      <c r="C11" s="4">
        <v>500</v>
      </c>
      <c r="D11" s="1">
        <f t="shared" si="1"/>
        <v>350</v>
      </c>
      <c r="E11" s="1">
        <f t="shared" si="3"/>
        <v>350</v>
      </c>
      <c r="F11" s="1">
        <f t="shared" ref="F11:F18" si="5">E11+B$6</f>
        <v>400</v>
      </c>
      <c r="G11" s="1">
        <f t="shared" ref="G11:H11" si="6">G10+B6</f>
        <v>450</v>
      </c>
      <c r="H11" s="1">
        <f t="shared" si="6"/>
        <v>400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4">
        <v>600</v>
      </c>
      <c r="D12" s="1">
        <f t="shared" si="1"/>
        <v>400</v>
      </c>
      <c r="E12" s="1">
        <f t="shared" si="3"/>
        <v>350</v>
      </c>
      <c r="F12" s="1">
        <f t="shared" si="5"/>
        <v>400</v>
      </c>
      <c r="G12" s="1">
        <f t="shared" ref="G12:G18" si="7">G11+B7</f>
        <v>450</v>
      </c>
      <c r="H12" s="1"/>
      <c r="I12" s="1"/>
      <c r="J12" s="1" t="s">
        <v>12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4">
        <v>700</v>
      </c>
      <c r="D13" s="1">
        <f t="shared" si="1"/>
        <v>450</v>
      </c>
      <c r="E13" s="1">
        <f t="shared" si="3"/>
        <v>350</v>
      </c>
      <c r="F13" s="1">
        <f t="shared" si="5"/>
        <v>400</v>
      </c>
      <c r="G13" s="1">
        <f t="shared" si="7"/>
        <v>450</v>
      </c>
      <c r="H13" s="1"/>
      <c r="I13" s="1"/>
      <c r="J13" s="1" t="s">
        <v>13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1"/>
      <c r="C14" s="4">
        <v>800</v>
      </c>
      <c r="D14" s="1">
        <f t="shared" si="1"/>
        <v>500</v>
      </c>
      <c r="E14" s="1">
        <f t="shared" si="3"/>
        <v>350</v>
      </c>
      <c r="F14" s="1">
        <f t="shared" si="5"/>
        <v>400</v>
      </c>
      <c r="G14" s="1">
        <f t="shared" si="7"/>
        <v>450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1"/>
      <c r="C15" s="4">
        <v>900</v>
      </c>
      <c r="D15" s="1">
        <f t="shared" si="1"/>
        <v>550</v>
      </c>
      <c r="E15" s="1">
        <f t="shared" si="3"/>
        <v>350</v>
      </c>
      <c r="F15" s="1">
        <f t="shared" si="5"/>
        <v>400</v>
      </c>
      <c r="G15" s="1">
        <f t="shared" si="7"/>
        <v>450</v>
      </c>
      <c r="H15" s="1"/>
      <c r="I15" s="1"/>
      <c r="J15" s="3" t="s">
        <v>14</v>
      </c>
      <c r="K15" s="3"/>
      <c r="L15" s="1" t="s">
        <v>15</v>
      </c>
      <c r="M15" s="1"/>
      <c r="N15" s="1" t="s">
        <v>16</v>
      </c>
      <c r="O15" s="1"/>
      <c r="P15" s="1" t="s">
        <v>11</v>
      </c>
      <c r="Q15" s="1"/>
      <c r="R15" s="1"/>
      <c r="S15" s="1"/>
    </row>
    <row r="16" spans="1:19" ht="15.75" customHeight="1">
      <c r="A16" s="1"/>
      <c r="B16" s="1"/>
      <c r="C16" s="4">
        <v>1000</v>
      </c>
      <c r="D16" s="1">
        <f t="shared" si="1"/>
        <v>600</v>
      </c>
      <c r="E16" s="1">
        <f t="shared" si="3"/>
        <v>350</v>
      </c>
      <c r="F16" s="1">
        <f t="shared" si="5"/>
        <v>400</v>
      </c>
      <c r="G16" s="1">
        <f t="shared" si="7"/>
        <v>450</v>
      </c>
      <c r="H16" s="1"/>
      <c r="I16" s="1"/>
      <c r="J16" s="1"/>
      <c r="K16" s="1" t="s">
        <v>17</v>
      </c>
      <c r="L16" s="1" t="s">
        <v>18</v>
      </c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1"/>
      <c r="C17" s="4">
        <v>1100</v>
      </c>
      <c r="D17" s="1">
        <f t="shared" si="1"/>
        <v>650</v>
      </c>
      <c r="E17" s="1">
        <f t="shared" si="3"/>
        <v>350</v>
      </c>
      <c r="F17" s="1">
        <f t="shared" si="5"/>
        <v>400</v>
      </c>
      <c r="G17" s="1">
        <f t="shared" si="7"/>
        <v>450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1"/>
      <c r="C18" s="4">
        <v>1200</v>
      </c>
      <c r="D18" s="1">
        <f t="shared" si="1"/>
        <v>700</v>
      </c>
      <c r="E18" s="1">
        <f t="shared" si="3"/>
        <v>350</v>
      </c>
      <c r="F18" s="1">
        <f t="shared" si="5"/>
        <v>400</v>
      </c>
      <c r="G18" s="1">
        <f t="shared" si="7"/>
        <v>450</v>
      </c>
      <c r="H18" s="1"/>
      <c r="I18" s="1"/>
      <c r="J18" s="1"/>
      <c r="K18" s="1" t="s">
        <v>19</v>
      </c>
      <c r="L18" s="1" t="s">
        <v>20</v>
      </c>
      <c r="M18" s="1"/>
      <c r="N18" s="1" t="s">
        <v>11</v>
      </c>
      <c r="O18" s="1"/>
      <c r="P18" s="1" t="s">
        <v>16</v>
      </c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21</v>
      </c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1"/>
      <c r="C21" s="1"/>
      <c r="D21" s="1"/>
      <c r="E21" s="1"/>
      <c r="F21" s="1"/>
      <c r="G21" s="1"/>
      <c r="H21" s="1"/>
      <c r="I21" s="1"/>
      <c r="J21" s="3" t="s">
        <v>22</v>
      </c>
      <c r="K21" s="3"/>
      <c r="L21" s="1" t="s">
        <v>23</v>
      </c>
      <c r="M21" s="1"/>
      <c r="N21" s="1" t="s">
        <v>16</v>
      </c>
      <c r="O21" s="1"/>
      <c r="P21" s="1" t="s">
        <v>16</v>
      </c>
      <c r="Q21" s="1"/>
      <c r="R21" s="1"/>
      <c r="S21" s="1"/>
    </row>
    <row r="22" spans="1:19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 t="s">
        <v>24</v>
      </c>
      <c r="L22" s="1" t="s">
        <v>25</v>
      </c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/>
    <row r="160" spans="1:1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V64"/>
  <sheetViews>
    <sheetView workbookViewId="0">
      <selection activeCell="F15" sqref="F15"/>
    </sheetView>
  </sheetViews>
  <sheetFormatPr defaultColWidth="11.19921875" defaultRowHeight="27.6" customHeight="1"/>
  <cols>
    <col min="1" max="4" width="10.59765625" customWidth="1"/>
    <col min="5" max="5" width="18.3984375" customWidth="1"/>
    <col min="6" max="6" width="15.19921875" customWidth="1"/>
    <col min="7" max="7" width="13.59765625" customWidth="1"/>
    <col min="8" max="8" width="16.296875" customWidth="1"/>
    <col min="9" max="9" width="13.59765625" customWidth="1"/>
    <col min="10" max="26" width="10.59765625" customWidth="1"/>
  </cols>
  <sheetData>
    <row r="1" spans="1:22" ht="27.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7.6" customHeight="1">
      <c r="A2" s="1"/>
      <c r="B2" s="3">
        <v>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7.6" customHeight="1">
      <c r="A3" s="1"/>
      <c r="B3" s="1"/>
      <c r="C3" s="1"/>
      <c r="D3" s="1"/>
      <c r="E3" s="3">
        <v>1</v>
      </c>
      <c r="F3" s="3">
        <v>2</v>
      </c>
      <c r="G3" s="3">
        <v>3</v>
      </c>
      <c r="H3" s="3">
        <v>4</v>
      </c>
      <c r="I3" s="3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7.6" customHeight="1">
      <c r="A4" s="1"/>
      <c r="B4" s="1"/>
      <c r="D4" s="3">
        <v>100</v>
      </c>
      <c r="E4" s="1" t="s">
        <v>26</v>
      </c>
      <c r="F4" s="1" t="s">
        <v>27</v>
      </c>
      <c r="G4" s="1" t="s">
        <v>28</v>
      </c>
      <c r="H4" s="1" t="s">
        <v>183</v>
      </c>
      <c r="I4" s="1" t="s">
        <v>184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7.6" customHeight="1">
      <c r="A5" s="1"/>
      <c r="B5" s="1"/>
      <c r="D5" s="3">
        <v>200</v>
      </c>
      <c r="E5" s="1" t="s">
        <v>29</v>
      </c>
      <c r="F5" s="1" t="s">
        <v>30</v>
      </c>
      <c r="G5" s="1" t="s">
        <v>182</v>
      </c>
      <c r="H5" s="1" t="s">
        <v>185</v>
      </c>
      <c r="I5" s="1" t="s">
        <v>186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7.6" customHeight="1">
      <c r="A6" s="1"/>
      <c r="B6" s="1"/>
      <c r="D6" s="3">
        <v>300</v>
      </c>
      <c r="E6" s="1" t="s">
        <v>31</v>
      </c>
      <c r="F6" s="1" t="s">
        <v>187</v>
      </c>
      <c r="G6" s="1" t="s">
        <v>188</v>
      </c>
      <c r="H6" s="1" t="s">
        <v>189</v>
      </c>
      <c r="I6" s="1" t="s">
        <v>190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7.6" customHeight="1">
      <c r="A7" s="1"/>
      <c r="B7" s="1"/>
      <c r="D7" s="3">
        <v>400</v>
      </c>
      <c r="E7" s="1" t="s">
        <v>191</v>
      </c>
      <c r="F7" s="1" t="s">
        <v>197</v>
      </c>
      <c r="G7" s="1" t="s">
        <v>198</v>
      </c>
      <c r="H7" s="1" t="s">
        <v>199</v>
      </c>
      <c r="I7" s="1" t="s">
        <v>200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7.6" customHeight="1">
      <c r="A8" s="1"/>
      <c r="B8" s="1"/>
      <c r="D8" s="3">
        <v>500</v>
      </c>
      <c r="E8" s="1" t="s">
        <v>192</v>
      </c>
      <c r="F8" s="1" t="s">
        <v>201</v>
      </c>
      <c r="G8" s="1" t="s">
        <v>202</v>
      </c>
      <c r="H8" s="1" t="s">
        <v>203</v>
      </c>
      <c r="I8" s="1" t="s">
        <v>204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7.6" customHeight="1">
      <c r="A9" s="1"/>
      <c r="B9" s="1"/>
      <c r="D9" s="3">
        <v>600</v>
      </c>
      <c r="E9" s="1" t="s">
        <v>193</v>
      </c>
      <c r="F9" s="1" t="s">
        <v>205</v>
      </c>
      <c r="G9" s="1" t="s">
        <v>206</v>
      </c>
      <c r="H9" s="1" t="s">
        <v>207</v>
      </c>
      <c r="I9" s="1" t="s">
        <v>208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7.6" customHeight="1">
      <c r="A10" s="1"/>
      <c r="B10" s="1"/>
      <c r="D10" s="3">
        <v>700</v>
      </c>
      <c r="E10" s="1" t="s">
        <v>194</v>
      </c>
      <c r="F10" s="1" t="s">
        <v>209</v>
      </c>
      <c r="G10" s="1" t="s">
        <v>210</v>
      </c>
      <c r="H10" s="1" t="s">
        <v>211</v>
      </c>
      <c r="I10" s="1" t="s">
        <v>212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7.6" customHeight="1">
      <c r="A11" s="1"/>
      <c r="B11" s="1"/>
      <c r="D11" s="3">
        <v>800</v>
      </c>
      <c r="E11" s="1" t="s">
        <v>195</v>
      </c>
      <c r="F11" s="1" t="s">
        <v>213</v>
      </c>
      <c r="G11" s="1" t="s">
        <v>214</v>
      </c>
      <c r="H11" s="1" t="s">
        <v>215</v>
      </c>
      <c r="I11" s="1" t="s">
        <v>216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7.6" customHeight="1">
      <c r="A12" s="1"/>
      <c r="B12" s="1"/>
      <c r="D12" s="3">
        <v>900</v>
      </c>
      <c r="E12" s="1" t="s">
        <v>196</v>
      </c>
      <c r="F12" s="1" t="s">
        <v>217</v>
      </c>
      <c r="G12" s="1" t="s">
        <v>218</v>
      </c>
      <c r="H12" s="1" t="s">
        <v>219</v>
      </c>
      <c r="I12" s="1" t="s">
        <v>220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7.6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7.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7.6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7.6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7.6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7.6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7.6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7.6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7.6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7.6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7.6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7.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7.6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7.6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7.6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7.6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7.6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7.6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7.6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7.6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7.6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7.6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7.6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7.6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7.6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7.6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7.6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7.6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7.6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7.6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7.6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7.6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7.6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7.6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7.6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7.6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7.6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7.6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7.6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7.6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7.6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7.6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7.6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7.6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7.6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7.6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7.6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27.6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27.6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27.6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27.6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27.6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6"/>
  <sheetViews>
    <sheetView tabSelected="1" topLeftCell="A2" zoomScale="102" zoomScaleNormal="102" workbookViewId="0">
      <selection activeCell="C18" sqref="C18"/>
    </sheetView>
  </sheetViews>
  <sheetFormatPr defaultColWidth="14.59765625" defaultRowHeight="15.6" customHeight="1"/>
  <sheetData>
    <row r="1" spans="1:20" ht="15.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6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6" customHeight="1">
      <c r="A3" s="1"/>
      <c r="B3" s="1" t="s">
        <v>32</v>
      </c>
      <c r="C3" s="1"/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6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34</v>
      </c>
      <c r="L4" s="1"/>
      <c r="M4" s="1"/>
      <c r="N4" s="1" t="s">
        <v>35</v>
      </c>
      <c r="O4" s="1"/>
      <c r="P4" s="1"/>
      <c r="Q4" s="1"/>
      <c r="R4" s="1"/>
      <c r="S4" s="1"/>
      <c r="T4" s="1"/>
    </row>
    <row r="5" spans="1:20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36</v>
      </c>
      <c r="L5" s="1"/>
      <c r="M5" s="1"/>
      <c r="N5" s="1"/>
      <c r="O5" s="1"/>
      <c r="P5" s="1"/>
      <c r="Q5" s="1"/>
      <c r="R5" s="1"/>
      <c r="S5" s="1"/>
      <c r="T5" s="1"/>
    </row>
    <row r="6" spans="1:20" ht="15.6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tr">
        <f>CONCATENATE("I am ",K4," ",K5)</f>
        <v>I am John Mathew</v>
      </c>
      <c r="O6" s="1"/>
      <c r="P6" s="1"/>
      <c r="Q6" s="1"/>
      <c r="R6" s="1"/>
      <c r="S6" s="1"/>
      <c r="T6" s="1"/>
    </row>
    <row r="7" spans="1:20" ht="15.6" customHeight="1">
      <c r="A7" s="1"/>
      <c r="B7" s="1" t="s">
        <v>37</v>
      </c>
      <c r="C7" s="1"/>
      <c r="D7" s="1"/>
      <c r="E7" s="1" t="s">
        <v>38</v>
      </c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39</v>
      </c>
      <c r="L8" s="1"/>
      <c r="M8" s="1"/>
      <c r="N8" s="1"/>
      <c r="O8" s="1"/>
      <c r="P8" s="1"/>
      <c r="Q8" s="1"/>
      <c r="R8" s="1"/>
      <c r="S8" s="1"/>
      <c r="T8" s="1"/>
    </row>
    <row r="9" spans="1:20" ht="15.6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40</v>
      </c>
      <c r="L9" s="1"/>
      <c r="M9" s="1"/>
      <c r="N9" s="1" t="str">
        <f>K4&amp;" "&amp;K5</f>
        <v>John Mathew</v>
      </c>
      <c r="O9" s="1"/>
      <c r="P9" s="1"/>
      <c r="Q9" s="1"/>
      <c r="R9" s="1"/>
      <c r="S9" s="1"/>
      <c r="T9" s="1"/>
    </row>
    <row r="10" spans="1:20" ht="15.6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6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 t="str">
        <f>K4&amp;" "&amp;K5</f>
        <v>John Mathew</v>
      </c>
      <c r="O11" s="1"/>
      <c r="P11" s="1"/>
      <c r="Q11" s="1"/>
      <c r="R11" s="1"/>
      <c r="S11" s="1"/>
      <c r="T11" s="1"/>
    </row>
    <row r="12" spans="1:20" ht="15.6" customHeight="1">
      <c r="A12" s="1"/>
      <c r="B12" s="1"/>
      <c r="C12" s="1"/>
      <c r="D12" s="1"/>
      <c r="E12" s="1"/>
      <c r="F12" s="1"/>
      <c r="G12" s="1"/>
      <c r="H12" s="1"/>
      <c r="I12" s="1"/>
      <c r="J12" s="1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6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 t="s">
        <v>41</v>
      </c>
      <c r="L14" s="1"/>
      <c r="M14" s="1"/>
      <c r="N14" s="1" t="str">
        <f t="shared" ref="N14:N15" si="0">PROPER(K8)</f>
        <v>John</v>
      </c>
      <c r="O14" s="1"/>
      <c r="P14" s="1" t="str">
        <f>PROPER(CONCATENATE(K8," ",K9))</f>
        <v>John Mathew</v>
      </c>
      <c r="Q14" s="1"/>
      <c r="R14" s="1"/>
      <c r="S14" s="1"/>
      <c r="T14" s="1"/>
    </row>
    <row r="15" spans="1:20" ht="15.6" customHeight="1">
      <c r="A15" s="1"/>
      <c r="B15" s="1"/>
      <c r="C15" s="1"/>
      <c r="D15" s="1"/>
      <c r="E15" s="1" t="str">
        <f>CONCATENATE(N4," is ",J12," years old.")</f>
        <v>John Mathew is 9 years old.</v>
      </c>
      <c r="F15" s="1"/>
      <c r="G15" s="1"/>
      <c r="H15" s="1"/>
      <c r="I15" s="1"/>
      <c r="J15" s="1"/>
      <c r="K15" s="1"/>
      <c r="L15" s="1"/>
      <c r="M15" s="1"/>
      <c r="N15" s="1" t="str">
        <f t="shared" si="0"/>
        <v>Mathew</v>
      </c>
      <c r="O15" s="1"/>
      <c r="P15" s="1"/>
      <c r="Q15" s="1"/>
      <c r="R15" s="1"/>
      <c r="S15" s="1"/>
      <c r="T15" s="1"/>
    </row>
    <row r="16" spans="1:20" ht="15.6" customHeight="1">
      <c r="A16" s="1"/>
      <c r="B16" s="1"/>
      <c r="C16" s="1"/>
      <c r="D16" s="1"/>
      <c r="E16" s="1" t="str">
        <f>CONCATENATE("")</f>
        <v/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6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 t="str">
        <f>PROPER("jOHn maTheW")</f>
        <v>John Mathew</v>
      </c>
      <c r="L17" s="1"/>
      <c r="M17" s="1"/>
      <c r="N17" s="1"/>
      <c r="O17" s="1"/>
      <c r="P17" s="1" t="str">
        <f>UPPER(P14)</f>
        <v>JOHN MATHEW</v>
      </c>
      <c r="Q17" s="1"/>
      <c r="R17" s="1"/>
      <c r="S17" s="1"/>
      <c r="T17" s="1"/>
    </row>
    <row r="18" spans="1:20" ht="15.6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6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tr">
        <f>LOWER(P14)</f>
        <v>john mathew</v>
      </c>
      <c r="Q19" s="1"/>
      <c r="R19" s="1"/>
      <c r="S19" s="1"/>
      <c r="T19" s="1"/>
    </row>
    <row r="20" spans="1:20" ht="15.6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6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6" customHeight="1">
      <c r="A22" s="7"/>
      <c r="B22" s="7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6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6" customHeight="1">
      <c r="A25" s="1"/>
      <c r="B25" s="1"/>
      <c r="C25" s="1"/>
      <c r="D25" s="1"/>
      <c r="E25" s="1"/>
      <c r="F25" s="1"/>
      <c r="G25" s="1"/>
      <c r="H25" s="1"/>
      <c r="I25" s="1"/>
      <c r="J25" s="1" t="s">
        <v>1</v>
      </c>
      <c r="K25" s="1"/>
      <c r="L25" s="1" t="s">
        <v>42</v>
      </c>
      <c r="M25" s="1"/>
      <c r="N25" s="1"/>
      <c r="O25" s="1"/>
      <c r="P25" s="1"/>
      <c r="Q25" s="1"/>
      <c r="R25" s="1"/>
      <c r="S25" s="1"/>
      <c r="T25" s="1"/>
    </row>
    <row r="26" spans="1:20" ht="15.6" customHeight="1">
      <c r="A26" s="1"/>
      <c r="B26" s="1"/>
      <c r="C26" s="1"/>
      <c r="D26" s="1"/>
      <c r="E26" s="1"/>
      <c r="F26" s="1"/>
      <c r="G26" s="1"/>
      <c r="H26" s="1"/>
      <c r="I26" s="1"/>
      <c r="J26" s="1" t="s">
        <v>43</v>
      </c>
      <c r="K26" s="1"/>
      <c r="L26" s="1" t="s">
        <v>44</v>
      </c>
      <c r="M26" s="1"/>
      <c r="N26" s="1"/>
      <c r="O26" s="1"/>
      <c r="P26" s="1"/>
      <c r="Q26" s="1"/>
      <c r="R26" s="1"/>
      <c r="S26" s="1"/>
      <c r="T26" s="1"/>
    </row>
    <row r="27" spans="1:20" ht="15.6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6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6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6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6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6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6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6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6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6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6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6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6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7" ht="15.6" customHeight="1">
      <c r="A49" s="1"/>
      <c r="B49" s="1"/>
      <c r="C49" s="1"/>
      <c r="D49" s="1"/>
      <c r="E49" s="1"/>
      <c r="F49" s="1"/>
      <c r="G49" s="1"/>
    </row>
    <row r="50" spans="1:7" ht="15.6" customHeight="1">
      <c r="A50" s="1"/>
      <c r="B50" s="1"/>
      <c r="C50" s="1"/>
      <c r="D50" s="1"/>
      <c r="E50" s="1"/>
      <c r="F50" s="1"/>
      <c r="G50" s="1"/>
    </row>
    <row r="51" spans="1:7" ht="15.6" customHeight="1">
      <c r="A51" s="1"/>
      <c r="B51" s="1"/>
      <c r="C51" s="1"/>
      <c r="D51" s="1"/>
      <c r="E51" s="1"/>
      <c r="F51" s="1"/>
      <c r="G51" s="1"/>
    </row>
    <row r="52" spans="1:7" ht="15.6" customHeight="1">
      <c r="A52" s="1"/>
      <c r="B52" s="1"/>
      <c r="C52" s="1"/>
      <c r="D52" s="1"/>
      <c r="E52" s="1"/>
      <c r="F52" s="1"/>
      <c r="G52" s="1"/>
    </row>
    <row r="53" spans="1:7" ht="15.6" customHeight="1">
      <c r="A53" s="1"/>
      <c r="B53" s="1"/>
      <c r="C53" s="1"/>
      <c r="D53" s="1"/>
      <c r="E53" s="1"/>
      <c r="F53" s="1"/>
      <c r="G53" s="1"/>
    </row>
    <row r="54" spans="1:7" ht="15.6" customHeight="1">
      <c r="A54" s="1"/>
      <c r="B54" s="1"/>
      <c r="C54" s="1"/>
      <c r="D54" s="1"/>
      <c r="E54" s="1"/>
      <c r="F54" s="1"/>
      <c r="G54" s="1"/>
    </row>
    <row r="55" spans="1:7" ht="15.6" customHeight="1">
      <c r="A55" s="1"/>
      <c r="B55" s="1"/>
      <c r="C55" s="1"/>
      <c r="D55" s="1"/>
      <c r="E55" s="1"/>
      <c r="F55" s="1"/>
      <c r="G55" s="1"/>
    </row>
    <row r="56" spans="1:7" ht="15.6" customHeight="1">
      <c r="A56" s="1"/>
      <c r="B56" s="1"/>
      <c r="C56" s="1"/>
      <c r="D56" s="1"/>
      <c r="E56" s="1"/>
      <c r="F56" s="1"/>
      <c r="G56" s="1"/>
    </row>
    <row r="57" spans="1:7" ht="15.6" customHeight="1">
      <c r="A57" s="1"/>
      <c r="B57" s="1"/>
      <c r="C57" s="1"/>
      <c r="D57" s="1"/>
      <c r="E57" s="1"/>
      <c r="F57" s="1"/>
      <c r="G57" s="1"/>
    </row>
    <row r="58" spans="1:7" ht="15.6" customHeight="1">
      <c r="A58" s="1"/>
      <c r="B58" s="1"/>
      <c r="C58" s="1"/>
      <c r="D58" s="1"/>
      <c r="E58" s="1"/>
      <c r="F58" s="1"/>
      <c r="G58" s="1"/>
    </row>
    <row r="59" spans="1:7" ht="15.6" customHeight="1">
      <c r="A59" s="1"/>
      <c r="B59" s="1"/>
      <c r="C59" s="1"/>
      <c r="D59" s="1"/>
      <c r="E59" s="1"/>
      <c r="F59" s="1"/>
      <c r="G59" s="1"/>
    </row>
    <row r="60" spans="1:7" ht="15.6" customHeight="1">
      <c r="A60" s="1"/>
      <c r="B60" s="1"/>
      <c r="C60" s="1"/>
      <c r="D60" s="1"/>
      <c r="E60" s="1"/>
      <c r="F60" s="1"/>
      <c r="G60" s="1"/>
    </row>
    <row r="61" spans="1:7" ht="15.6" customHeight="1">
      <c r="A61" s="1"/>
      <c r="B61" s="1"/>
      <c r="C61" s="1"/>
      <c r="D61" s="1"/>
      <c r="E61" s="1"/>
      <c r="F61" s="1"/>
      <c r="G61" s="1"/>
    </row>
    <row r="62" spans="1:7" ht="15.6" customHeight="1">
      <c r="A62" s="1"/>
      <c r="B62" s="1"/>
      <c r="C62" s="1"/>
      <c r="D62" s="1"/>
      <c r="E62" s="1"/>
      <c r="F62" s="1"/>
      <c r="G62" s="1"/>
    </row>
    <row r="63" spans="1:7" ht="15.6" customHeight="1">
      <c r="A63" s="1"/>
      <c r="B63" s="1"/>
      <c r="C63" s="1"/>
      <c r="D63" s="1"/>
      <c r="E63" s="1"/>
      <c r="F63" s="1"/>
      <c r="G63" s="1"/>
    </row>
    <row r="64" spans="1:7" ht="15.6" customHeight="1">
      <c r="A64" s="1"/>
      <c r="B64" s="1"/>
      <c r="C64" s="1"/>
      <c r="D64" s="1"/>
      <c r="E64" s="1"/>
      <c r="F64" s="1"/>
      <c r="G64" s="1"/>
    </row>
    <row r="65" spans="1:26" ht="15.6" customHeight="1">
      <c r="A65" s="1"/>
      <c r="B65" s="1"/>
      <c r="C65" s="1"/>
      <c r="D65" s="1"/>
      <c r="E65" s="1"/>
      <c r="F65" s="1"/>
      <c r="G65" s="1"/>
    </row>
    <row r="66" spans="1:26" ht="15.6" customHeight="1">
      <c r="A66" s="1"/>
      <c r="B66" s="1"/>
      <c r="C66" s="1"/>
      <c r="D66" s="1"/>
      <c r="E66" s="1"/>
      <c r="F66" s="1"/>
      <c r="G66" s="1"/>
    </row>
    <row r="67" spans="1:26" ht="15.6" customHeight="1">
      <c r="A67" s="1"/>
      <c r="B67" s="1"/>
      <c r="C67" s="1"/>
      <c r="D67" s="1"/>
      <c r="E67" s="1"/>
      <c r="F67" s="1"/>
      <c r="G67" s="1"/>
    </row>
    <row r="68" spans="1:26" ht="15.6" customHeight="1">
      <c r="A68" s="1"/>
      <c r="B68" s="1"/>
      <c r="C68" s="1"/>
      <c r="D68" s="1"/>
      <c r="E68" s="1"/>
      <c r="F68" s="1"/>
      <c r="G68" s="1"/>
    </row>
    <row r="69" spans="1:26" ht="15.6" customHeight="1">
      <c r="A69" s="1"/>
      <c r="B69" s="1"/>
      <c r="C69" s="1"/>
      <c r="D69" s="1"/>
      <c r="E69" s="1"/>
      <c r="F69" s="1"/>
      <c r="G69" s="1"/>
    </row>
    <row r="70" spans="1:26" ht="15.6" customHeight="1">
      <c r="A70" s="1"/>
      <c r="B70" s="1"/>
      <c r="C70" s="1"/>
      <c r="D70" s="1"/>
      <c r="E70" s="1"/>
      <c r="F70" s="1"/>
      <c r="G70" s="1"/>
    </row>
    <row r="71" spans="1:26" ht="15.6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customHeight="1">
      <c r="A72" s="8"/>
      <c r="B72" s="8"/>
      <c r="C72" s="8"/>
      <c r="D72" s="8"/>
      <c r="E72" s="1"/>
      <c r="F72" s="8"/>
      <c r="G72" s="8"/>
    </row>
    <row r="73" spans="1:26" ht="15.6" customHeight="1">
      <c r="A73" s="8"/>
      <c r="B73" s="8"/>
      <c r="C73" s="8"/>
      <c r="D73" s="8"/>
      <c r="E73" s="1"/>
      <c r="F73" s="8"/>
      <c r="G73" s="8"/>
    </row>
    <row r="74" spans="1:26" ht="15.6" customHeight="1">
      <c r="A74" s="8"/>
      <c r="B74" s="8"/>
      <c r="C74" s="8"/>
      <c r="D74" s="8"/>
      <c r="E74" s="1"/>
      <c r="F74" s="8"/>
      <c r="G74" s="8"/>
    </row>
    <row r="75" spans="1:26" ht="15.6" customHeight="1">
      <c r="A75" s="8"/>
      <c r="B75" s="8"/>
      <c r="C75" s="8"/>
      <c r="D75" s="8"/>
      <c r="E75" s="1"/>
      <c r="F75" s="8"/>
      <c r="G75" s="8"/>
    </row>
    <row r="76" spans="1:26" ht="15.6" customHeight="1">
      <c r="A76" s="8"/>
      <c r="B76" s="8"/>
      <c r="C76" s="8"/>
      <c r="D76" s="8"/>
      <c r="E76" s="1"/>
      <c r="F76" s="8"/>
      <c r="G76" s="8"/>
    </row>
    <row r="77" spans="1:26" ht="15.6" customHeight="1">
      <c r="A77" s="8"/>
      <c r="B77" s="8"/>
      <c r="C77" s="8"/>
      <c r="D77" s="8"/>
      <c r="E77" s="1"/>
      <c r="F77" s="8"/>
      <c r="G77" s="8"/>
    </row>
    <row r="78" spans="1:26" ht="15.6" customHeight="1">
      <c r="A78" s="8"/>
      <c r="B78" s="8"/>
      <c r="C78" s="8"/>
      <c r="D78" s="8"/>
      <c r="E78" s="1"/>
      <c r="F78" s="8"/>
      <c r="G78" s="8"/>
    </row>
    <row r="79" spans="1:26" ht="15.6" customHeight="1">
      <c r="A79" s="8"/>
      <c r="B79" s="8"/>
      <c r="C79" s="8"/>
      <c r="D79" s="8"/>
      <c r="E79" s="1"/>
      <c r="F79" s="8"/>
      <c r="G79" s="8"/>
    </row>
    <row r="80" spans="1:26" ht="15.6" customHeight="1">
      <c r="A80" s="8"/>
      <c r="B80" s="8"/>
      <c r="C80" s="8"/>
      <c r="D80" s="8"/>
      <c r="E80" s="1"/>
      <c r="F80" s="8"/>
      <c r="G80" s="8"/>
    </row>
    <row r="81" spans="5:5" ht="15.6" customHeight="1">
      <c r="E81" s="1"/>
    </row>
    <row r="82" spans="5:5" ht="15.6" customHeight="1">
      <c r="E82" s="1"/>
    </row>
    <row r="83" spans="5:5" ht="15.6" customHeight="1">
      <c r="E83" s="1"/>
    </row>
    <row r="84" spans="5:5" ht="15.6" customHeight="1">
      <c r="E84" s="1"/>
    </row>
    <row r="85" spans="5:5" ht="15.6" customHeight="1">
      <c r="E85" s="1"/>
    </row>
    <row r="86" spans="5:5" ht="15.6" customHeight="1">
      <c r="E86" s="1"/>
    </row>
    <row r="87" spans="5:5" ht="15.6" customHeight="1">
      <c r="E87" s="1" t="str">
        <f t="shared" ref="E87:E146" si="1">PROPER(C87)</f>
        <v/>
      </c>
    </row>
    <row r="88" spans="5:5" ht="15.6" customHeight="1">
      <c r="E88" s="1" t="str">
        <f t="shared" si="1"/>
        <v/>
      </c>
    </row>
    <row r="89" spans="5:5" ht="15.6" customHeight="1">
      <c r="E89" s="1" t="str">
        <f t="shared" si="1"/>
        <v/>
      </c>
    </row>
    <row r="90" spans="5:5" ht="15.6" customHeight="1">
      <c r="E90" s="1" t="str">
        <f t="shared" si="1"/>
        <v/>
      </c>
    </row>
    <row r="91" spans="5:5" ht="15.6" customHeight="1">
      <c r="E91" s="1" t="str">
        <f t="shared" si="1"/>
        <v/>
      </c>
    </row>
    <row r="92" spans="5:5" ht="15.6" customHeight="1">
      <c r="E92" s="1" t="str">
        <f t="shared" si="1"/>
        <v/>
      </c>
    </row>
    <row r="93" spans="5:5" ht="15.6" customHeight="1">
      <c r="E93" s="1" t="str">
        <f t="shared" si="1"/>
        <v/>
      </c>
    </row>
    <row r="94" spans="5:5" ht="15.6" customHeight="1">
      <c r="E94" s="1" t="str">
        <f t="shared" si="1"/>
        <v/>
      </c>
    </row>
    <row r="95" spans="5:5" ht="15.6" customHeight="1">
      <c r="E95" s="1" t="str">
        <f t="shared" si="1"/>
        <v/>
      </c>
    </row>
    <row r="96" spans="5:5" ht="15.6" customHeight="1">
      <c r="E96" s="1" t="str">
        <f t="shared" si="1"/>
        <v/>
      </c>
    </row>
    <row r="97" spans="5:5" ht="15.6" customHeight="1">
      <c r="E97" s="1" t="str">
        <f t="shared" si="1"/>
        <v/>
      </c>
    </row>
    <row r="98" spans="5:5" ht="15.6" customHeight="1">
      <c r="E98" s="1" t="str">
        <f t="shared" si="1"/>
        <v/>
      </c>
    </row>
    <row r="99" spans="5:5" ht="15.6" customHeight="1">
      <c r="E99" s="1" t="str">
        <f t="shared" si="1"/>
        <v/>
      </c>
    </row>
    <row r="100" spans="5:5" ht="15.6" customHeight="1">
      <c r="E100" s="1" t="str">
        <f t="shared" si="1"/>
        <v/>
      </c>
    </row>
    <row r="101" spans="5:5" ht="15.6" customHeight="1">
      <c r="E101" s="1" t="str">
        <f t="shared" si="1"/>
        <v/>
      </c>
    </row>
    <row r="102" spans="5:5" ht="15.6" customHeight="1">
      <c r="E102" s="1" t="str">
        <f t="shared" si="1"/>
        <v/>
      </c>
    </row>
    <row r="103" spans="5:5" ht="15.6" customHeight="1">
      <c r="E103" s="1" t="str">
        <f t="shared" si="1"/>
        <v/>
      </c>
    </row>
    <row r="104" spans="5:5" ht="15.6" customHeight="1">
      <c r="E104" s="1" t="str">
        <f t="shared" si="1"/>
        <v/>
      </c>
    </row>
    <row r="105" spans="5:5" ht="15.6" customHeight="1">
      <c r="E105" s="1" t="str">
        <f t="shared" si="1"/>
        <v/>
      </c>
    </row>
    <row r="106" spans="5:5" ht="15.6" customHeight="1">
      <c r="E106" s="1" t="str">
        <f t="shared" si="1"/>
        <v/>
      </c>
    </row>
    <row r="107" spans="5:5" ht="15.6" customHeight="1">
      <c r="E107" s="1" t="str">
        <f t="shared" si="1"/>
        <v/>
      </c>
    </row>
    <row r="108" spans="5:5" ht="15.6" customHeight="1">
      <c r="E108" s="1" t="str">
        <f t="shared" si="1"/>
        <v/>
      </c>
    </row>
    <row r="109" spans="5:5" ht="15.6" customHeight="1">
      <c r="E109" s="1" t="str">
        <f t="shared" si="1"/>
        <v/>
      </c>
    </row>
    <row r="110" spans="5:5" ht="15.6" customHeight="1">
      <c r="E110" s="1" t="str">
        <f t="shared" si="1"/>
        <v/>
      </c>
    </row>
    <row r="111" spans="5:5" ht="15.6" customHeight="1">
      <c r="E111" s="1" t="str">
        <f t="shared" si="1"/>
        <v/>
      </c>
    </row>
    <row r="112" spans="5:5" ht="15.6" customHeight="1">
      <c r="E112" s="1" t="str">
        <f t="shared" si="1"/>
        <v/>
      </c>
    </row>
    <row r="113" spans="5:5" ht="15.6" customHeight="1">
      <c r="E113" s="1" t="str">
        <f t="shared" si="1"/>
        <v/>
      </c>
    </row>
    <row r="114" spans="5:5" ht="15.6" customHeight="1">
      <c r="E114" s="1" t="str">
        <f t="shared" si="1"/>
        <v/>
      </c>
    </row>
    <row r="115" spans="5:5" ht="15.6" customHeight="1">
      <c r="E115" s="1" t="str">
        <f t="shared" si="1"/>
        <v/>
      </c>
    </row>
    <row r="116" spans="5:5" ht="15.6" customHeight="1">
      <c r="E116" s="1" t="str">
        <f t="shared" si="1"/>
        <v/>
      </c>
    </row>
    <row r="117" spans="5:5" ht="15.6" customHeight="1">
      <c r="E117" s="1" t="str">
        <f t="shared" si="1"/>
        <v/>
      </c>
    </row>
    <row r="118" spans="5:5" ht="15.6" customHeight="1">
      <c r="E118" s="1" t="str">
        <f t="shared" si="1"/>
        <v/>
      </c>
    </row>
    <row r="119" spans="5:5" ht="15.6" customHeight="1">
      <c r="E119" s="1" t="str">
        <f t="shared" si="1"/>
        <v/>
      </c>
    </row>
    <row r="120" spans="5:5" ht="15.6" customHeight="1">
      <c r="E120" s="1" t="str">
        <f t="shared" si="1"/>
        <v/>
      </c>
    </row>
    <row r="121" spans="5:5" ht="15.6" customHeight="1">
      <c r="E121" s="1" t="str">
        <f t="shared" si="1"/>
        <v/>
      </c>
    </row>
    <row r="122" spans="5:5" ht="15.6" customHeight="1">
      <c r="E122" s="1" t="str">
        <f t="shared" si="1"/>
        <v/>
      </c>
    </row>
    <row r="123" spans="5:5" ht="15.6" customHeight="1">
      <c r="E123" s="1" t="str">
        <f t="shared" si="1"/>
        <v/>
      </c>
    </row>
    <row r="124" spans="5:5" ht="15.6" customHeight="1">
      <c r="E124" s="1" t="str">
        <f t="shared" si="1"/>
        <v/>
      </c>
    </row>
    <row r="125" spans="5:5" ht="15.6" customHeight="1">
      <c r="E125" s="1" t="str">
        <f t="shared" si="1"/>
        <v/>
      </c>
    </row>
    <row r="126" spans="5:5" ht="15.6" customHeight="1">
      <c r="E126" s="1" t="str">
        <f t="shared" si="1"/>
        <v/>
      </c>
    </row>
    <row r="127" spans="5:5" ht="15.6" customHeight="1">
      <c r="E127" s="1" t="str">
        <f t="shared" si="1"/>
        <v/>
      </c>
    </row>
    <row r="128" spans="5:5" ht="15.6" customHeight="1">
      <c r="E128" s="1" t="str">
        <f t="shared" si="1"/>
        <v/>
      </c>
    </row>
    <row r="129" spans="5:5" ht="15.6" customHeight="1">
      <c r="E129" s="1" t="str">
        <f t="shared" si="1"/>
        <v/>
      </c>
    </row>
    <row r="130" spans="5:5" ht="15.6" customHeight="1">
      <c r="E130" s="1" t="str">
        <f t="shared" si="1"/>
        <v/>
      </c>
    </row>
    <row r="131" spans="5:5" ht="15.6" customHeight="1">
      <c r="E131" s="1" t="str">
        <f t="shared" si="1"/>
        <v/>
      </c>
    </row>
    <row r="132" spans="5:5" ht="15.6" customHeight="1">
      <c r="E132" s="1" t="str">
        <f t="shared" si="1"/>
        <v/>
      </c>
    </row>
    <row r="133" spans="5:5" ht="15.6" customHeight="1">
      <c r="E133" s="1" t="str">
        <f t="shared" si="1"/>
        <v/>
      </c>
    </row>
    <row r="134" spans="5:5" ht="15.6" customHeight="1">
      <c r="E134" s="1" t="str">
        <f t="shared" si="1"/>
        <v/>
      </c>
    </row>
    <row r="135" spans="5:5" ht="15.6" customHeight="1">
      <c r="E135" s="1" t="str">
        <f t="shared" si="1"/>
        <v/>
      </c>
    </row>
    <row r="136" spans="5:5" ht="15.6" customHeight="1">
      <c r="E136" s="1" t="str">
        <f t="shared" si="1"/>
        <v/>
      </c>
    </row>
    <row r="137" spans="5:5" ht="15.6" customHeight="1">
      <c r="E137" s="1" t="str">
        <f t="shared" si="1"/>
        <v/>
      </c>
    </row>
    <row r="138" spans="5:5" ht="15.6" customHeight="1">
      <c r="E138" s="1" t="str">
        <f t="shared" si="1"/>
        <v/>
      </c>
    </row>
    <row r="139" spans="5:5" ht="15.6" customHeight="1">
      <c r="E139" s="1" t="str">
        <f t="shared" si="1"/>
        <v/>
      </c>
    </row>
    <row r="140" spans="5:5" ht="15.6" customHeight="1">
      <c r="E140" s="1" t="str">
        <f t="shared" si="1"/>
        <v/>
      </c>
    </row>
    <row r="141" spans="5:5" ht="15.6" customHeight="1">
      <c r="E141" s="1" t="str">
        <f t="shared" si="1"/>
        <v/>
      </c>
    </row>
    <row r="142" spans="5:5" ht="15.6" customHeight="1">
      <c r="E142" s="1" t="str">
        <f t="shared" si="1"/>
        <v/>
      </c>
    </row>
    <row r="143" spans="5:5" ht="15.6" customHeight="1">
      <c r="E143" s="1" t="str">
        <f t="shared" si="1"/>
        <v/>
      </c>
    </row>
    <row r="144" spans="5:5" ht="15.6" customHeight="1">
      <c r="E144" s="1" t="str">
        <f t="shared" si="1"/>
        <v/>
      </c>
    </row>
    <row r="145" spans="5:5" ht="15.6" customHeight="1">
      <c r="E145" s="1" t="str">
        <f t="shared" si="1"/>
        <v/>
      </c>
    </row>
    <row r="146" spans="5:5" ht="15.6" customHeight="1">
      <c r="E146" s="1" t="str">
        <f t="shared" si="1"/>
        <v/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1000"/>
  <sheetViews>
    <sheetView zoomScaleNormal="100" workbookViewId="0">
      <selection activeCell="D2" sqref="D2:D50"/>
    </sheetView>
  </sheetViews>
  <sheetFormatPr defaultColWidth="11.19921875" defaultRowHeight="15" customHeight="1"/>
  <cols>
    <col min="1" max="1" width="13.296875" customWidth="1"/>
    <col min="2" max="2" width="15.69921875" customWidth="1"/>
    <col min="3" max="3" width="16.59765625" customWidth="1"/>
    <col min="4" max="4" width="23.796875" customWidth="1"/>
    <col min="5" max="5" width="28.796875" customWidth="1"/>
    <col min="6" max="6" width="25.09765625" customWidth="1"/>
    <col min="7" max="7" width="30" customWidth="1"/>
    <col min="8" max="26" width="10.59765625" customWidth="1"/>
  </cols>
  <sheetData>
    <row r="1" spans="1:7" ht="15.75" customHeight="1">
      <c r="A1" s="9" t="s">
        <v>45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ht="15.75" customHeight="1">
      <c r="A2" s="10" t="s">
        <v>52</v>
      </c>
      <c r="B2" s="10" t="s">
        <v>53</v>
      </c>
      <c r="C2" t="str">
        <f>_xlfn.CONCAT(A2," ",B2)</f>
        <v>jen Potter</v>
      </c>
      <c r="D2" t="str">
        <f>A2&amp;" "&amp;B2</f>
        <v>jen Potter</v>
      </c>
      <c r="E2" t="str">
        <f>PROPER(C2)</f>
        <v>Jen Potter</v>
      </c>
      <c r="F2" t="str">
        <f>UPPER(E2)</f>
        <v>JEN POTTER</v>
      </c>
      <c r="G2" t="str">
        <f>LOWER(E2)</f>
        <v>jen potter</v>
      </c>
    </row>
    <row r="3" spans="1:7" ht="15.75" customHeight="1">
      <c r="A3" s="10" t="s">
        <v>54</v>
      </c>
      <c r="B3" s="10" t="s">
        <v>55</v>
      </c>
      <c r="C3" t="str">
        <f t="shared" ref="C3:C50" si="0">_xlfn.CONCAT(A3," ",B3)</f>
        <v>ronnie Proctor</v>
      </c>
      <c r="D3" t="str">
        <f t="shared" ref="D3:D50" si="1">A3&amp;" "&amp;B3</f>
        <v>ronnie Proctor</v>
      </c>
      <c r="E3" t="str">
        <f t="shared" ref="E3:E50" si="2">PROPER(C3)</f>
        <v>Ronnie Proctor</v>
      </c>
      <c r="F3" t="str">
        <f t="shared" ref="F3:F50" si="3">UPPER(E3)</f>
        <v>RONNIE PROCTOR</v>
      </c>
      <c r="G3" t="str">
        <f t="shared" ref="G3:G50" si="4">LOWER(E3)</f>
        <v>ronnie proctor</v>
      </c>
    </row>
    <row r="4" spans="1:7" ht="15.75" customHeight="1">
      <c r="A4" s="10" t="s">
        <v>56</v>
      </c>
      <c r="B4" s="10" t="s">
        <v>57</v>
      </c>
      <c r="C4" t="str">
        <f t="shared" si="0"/>
        <v>Marcus dunlap</v>
      </c>
      <c r="D4" t="str">
        <f t="shared" si="1"/>
        <v>Marcus dunlap</v>
      </c>
      <c r="E4" t="str">
        <f t="shared" si="2"/>
        <v>Marcus Dunlap</v>
      </c>
      <c r="F4" t="str">
        <f t="shared" si="3"/>
        <v>MARCUS DUNLAP</v>
      </c>
      <c r="G4" t="str">
        <f t="shared" si="4"/>
        <v>marcus dunlap</v>
      </c>
    </row>
    <row r="5" spans="1:7" ht="15.75" customHeight="1">
      <c r="A5" s="10" t="s">
        <v>58</v>
      </c>
      <c r="B5" s="10" t="s">
        <v>59</v>
      </c>
      <c r="C5" t="str">
        <f t="shared" si="0"/>
        <v>Gwendolyn Tyson</v>
      </c>
      <c r="D5" t="str">
        <f t="shared" si="1"/>
        <v>Gwendolyn Tyson</v>
      </c>
      <c r="E5" t="str">
        <f t="shared" si="2"/>
        <v>Gwendolyn Tyson</v>
      </c>
      <c r="F5" t="str">
        <f t="shared" si="3"/>
        <v>GWENDOLYN TYSON</v>
      </c>
      <c r="G5" t="str">
        <f t="shared" si="4"/>
        <v>gwendolyn tyson</v>
      </c>
    </row>
    <row r="6" spans="1:7" ht="15.75" customHeight="1">
      <c r="A6" s="10" t="s">
        <v>60</v>
      </c>
      <c r="B6" s="10" t="s">
        <v>61</v>
      </c>
      <c r="C6" t="str">
        <f t="shared" si="0"/>
        <v>TIMOTHY Reese</v>
      </c>
      <c r="D6" t="str">
        <f t="shared" si="1"/>
        <v>TIMOTHY Reese</v>
      </c>
      <c r="E6" t="str">
        <f t="shared" si="2"/>
        <v>Timothy Reese</v>
      </c>
      <c r="F6" t="str">
        <f t="shared" si="3"/>
        <v>TIMOTHY REESE</v>
      </c>
      <c r="G6" t="str">
        <f t="shared" si="4"/>
        <v>timothy reese</v>
      </c>
    </row>
    <row r="7" spans="1:7" ht="15.75" customHeight="1">
      <c r="A7" s="10" t="s">
        <v>62</v>
      </c>
      <c r="B7" s="10" t="s">
        <v>63</v>
      </c>
      <c r="C7" t="str">
        <f t="shared" si="0"/>
        <v>Alex Morgan</v>
      </c>
      <c r="D7" t="str">
        <f t="shared" si="1"/>
        <v>Alex Morgan</v>
      </c>
      <c r="E7" t="str">
        <f t="shared" si="2"/>
        <v>Alex Morgan</v>
      </c>
      <c r="F7" t="str">
        <f t="shared" si="3"/>
        <v>ALEX MORGAN</v>
      </c>
      <c r="G7" t="str">
        <f t="shared" si="4"/>
        <v>alex morgan</v>
      </c>
    </row>
    <row r="8" spans="1:7" ht="15.75" customHeight="1">
      <c r="A8" s="10" t="s">
        <v>64</v>
      </c>
      <c r="B8" s="10" t="s">
        <v>65</v>
      </c>
      <c r="C8" t="str">
        <f t="shared" si="0"/>
        <v>Sarah Ramsey</v>
      </c>
      <c r="D8" t="str">
        <f t="shared" si="1"/>
        <v>Sarah Ramsey</v>
      </c>
      <c r="E8" t="str">
        <f t="shared" si="2"/>
        <v>Sarah Ramsey</v>
      </c>
      <c r="F8" t="str">
        <f t="shared" si="3"/>
        <v>SARAH RAMSEY</v>
      </c>
      <c r="G8" t="str">
        <f t="shared" si="4"/>
        <v>sarah ramsey</v>
      </c>
    </row>
    <row r="9" spans="1:7" ht="15.75" customHeight="1">
      <c r="A9" s="10" t="s">
        <v>66</v>
      </c>
      <c r="B9" s="10" t="s">
        <v>67</v>
      </c>
      <c r="C9" t="str">
        <f t="shared" si="0"/>
        <v>Laurie HANNA</v>
      </c>
      <c r="D9" t="str">
        <f t="shared" si="1"/>
        <v>Laurie HANNA</v>
      </c>
      <c r="E9" t="str">
        <f t="shared" si="2"/>
        <v>Laurie Hanna</v>
      </c>
      <c r="F9" t="str">
        <f t="shared" si="3"/>
        <v>LAURIE HANNA</v>
      </c>
      <c r="G9" t="str">
        <f t="shared" si="4"/>
        <v>laurie hanna</v>
      </c>
    </row>
    <row r="10" spans="1:7" ht="15.75" customHeight="1">
      <c r="A10" s="10" t="s">
        <v>68</v>
      </c>
      <c r="B10" s="10" t="s">
        <v>69</v>
      </c>
      <c r="C10" t="str">
        <f t="shared" si="0"/>
        <v>Jim Rodgers</v>
      </c>
      <c r="D10" t="str">
        <f t="shared" si="1"/>
        <v>Jim Rodgers</v>
      </c>
      <c r="E10" t="str">
        <f t="shared" si="2"/>
        <v>Jim Rodgers</v>
      </c>
      <c r="F10" t="str">
        <f t="shared" si="3"/>
        <v>JIM RODGERS</v>
      </c>
      <c r="G10" t="str">
        <f t="shared" si="4"/>
        <v>jim rodgers</v>
      </c>
    </row>
    <row r="11" spans="1:7" ht="15.75" customHeight="1">
      <c r="A11" s="10" t="s">
        <v>70</v>
      </c>
      <c r="B11" s="10" t="s">
        <v>71</v>
      </c>
      <c r="C11" t="str">
        <f t="shared" si="0"/>
        <v>Tony Winters</v>
      </c>
      <c r="D11" t="str">
        <f t="shared" si="1"/>
        <v>Tony Winters</v>
      </c>
      <c r="E11" t="str">
        <f t="shared" si="2"/>
        <v>Tony Winters</v>
      </c>
      <c r="F11" t="str">
        <f t="shared" si="3"/>
        <v>TONY WINTERS</v>
      </c>
      <c r="G11" t="str">
        <f t="shared" si="4"/>
        <v>tony winters</v>
      </c>
    </row>
    <row r="12" spans="1:7" ht="15.75" customHeight="1">
      <c r="A12" s="10" t="s">
        <v>72</v>
      </c>
      <c r="B12" s="10" t="s">
        <v>73</v>
      </c>
      <c r="C12" t="str">
        <f t="shared" si="0"/>
        <v>Edna Thomas</v>
      </c>
      <c r="D12" t="str">
        <f t="shared" si="1"/>
        <v>Edna Thomas</v>
      </c>
      <c r="E12" t="str">
        <f t="shared" si="2"/>
        <v>Edna Thomas</v>
      </c>
      <c r="F12" t="str">
        <f t="shared" si="3"/>
        <v>EDNA THOMAS</v>
      </c>
      <c r="G12" t="str">
        <f t="shared" si="4"/>
        <v>edna thomas</v>
      </c>
    </row>
    <row r="13" spans="1:7" ht="15.75" customHeight="1">
      <c r="A13" s="10" t="s">
        <v>74</v>
      </c>
      <c r="B13" s="10" t="s">
        <v>75</v>
      </c>
      <c r="C13" t="str">
        <f t="shared" si="0"/>
        <v>Guy Gallagher</v>
      </c>
      <c r="D13" t="str">
        <f t="shared" si="1"/>
        <v>Guy Gallagher</v>
      </c>
      <c r="E13" t="str">
        <f t="shared" si="2"/>
        <v>Guy Gallagher</v>
      </c>
      <c r="F13" t="str">
        <f t="shared" si="3"/>
        <v>GUY GALLAGHER</v>
      </c>
      <c r="G13" t="str">
        <f t="shared" si="4"/>
        <v>guy gallagher</v>
      </c>
    </row>
    <row r="14" spans="1:7" ht="15.75" customHeight="1">
      <c r="A14" s="10" t="s">
        <v>76</v>
      </c>
      <c r="B14" s="10" t="s">
        <v>77</v>
      </c>
      <c r="C14" t="str">
        <f t="shared" si="0"/>
        <v>Matthew Berman</v>
      </c>
      <c r="D14" t="str">
        <f t="shared" si="1"/>
        <v>Matthew Berman</v>
      </c>
      <c r="E14" t="str">
        <f t="shared" si="2"/>
        <v>Matthew Berman</v>
      </c>
      <c r="F14" t="str">
        <f t="shared" si="3"/>
        <v>MATTHEW BERMAN</v>
      </c>
      <c r="G14" t="str">
        <f t="shared" si="4"/>
        <v>matthew berman</v>
      </c>
    </row>
    <row r="15" spans="1:7" ht="15.75" customHeight="1">
      <c r="A15" s="10" t="s">
        <v>78</v>
      </c>
      <c r="B15" s="10" t="s">
        <v>79</v>
      </c>
      <c r="C15" t="str">
        <f t="shared" si="0"/>
        <v>Ricky Hensley</v>
      </c>
      <c r="D15" t="str">
        <f t="shared" si="1"/>
        <v>Ricky Hensley</v>
      </c>
      <c r="E15" t="str">
        <f t="shared" si="2"/>
        <v>Ricky Hensley</v>
      </c>
      <c r="F15" t="str">
        <f t="shared" si="3"/>
        <v>RICKY HENSLEY</v>
      </c>
      <c r="G15" t="str">
        <f t="shared" si="4"/>
        <v>ricky hensley</v>
      </c>
    </row>
    <row r="16" spans="1:7" ht="15.75" customHeight="1">
      <c r="A16" s="10" t="s">
        <v>80</v>
      </c>
      <c r="B16" s="10" t="s">
        <v>81</v>
      </c>
      <c r="C16" t="str">
        <f t="shared" si="0"/>
        <v>Theodore Moran</v>
      </c>
      <c r="D16" t="str">
        <f t="shared" si="1"/>
        <v>Theodore Moran</v>
      </c>
      <c r="E16" t="str">
        <f t="shared" si="2"/>
        <v>Theodore Moran</v>
      </c>
      <c r="F16" t="str">
        <f t="shared" si="3"/>
        <v>THEODORE MORAN</v>
      </c>
      <c r="G16" t="str">
        <f t="shared" si="4"/>
        <v>theodore moran</v>
      </c>
    </row>
    <row r="17" spans="1:7" ht="15.75" customHeight="1">
      <c r="A17" s="10" t="s">
        <v>82</v>
      </c>
      <c r="B17" s="10" t="s">
        <v>83</v>
      </c>
      <c r="C17" t="str">
        <f t="shared" si="0"/>
        <v>Lorraine Kelly</v>
      </c>
      <c r="D17" t="str">
        <f t="shared" si="1"/>
        <v>Lorraine Kelly</v>
      </c>
      <c r="E17" t="str">
        <f t="shared" si="2"/>
        <v>Lorraine Kelly</v>
      </c>
      <c r="F17" t="str">
        <f t="shared" si="3"/>
        <v>LORRAINE KELLY</v>
      </c>
      <c r="G17" t="str">
        <f t="shared" si="4"/>
        <v>lorraine kelly</v>
      </c>
    </row>
    <row r="18" spans="1:7" ht="15.75" customHeight="1">
      <c r="A18" s="10" t="s">
        <v>84</v>
      </c>
      <c r="B18" s="10" t="s">
        <v>85</v>
      </c>
      <c r="C18" t="str">
        <f t="shared" si="0"/>
        <v>Randall Montgomery</v>
      </c>
      <c r="D18" t="str">
        <f t="shared" si="1"/>
        <v>Randall Montgomery</v>
      </c>
      <c r="E18" t="str">
        <f t="shared" si="2"/>
        <v>Randall Montgomery</v>
      </c>
      <c r="F18" t="str">
        <f t="shared" si="3"/>
        <v>RANDALL MONTGOMERY</v>
      </c>
      <c r="G18" t="str">
        <f t="shared" si="4"/>
        <v>randall montgomery</v>
      </c>
    </row>
    <row r="19" spans="1:7" ht="15.75" customHeight="1">
      <c r="A19" s="10" t="s">
        <v>86</v>
      </c>
      <c r="B19" s="10" t="s">
        <v>87</v>
      </c>
      <c r="C19" t="str">
        <f t="shared" si="0"/>
        <v>Pam Gilbert</v>
      </c>
      <c r="D19" t="str">
        <f t="shared" si="1"/>
        <v>Pam Gilbert</v>
      </c>
      <c r="E19" t="str">
        <f t="shared" si="2"/>
        <v>Pam Gilbert</v>
      </c>
      <c r="F19" t="str">
        <f t="shared" si="3"/>
        <v>PAM GILBERT</v>
      </c>
      <c r="G19" t="str">
        <f t="shared" si="4"/>
        <v>pam gilbert</v>
      </c>
    </row>
    <row r="20" spans="1:7" ht="15.75" customHeight="1">
      <c r="A20" s="10" t="s">
        <v>88</v>
      </c>
      <c r="B20" s="10" t="s">
        <v>89</v>
      </c>
      <c r="C20" t="str">
        <f t="shared" si="0"/>
        <v>Lynn Morrow</v>
      </c>
      <c r="D20" t="str">
        <f t="shared" si="1"/>
        <v>Lynn Morrow</v>
      </c>
      <c r="E20" t="str">
        <f t="shared" si="2"/>
        <v>Lynn Morrow</v>
      </c>
      <c r="F20" t="str">
        <f t="shared" si="3"/>
        <v>LYNN MORROW</v>
      </c>
      <c r="G20" t="str">
        <f t="shared" si="4"/>
        <v>lynn morrow</v>
      </c>
    </row>
    <row r="21" spans="1:7" ht="15.75" customHeight="1">
      <c r="A21" s="10" t="s">
        <v>90</v>
      </c>
      <c r="B21" s="10" t="s">
        <v>91</v>
      </c>
      <c r="C21" t="str">
        <f t="shared" si="0"/>
        <v>Ellen McCormick</v>
      </c>
      <c r="D21" t="str">
        <f t="shared" si="1"/>
        <v>Ellen McCormick</v>
      </c>
      <c r="E21" t="str">
        <f t="shared" si="2"/>
        <v>Ellen Mccormick</v>
      </c>
      <c r="F21" t="str">
        <f t="shared" si="3"/>
        <v>ELLEN MCCORMICK</v>
      </c>
      <c r="G21" t="str">
        <f t="shared" si="4"/>
        <v>ellen mccormick</v>
      </c>
    </row>
    <row r="22" spans="1:7" ht="15.75" customHeight="1">
      <c r="A22" s="10" t="s">
        <v>92</v>
      </c>
      <c r="B22" s="10" t="s">
        <v>93</v>
      </c>
      <c r="C22" t="str">
        <f t="shared" si="0"/>
        <v>Scott Bunn</v>
      </c>
      <c r="D22" t="str">
        <f t="shared" si="1"/>
        <v>Scott Bunn</v>
      </c>
      <c r="E22" t="str">
        <f t="shared" si="2"/>
        <v>Scott Bunn</v>
      </c>
      <c r="F22" t="str">
        <f t="shared" si="3"/>
        <v>SCOTT BUNN</v>
      </c>
      <c r="G22" t="str">
        <f t="shared" si="4"/>
        <v>scott bunn</v>
      </c>
    </row>
    <row r="23" spans="1:7" ht="15.75" customHeight="1">
      <c r="A23" s="10" t="s">
        <v>94</v>
      </c>
      <c r="B23" s="10" t="s">
        <v>95</v>
      </c>
      <c r="C23" t="str">
        <f t="shared" si="0"/>
        <v>Annette Boone</v>
      </c>
      <c r="D23" t="str">
        <f t="shared" si="1"/>
        <v>Annette Boone</v>
      </c>
      <c r="E23" t="str">
        <f t="shared" si="2"/>
        <v>Annette Boone</v>
      </c>
      <c r="F23" t="str">
        <f t="shared" si="3"/>
        <v>ANNETTE BOONE</v>
      </c>
      <c r="G23" t="str">
        <f t="shared" si="4"/>
        <v>annette boone</v>
      </c>
    </row>
    <row r="24" spans="1:7" ht="15.75" customHeight="1">
      <c r="A24" s="10" t="s">
        <v>96</v>
      </c>
      <c r="B24" s="10" t="s">
        <v>97</v>
      </c>
      <c r="C24" t="str">
        <f t="shared" si="0"/>
        <v>Edgar Stone</v>
      </c>
      <c r="D24" t="str">
        <f t="shared" si="1"/>
        <v>Edgar Stone</v>
      </c>
      <c r="E24" t="str">
        <f t="shared" si="2"/>
        <v>Edgar Stone</v>
      </c>
      <c r="F24" t="str">
        <f t="shared" si="3"/>
        <v>EDGAR STONE</v>
      </c>
      <c r="G24" t="str">
        <f t="shared" si="4"/>
        <v>edgar stone</v>
      </c>
    </row>
    <row r="25" spans="1:7" ht="15.75" customHeight="1">
      <c r="A25" s="10" t="s">
        <v>98</v>
      </c>
      <c r="B25" s="10" t="s">
        <v>99</v>
      </c>
      <c r="C25" t="str">
        <f t="shared" si="0"/>
        <v>Helen Stein</v>
      </c>
      <c r="D25" t="str">
        <f t="shared" si="1"/>
        <v>Helen Stein</v>
      </c>
      <c r="E25" t="str">
        <f t="shared" si="2"/>
        <v>Helen Stein</v>
      </c>
      <c r="F25" t="str">
        <f t="shared" si="3"/>
        <v>HELEN STEIN</v>
      </c>
      <c r="G25" t="str">
        <f t="shared" si="4"/>
        <v>helen stein</v>
      </c>
    </row>
    <row r="26" spans="1:7" ht="15.75" customHeight="1">
      <c r="A26" s="10" t="s">
        <v>100</v>
      </c>
      <c r="B26" s="10" t="s">
        <v>101</v>
      </c>
      <c r="C26" t="str">
        <f t="shared" si="0"/>
        <v>Norman Shields</v>
      </c>
      <c r="D26" t="str">
        <f t="shared" si="1"/>
        <v>Norman Shields</v>
      </c>
      <c r="E26" t="str">
        <f t="shared" si="2"/>
        <v>Norman Shields</v>
      </c>
      <c r="F26" t="str">
        <f t="shared" si="3"/>
        <v>NORMAN SHIELDS</v>
      </c>
      <c r="G26" t="str">
        <f t="shared" si="4"/>
        <v>norman shields</v>
      </c>
    </row>
    <row r="27" spans="1:7" ht="15.75" customHeight="1">
      <c r="A27" s="10" t="s">
        <v>102</v>
      </c>
      <c r="B27" s="10" t="s">
        <v>103</v>
      </c>
      <c r="C27" t="str">
        <f t="shared" si="0"/>
        <v>Wallace Werner</v>
      </c>
      <c r="D27" t="str">
        <f t="shared" si="1"/>
        <v>Wallace Werner</v>
      </c>
      <c r="E27" t="str">
        <f t="shared" si="2"/>
        <v>Wallace Werner</v>
      </c>
      <c r="F27" t="str">
        <f t="shared" si="3"/>
        <v>WALLACE WERNER</v>
      </c>
      <c r="G27" t="str">
        <f t="shared" si="4"/>
        <v>wallace werner</v>
      </c>
    </row>
    <row r="28" spans="1:7" ht="15.75" customHeight="1">
      <c r="A28" s="10" t="s">
        <v>104</v>
      </c>
      <c r="B28" s="10" t="s">
        <v>105</v>
      </c>
      <c r="C28" t="str">
        <f t="shared" si="0"/>
        <v>Max McKenna</v>
      </c>
      <c r="D28" t="str">
        <f t="shared" si="1"/>
        <v>Max McKenna</v>
      </c>
      <c r="E28" t="str">
        <f t="shared" si="2"/>
        <v>Max Mckenna</v>
      </c>
      <c r="F28" t="str">
        <f t="shared" si="3"/>
        <v>MAX MCKENNA</v>
      </c>
      <c r="G28" t="str">
        <f t="shared" si="4"/>
        <v>max mckenna</v>
      </c>
    </row>
    <row r="29" spans="1:7" ht="15.75" customHeight="1">
      <c r="A29" s="10" t="s">
        <v>106</v>
      </c>
      <c r="B29" s="10" t="s">
        <v>107</v>
      </c>
      <c r="C29" t="str">
        <f t="shared" si="0"/>
        <v>Claudia Boyle</v>
      </c>
      <c r="D29" t="str">
        <f t="shared" si="1"/>
        <v>Claudia Boyle</v>
      </c>
      <c r="E29" t="str">
        <f t="shared" si="2"/>
        <v>Claudia Boyle</v>
      </c>
      <c r="F29" t="str">
        <f t="shared" si="3"/>
        <v>CLAUDIA BOYLE</v>
      </c>
      <c r="G29" t="str">
        <f t="shared" si="4"/>
        <v>claudia boyle</v>
      </c>
    </row>
    <row r="30" spans="1:7" ht="15.75" customHeight="1">
      <c r="A30" s="10" t="s">
        <v>108</v>
      </c>
      <c r="B30" s="10" t="s">
        <v>109</v>
      </c>
      <c r="C30" t="str">
        <f t="shared" si="0"/>
        <v>Caroline Johnston</v>
      </c>
      <c r="D30" t="str">
        <f t="shared" si="1"/>
        <v>Caroline Johnston</v>
      </c>
      <c r="E30" t="str">
        <f t="shared" si="2"/>
        <v>Caroline Johnston</v>
      </c>
      <c r="F30" t="str">
        <f t="shared" si="3"/>
        <v>CAROLINE JOHNSTON</v>
      </c>
      <c r="G30" t="str">
        <f t="shared" si="4"/>
        <v>caroline johnston</v>
      </c>
    </row>
    <row r="31" spans="1:7" ht="15.75" customHeight="1">
      <c r="A31" s="10" t="s">
        <v>110</v>
      </c>
      <c r="B31" s="10" t="s">
        <v>111</v>
      </c>
      <c r="C31" t="str">
        <f t="shared" si="0"/>
        <v>Lois Hamilton</v>
      </c>
      <c r="D31" t="str">
        <f t="shared" si="1"/>
        <v>Lois Hamilton</v>
      </c>
      <c r="E31" t="str">
        <f t="shared" si="2"/>
        <v>Lois Hamilton</v>
      </c>
      <c r="F31" t="str">
        <f t="shared" si="3"/>
        <v>LOIS HAMILTON</v>
      </c>
      <c r="G31" t="str">
        <f t="shared" si="4"/>
        <v>lois hamilton</v>
      </c>
    </row>
    <row r="32" spans="1:7" ht="15.75" customHeight="1">
      <c r="A32" s="10" t="s">
        <v>112</v>
      </c>
      <c r="B32" s="10" t="s">
        <v>113</v>
      </c>
      <c r="C32" t="str">
        <f t="shared" si="0"/>
        <v>Tom McFarland</v>
      </c>
      <c r="D32" t="str">
        <f t="shared" si="1"/>
        <v>Tom McFarland</v>
      </c>
      <c r="E32" t="str">
        <f t="shared" si="2"/>
        <v>Tom Mcfarland</v>
      </c>
      <c r="F32" t="str">
        <f t="shared" si="3"/>
        <v>TOM MCFARLAND</v>
      </c>
      <c r="G32" t="str">
        <f t="shared" si="4"/>
        <v>tom mcfarland</v>
      </c>
    </row>
    <row r="33" spans="1:7" ht="15.75" customHeight="1">
      <c r="A33" s="10" t="s">
        <v>114</v>
      </c>
      <c r="B33" s="10" t="s">
        <v>115</v>
      </c>
      <c r="C33" t="str">
        <f t="shared" si="0"/>
        <v>Ron Newton</v>
      </c>
      <c r="D33" t="str">
        <f t="shared" si="1"/>
        <v>Ron Newton</v>
      </c>
      <c r="E33" t="str">
        <f t="shared" si="2"/>
        <v>Ron Newton</v>
      </c>
      <c r="F33" t="str">
        <f t="shared" si="3"/>
        <v>RON NEWTON</v>
      </c>
      <c r="G33" t="str">
        <f t="shared" si="4"/>
        <v>ron newton</v>
      </c>
    </row>
    <row r="34" spans="1:7" ht="15.75" customHeight="1">
      <c r="A34" s="10" t="s">
        <v>116</v>
      </c>
      <c r="B34" s="10" t="s">
        <v>117</v>
      </c>
      <c r="C34" t="str">
        <f t="shared" si="0"/>
        <v>Linda Weiss</v>
      </c>
      <c r="D34" t="str">
        <f t="shared" si="1"/>
        <v>Linda Weiss</v>
      </c>
      <c r="E34" t="str">
        <f t="shared" si="2"/>
        <v>Linda Weiss</v>
      </c>
      <c r="F34" t="str">
        <f t="shared" si="3"/>
        <v>LINDA WEISS</v>
      </c>
      <c r="G34" t="str">
        <f t="shared" si="4"/>
        <v>linda weiss</v>
      </c>
    </row>
    <row r="35" spans="1:7" ht="15.75" customHeight="1">
      <c r="A35" s="10" t="s">
        <v>118</v>
      </c>
      <c r="B35" s="10" t="s">
        <v>119</v>
      </c>
      <c r="C35" t="str">
        <f t="shared" si="0"/>
        <v>Shawn Stern</v>
      </c>
      <c r="D35" t="str">
        <f t="shared" si="1"/>
        <v>Shawn Stern</v>
      </c>
      <c r="E35" t="str">
        <f t="shared" si="2"/>
        <v>Shawn Stern</v>
      </c>
      <c r="F35" t="str">
        <f t="shared" si="3"/>
        <v>SHAWN STERN</v>
      </c>
      <c r="G35" t="str">
        <f t="shared" si="4"/>
        <v>shawn stern</v>
      </c>
    </row>
    <row r="36" spans="1:7" ht="15.75" customHeight="1">
      <c r="A36" s="10" t="s">
        <v>120</v>
      </c>
      <c r="B36" s="10" t="s">
        <v>121</v>
      </c>
      <c r="C36" t="str">
        <f t="shared" si="0"/>
        <v>Kara Allison</v>
      </c>
      <c r="D36" t="str">
        <f t="shared" si="1"/>
        <v>Kara Allison</v>
      </c>
      <c r="E36" t="str">
        <f t="shared" si="2"/>
        <v>Kara Allison</v>
      </c>
      <c r="F36" t="str">
        <f t="shared" si="3"/>
        <v>KARA ALLISON</v>
      </c>
      <c r="G36" t="str">
        <f t="shared" si="4"/>
        <v>kara allison</v>
      </c>
    </row>
    <row r="37" spans="1:7" ht="15.75" customHeight="1">
      <c r="A37" s="10" t="s">
        <v>122</v>
      </c>
      <c r="B37" s="10" t="s">
        <v>123</v>
      </c>
      <c r="C37" t="str">
        <f t="shared" si="0"/>
        <v>Dale Gillespie</v>
      </c>
      <c r="D37" t="str">
        <f t="shared" si="1"/>
        <v>Dale Gillespie</v>
      </c>
      <c r="E37" t="str">
        <f t="shared" si="2"/>
        <v>Dale Gillespie</v>
      </c>
      <c r="F37" t="str">
        <f t="shared" si="3"/>
        <v>DALE GILLESPIE</v>
      </c>
      <c r="G37" t="str">
        <f t="shared" si="4"/>
        <v>dale gillespie</v>
      </c>
    </row>
    <row r="38" spans="1:7" ht="15.75" customHeight="1">
      <c r="A38" s="10" t="s">
        <v>124</v>
      </c>
      <c r="B38" s="10" t="s">
        <v>125</v>
      </c>
      <c r="C38" t="str">
        <f t="shared" si="0"/>
        <v>Marguerite Moss</v>
      </c>
      <c r="D38" t="str">
        <f t="shared" si="1"/>
        <v>Marguerite Moss</v>
      </c>
      <c r="E38" t="str">
        <f t="shared" si="2"/>
        <v>Marguerite Moss</v>
      </c>
      <c r="F38" t="str">
        <f t="shared" si="3"/>
        <v>MARGUERITE MOSS</v>
      </c>
      <c r="G38" t="str">
        <f t="shared" si="4"/>
        <v>marguerite moss</v>
      </c>
    </row>
    <row r="39" spans="1:7" ht="15.75" customHeight="1">
      <c r="A39" s="10" t="s">
        <v>126</v>
      </c>
      <c r="B39" s="10" t="s">
        <v>127</v>
      </c>
      <c r="C39" t="str">
        <f t="shared" si="0"/>
        <v>Rhonda Ivey</v>
      </c>
      <c r="D39" t="str">
        <f t="shared" si="1"/>
        <v>Rhonda Ivey</v>
      </c>
      <c r="E39" t="str">
        <f t="shared" si="2"/>
        <v>Rhonda Ivey</v>
      </c>
      <c r="F39" t="str">
        <f t="shared" si="3"/>
        <v>RHONDA IVEY</v>
      </c>
      <c r="G39" t="str">
        <f t="shared" si="4"/>
        <v>rhonda ivey</v>
      </c>
    </row>
    <row r="40" spans="1:7" ht="15.75" customHeight="1">
      <c r="A40" s="10" t="s">
        <v>128</v>
      </c>
      <c r="B40" s="10" t="s">
        <v>129</v>
      </c>
      <c r="C40" t="str">
        <f t="shared" si="0"/>
        <v>Yvonne Fox</v>
      </c>
      <c r="D40" t="str">
        <f t="shared" si="1"/>
        <v>Yvonne Fox</v>
      </c>
      <c r="E40" t="str">
        <f t="shared" si="2"/>
        <v>Yvonne Fox</v>
      </c>
      <c r="F40" t="str">
        <f t="shared" si="3"/>
        <v>YVONNE FOX</v>
      </c>
      <c r="G40" t="str">
        <f t="shared" si="4"/>
        <v>yvonne fox</v>
      </c>
    </row>
    <row r="41" spans="1:7" ht="15.75" customHeight="1">
      <c r="A41" s="10" t="s">
        <v>130</v>
      </c>
      <c r="B41" s="10" t="s">
        <v>131</v>
      </c>
      <c r="C41" t="str">
        <f t="shared" si="0"/>
        <v>Geoffrey Zhu</v>
      </c>
      <c r="D41" t="str">
        <f t="shared" si="1"/>
        <v>Geoffrey Zhu</v>
      </c>
      <c r="E41" t="str">
        <f t="shared" si="2"/>
        <v>Geoffrey Zhu</v>
      </c>
      <c r="F41" t="str">
        <f t="shared" si="3"/>
        <v>GEOFFREY ZHU</v>
      </c>
      <c r="G41" t="str">
        <f t="shared" si="4"/>
        <v>geoffrey zhu</v>
      </c>
    </row>
    <row r="42" spans="1:7" ht="15.75" customHeight="1">
      <c r="A42" s="10" t="s">
        <v>132</v>
      </c>
      <c r="B42" s="10" t="s">
        <v>133</v>
      </c>
      <c r="C42" t="str">
        <f t="shared" si="0"/>
        <v>Kent Kerr</v>
      </c>
      <c r="D42" t="str">
        <f t="shared" si="1"/>
        <v>Kent Kerr</v>
      </c>
      <c r="E42" t="str">
        <f t="shared" si="2"/>
        <v>Kent Kerr</v>
      </c>
      <c r="F42" t="str">
        <f t="shared" si="3"/>
        <v>KENT KERR</v>
      </c>
      <c r="G42" t="str">
        <f t="shared" si="4"/>
        <v>kent kerr</v>
      </c>
    </row>
    <row r="43" spans="1:7" ht="15.75" customHeight="1">
      <c r="A43" s="10" t="s">
        <v>134</v>
      </c>
      <c r="B43" s="10" t="s">
        <v>135</v>
      </c>
      <c r="C43" t="str">
        <f t="shared" si="0"/>
        <v>Diana Xu</v>
      </c>
      <c r="D43" t="str">
        <f t="shared" si="1"/>
        <v>Diana Xu</v>
      </c>
      <c r="E43" t="str">
        <f t="shared" si="2"/>
        <v>Diana Xu</v>
      </c>
      <c r="F43" t="str">
        <f t="shared" si="3"/>
        <v>DIANA XU</v>
      </c>
      <c r="G43" t="str">
        <f t="shared" si="4"/>
        <v>diana xu</v>
      </c>
    </row>
    <row r="44" spans="1:7" ht="15.75" customHeight="1">
      <c r="A44" s="10" t="s">
        <v>136</v>
      </c>
      <c r="B44" s="10" t="s">
        <v>137</v>
      </c>
      <c r="C44" t="str">
        <f t="shared" si="0"/>
        <v>Vicki Hauser</v>
      </c>
      <c r="D44" t="str">
        <f t="shared" si="1"/>
        <v>Vicki Hauser</v>
      </c>
      <c r="E44" t="str">
        <f t="shared" si="2"/>
        <v>Vicki Hauser</v>
      </c>
      <c r="F44" t="str">
        <f t="shared" si="3"/>
        <v>VICKI HAUSER</v>
      </c>
      <c r="G44" t="str">
        <f t="shared" si="4"/>
        <v>vicki hauser</v>
      </c>
    </row>
    <row r="45" spans="1:7" ht="15.75" customHeight="1">
      <c r="A45" s="10" t="s">
        <v>138</v>
      </c>
      <c r="B45" s="10" t="s">
        <v>139</v>
      </c>
      <c r="C45" t="str">
        <f t="shared" si="0"/>
        <v>Janice Cole</v>
      </c>
      <c r="D45" t="str">
        <f t="shared" si="1"/>
        <v>Janice Cole</v>
      </c>
      <c r="E45" t="str">
        <f t="shared" si="2"/>
        <v>Janice Cole</v>
      </c>
      <c r="F45" t="str">
        <f t="shared" si="3"/>
        <v>JANICE COLE</v>
      </c>
      <c r="G45" t="str">
        <f t="shared" si="4"/>
        <v>janice cole</v>
      </c>
    </row>
    <row r="46" spans="1:7" ht="15.75" customHeight="1">
      <c r="A46" s="10" t="s">
        <v>140</v>
      </c>
      <c r="B46" s="10" t="s">
        <v>141</v>
      </c>
      <c r="C46" t="str">
        <f t="shared" si="0"/>
        <v>Christina Matthews</v>
      </c>
      <c r="D46" t="str">
        <f t="shared" si="1"/>
        <v>Christina Matthews</v>
      </c>
      <c r="E46" t="str">
        <f t="shared" si="2"/>
        <v>Christina Matthews</v>
      </c>
      <c r="F46" t="str">
        <f t="shared" si="3"/>
        <v>CHRISTINA MATTHEWS</v>
      </c>
      <c r="G46" t="str">
        <f t="shared" si="4"/>
        <v>christina matthews</v>
      </c>
    </row>
    <row r="47" spans="1:7" ht="15.75" customHeight="1">
      <c r="A47" s="10" t="s">
        <v>142</v>
      </c>
      <c r="B47" s="10" t="s">
        <v>143</v>
      </c>
      <c r="C47" t="str">
        <f t="shared" si="0"/>
        <v>Wesley Waller</v>
      </c>
      <c r="D47" t="str">
        <f t="shared" si="1"/>
        <v>Wesley Waller</v>
      </c>
      <c r="E47" t="str">
        <f t="shared" si="2"/>
        <v>Wesley Waller</v>
      </c>
      <c r="F47" t="str">
        <f t="shared" si="3"/>
        <v>WESLEY WALLER</v>
      </c>
      <c r="G47" t="str">
        <f t="shared" si="4"/>
        <v>wesley waller</v>
      </c>
    </row>
    <row r="48" spans="1:7" ht="15.75" customHeight="1">
      <c r="A48" s="10" t="s">
        <v>144</v>
      </c>
      <c r="B48" s="10" t="s">
        <v>145</v>
      </c>
      <c r="C48" t="str">
        <f t="shared" si="0"/>
        <v>Phillip Holmes</v>
      </c>
      <c r="D48" t="str">
        <f t="shared" si="1"/>
        <v>Phillip Holmes</v>
      </c>
      <c r="E48" t="str">
        <f t="shared" si="2"/>
        <v>Phillip Holmes</v>
      </c>
      <c r="F48" t="str">
        <f t="shared" si="3"/>
        <v>PHILLIP HOLMES</v>
      </c>
      <c r="G48" t="str">
        <f t="shared" si="4"/>
        <v>phillip holmes</v>
      </c>
    </row>
    <row r="49" spans="1:7" ht="15.75" customHeight="1">
      <c r="A49" s="10" t="s">
        <v>62</v>
      </c>
      <c r="B49" s="10" t="s">
        <v>146</v>
      </c>
      <c r="C49" t="str">
        <f t="shared" si="0"/>
        <v>Alex Harrell</v>
      </c>
      <c r="D49" t="str">
        <f t="shared" si="1"/>
        <v>Alex Harrell</v>
      </c>
      <c r="E49" t="str">
        <f t="shared" si="2"/>
        <v>Alex Harrell</v>
      </c>
      <c r="F49" t="str">
        <f t="shared" si="3"/>
        <v>ALEX HARRELL</v>
      </c>
      <c r="G49" t="str">
        <f t="shared" si="4"/>
        <v>alex harrell</v>
      </c>
    </row>
    <row r="50" spans="1:7" ht="15.75" customHeight="1">
      <c r="A50" s="10" t="s">
        <v>114</v>
      </c>
      <c r="B50" s="10" t="s">
        <v>147</v>
      </c>
      <c r="C50" t="str">
        <f t="shared" si="0"/>
        <v>Ron Nagel</v>
      </c>
      <c r="D50" t="str">
        <f t="shared" si="1"/>
        <v>Ron Nagel</v>
      </c>
      <c r="E50" t="str">
        <f t="shared" si="2"/>
        <v>Ron Nagel</v>
      </c>
      <c r="F50" t="str">
        <f t="shared" si="3"/>
        <v>RON NAGEL</v>
      </c>
      <c r="G50" t="str">
        <f t="shared" si="4"/>
        <v>ron nagel</v>
      </c>
    </row>
    <row r="51" spans="1:7" ht="15.75" customHeight="1"/>
    <row r="52" spans="1:7" ht="15.75" customHeight="1"/>
    <row r="53" spans="1:7" ht="15.75" customHeight="1"/>
    <row r="54" spans="1:7" ht="15.75" customHeight="1"/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"/>
  <sheetViews>
    <sheetView topLeftCell="C3" zoomScale="88" zoomScaleNormal="88" workbookViewId="0">
      <selection activeCell="G15" sqref="G15"/>
    </sheetView>
  </sheetViews>
  <sheetFormatPr defaultColWidth="11.19921875" defaultRowHeight="25.2" customHeight="1"/>
  <cols>
    <col min="1" max="3" width="10.59765625" customWidth="1"/>
    <col min="4" max="4" width="22.69921875" customWidth="1"/>
    <col min="5" max="5" width="22.796875" customWidth="1"/>
    <col min="6" max="6" width="16.796875" customWidth="1"/>
    <col min="7" max="7" width="18.296875" customWidth="1"/>
    <col min="8" max="8" width="21.3984375" customWidth="1"/>
    <col min="9" max="9" width="23.3984375" customWidth="1"/>
    <col min="10" max="10" width="32.296875" customWidth="1"/>
    <col min="11" max="11" width="41.296875" customWidth="1"/>
    <col min="12" max="26" width="10.59765625" customWidth="1"/>
  </cols>
  <sheetData>
    <row r="1" spans="1:20" ht="25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.2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5.2" customHeight="1">
      <c r="A3" s="1"/>
      <c r="B3" s="1"/>
      <c r="C3" s="1"/>
      <c r="D3" s="9" t="s">
        <v>148</v>
      </c>
      <c r="E3" s="9" t="s">
        <v>149</v>
      </c>
      <c r="F3" s="11" t="s">
        <v>150</v>
      </c>
      <c r="G3" s="11" t="s">
        <v>151</v>
      </c>
      <c r="H3" s="11" t="s">
        <v>152</v>
      </c>
      <c r="I3" s="11" t="s">
        <v>153</v>
      </c>
      <c r="J3" s="11" t="s">
        <v>154</v>
      </c>
      <c r="K3" s="11" t="s">
        <v>155</v>
      </c>
      <c r="L3" s="1"/>
      <c r="M3" s="1"/>
      <c r="N3" s="1"/>
      <c r="O3" s="1"/>
      <c r="P3" s="1"/>
      <c r="Q3" s="1"/>
      <c r="R3" s="1"/>
      <c r="S3" s="1"/>
      <c r="T3" s="1"/>
    </row>
    <row r="4" spans="1:20" ht="25.2" customHeight="1">
      <c r="A4" s="1"/>
      <c r="B4" s="1"/>
      <c r="C4" s="1"/>
      <c r="D4" s="10" t="s">
        <v>156</v>
      </c>
      <c r="E4" s="12">
        <v>41929</v>
      </c>
      <c r="F4" s="4">
        <f t="shared" ref="F4:F8" ca="1" si="0">DATEDIF(E4,TODAY(),"Y")</f>
        <v>8</v>
      </c>
      <c r="G4" s="4">
        <f t="shared" ref="G4:G8" ca="1" si="1">DATEDIF(E4,TODAY(),"YM")</f>
        <v>8</v>
      </c>
      <c r="H4" s="4">
        <f t="shared" ref="H4:H8" ca="1" si="2">DATEDIF(E4,TODAY(),"MD")</f>
        <v>5</v>
      </c>
      <c r="I4" s="4">
        <f t="shared" ref="I4:I8" ca="1" si="3">DATEDIF(E4,TODAY(),"M")</f>
        <v>104</v>
      </c>
      <c r="J4" s="4">
        <f t="shared" ref="J4:J8" ca="1" si="4">DATEDIF(E4,TODAY(),"D")</f>
        <v>3170</v>
      </c>
      <c r="K4" s="1" t="str">
        <f t="shared" ref="K4:K8" ca="1" si="5">CONCATENATE(DATEDIF(E4,TODAY(),"Y")," years, ",DATEDIF(E4,TODAY(),"YM")," months and ",DATEDIF(E4,TODAY(),"MD")," days")</f>
        <v>8 years, 8 months and 5 days</v>
      </c>
      <c r="L4" s="1"/>
      <c r="M4" s="1"/>
      <c r="N4" s="1"/>
      <c r="O4" s="1"/>
      <c r="P4" s="1"/>
      <c r="Q4" s="1"/>
      <c r="R4" s="1"/>
      <c r="S4" s="1"/>
      <c r="T4" s="1"/>
    </row>
    <row r="5" spans="1:20" ht="25.2" customHeight="1">
      <c r="A5" s="1"/>
      <c r="B5" s="1"/>
      <c r="C5" s="1"/>
      <c r="D5" s="10" t="s">
        <v>157</v>
      </c>
      <c r="E5" s="12">
        <v>37608</v>
      </c>
      <c r="F5" s="4">
        <f t="shared" ca="1" si="0"/>
        <v>20</v>
      </c>
      <c r="G5" s="4">
        <f t="shared" ca="1" si="1"/>
        <v>6</v>
      </c>
      <c r="H5" s="4">
        <f t="shared" ca="1" si="2"/>
        <v>4</v>
      </c>
      <c r="I5" s="4">
        <f t="shared" ca="1" si="3"/>
        <v>246</v>
      </c>
      <c r="J5" s="4">
        <f t="shared" ca="1" si="4"/>
        <v>7491</v>
      </c>
      <c r="K5" s="1" t="str">
        <f t="shared" ca="1" si="5"/>
        <v>20 years, 6 months and 4 days</v>
      </c>
      <c r="L5" s="1"/>
      <c r="M5" s="1"/>
      <c r="N5" s="1"/>
      <c r="O5" s="1"/>
      <c r="P5" s="1"/>
      <c r="Q5" s="1"/>
      <c r="R5" s="1"/>
      <c r="S5" s="1"/>
      <c r="T5" s="1"/>
    </row>
    <row r="6" spans="1:20" ht="25.2" customHeight="1">
      <c r="A6" s="1"/>
      <c r="B6" s="1"/>
      <c r="C6" s="1"/>
      <c r="D6" s="10" t="s">
        <v>158</v>
      </c>
      <c r="E6" s="12">
        <v>38430</v>
      </c>
      <c r="F6" s="4">
        <f t="shared" ca="1" si="0"/>
        <v>18</v>
      </c>
      <c r="G6" s="4">
        <f t="shared" ca="1" si="1"/>
        <v>3</v>
      </c>
      <c r="H6" s="4">
        <f t="shared" ca="1" si="2"/>
        <v>3</v>
      </c>
      <c r="I6" s="4">
        <f t="shared" ca="1" si="3"/>
        <v>219</v>
      </c>
      <c r="J6" s="4">
        <f t="shared" ca="1" si="4"/>
        <v>6669</v>
      </c>
      <c r="K6" s="1" t="str">
        <f t="shared" ca="1" si="5"/>
        <v>18 years, 3 months and 3 days</v>
      </c>
      <c r="L6" s="1"/>
      <c r="M6" s="1"/>
      <c r="N6" s="1"/>
      <c r="O6" s="1"/>
      <c r="P6" s="1"/>
      <c r="Q6" s="1"/>
      <c r="R6" s="1"/>
      <c r="S6" s="1"/>
      <c r="T6" s="1"/>
    </row>
    <row r="7" spans="1:20" ht="25.2" customHeight="1">
      <c r="A7" s="1"/>
      <c r="B7" s="1"/>
      <c r="C7" s="1"/>
      <c r="D7" s="10" t="s">
        <v>159</v>
      </c>
      <c r="E7" s="12">
        <v>40014</v>
      </c>
      <c r="F7" s="4">
        <f t="shared" ca="1" si="0"/>
        <v>13</v>
      </c>
      <c r="G7" s="4">
        <f t="shared" ca="1" si="1"/>
        <v>11</v>
      </c>
      <c r="H7" s="4">
        <f t="shared" ca="1" si="2"/>
        <v>2</v>
      </c>
      <c r="I7" s="4">
        <f t="shared" ca="1" si="3"/>
        <v>167</v>
      </c>
      <c r="J7" s="4">
        <f t="shared" ca="1" si="4"/>
        <v>5085</v>
      </c>
      <c r="K7" s="1" t="str">
        <f t="shared" ca="1" si="5"/>
        <v>13 years, 11 months and 2 days</v>
      </c>
      <c r="L7" s="1"/>
      <c r="M7" s="1"/>
      <c r="N7" s="1"/>
      <c r="O7" s="1"/>
      <c r="P7" s="1"/>
      <c r="Q7" s="1"/>
      <c r="R7" s="1"/>
      <c r="S7" s="1"/>
      <c r="T7" s="1"/>
    </row>
    <row r="8" spans="1:20" ht="25.2" customHeight="1">
      <c r="A8" s="1"/>
      <c r="B8" s="1"/>
      <c r="C8" s="1"/>
      <c r="D8" s="10" t="s">
        <v>160</v>
      </c>
      <c r="E8" s="12">
        <v>42603</v>
      </c>
      <c r="F8" s="4">
        <f t="shared" ca="1" si="0"/>
        <v>6</v>
      </c>
      <c r="G8" s="4">
        <f t="shared" ca="1" si="1"/>
        <v>10</v>
      </c>
      <c r="H8" s="4">
        <f t="shared" ca="1" si="2"/>
        <v>1</v>
      </c>
      <c r="I8" s="4">
        <f t="shared" ca="1" si="3"/>
        <v>82</v>
      </c>
      <c r="J8" s="4">
        <f t="shared" ca="1" si="4"/>
        <v>2496</v>
      </c>
      <c r="K8" s="1" t="str">
        <f t="shared" ca="1" si="5"/>
        <v>6 years, 10 months and 1 days</v>
      </c>
      <c r="L8" s="1"/>
      <c r="M8" s="1"/>
      <c r="N8" s="1"/>
      <c r="O8" s="1"/>
      <c r="P8" s="1"/>
      <c r="Q8" s="1"/>
      <c r="R8" s="1"/>
      <c r="S8" s="1"/>
      <c r="T8" s="1"/>
    </row>
    <row r="9" spans="1:20" ht="25.2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5.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5.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5.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5.2" customHeight="1">
      <c r="A13" s="1"/>
      <c r="B13" s="1"/>
      <c r="C13" s="1"/>
      <c r="D13" s="1" t="s">
        <v>161</v>
      </c>
      <c r="E13" s="1"/>
      <c r="F13" s="1"/>
      <c r="G13" s="1" t="s">
        <v>162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5.2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5.2" customHeight="1">
      <c r="A15" s="1"/>
      <c r="B15" s="1"/>
      <c r="C15" s="1"/>
      <c r="D15" s="1" t="s">
        <v>163</v>
      </c>
      <c r="E15" s="1"/>
      <c r="F15" s="1"/>
      <c r="G15" s="13"/>
      <c r="H15" s="1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5.2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5.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5.2" customHeight="1">
      <c r="A18" s="1"/>
      <c r="B18" s="1"/>
      <c r="C18" s="1"/>
      <c r="D18" s="1"/>
      <c r="E18" s="1"/>
      <c r="F18" s="1"/>
      <c r="G18" s="7" t="s">
        <v>164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2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5.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5.2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5.2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5.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5.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5.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5.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5.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5.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5.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5.2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5.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5.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5.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5.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5.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5.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5.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5.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5.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5.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5.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5.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5.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5.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5.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5.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5.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5.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5.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5.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5.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5.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5.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5.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5.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5.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5.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5.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5.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5.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5.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5.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5.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5.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5.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topLeftCell="A2" workbookViewId="0">
      <selection activeCell="C20" sqref="C20"/>
    </sheetView>
  </sheetViews>
  <sheetFormatPr defaultColWidth="11.19921875" defaultRowHeight="15" customHeight="1"/>
  <cols>
    <col min="1" max="6" width="10.59765625" customWidth="1"/>
    <col min="7" max="7" width="13.5" customWidth="1"/>
    <col min="8" max="8" width="12.59765625" customWidth="1"/>
    <col min="9" max="26" width="10.59765625" customWidth="1"/>
  </cols>
  <sheetData>
    <row r="1" spans="1:14" ht="15.75" customHeight="1">
      <c r="A1" s="1"/>
      <c r="B1" s="1"/>
      <c r="C1" s="1"/>
      <c r="D1" s="1"/>
      <c r="E1" s="1"/>
      <c r="F1" s="1"/>
      <c r="G1" s="1" t="s">
        <v>165</v>
      </c>
      <c r="H1" s="1"/>
      <c r="I1" s="1"/>
      <c r="J1" s="1"/>
      <c r="K1" s="1"/>
      <c r="L1" s="1"/>
      <c r="M1" s="1"/>
      <c r="N1" s="1"/>
    </row>
    <row r="2" spans="1:14" ht="15.75" customHeight="1">
      <c r="A2" s="1"/>
      <c r="B2" s="3" t="s">
        <v>166</v>
      </c>
      <c r="C2" s="1"/>
      <c r="D2" s="1"/>
      <c r="E2" s="1"/>
      <c r="F2" s="1"/>
      <c r="G2" s="3" t="s">
        <v>167</v>
      </c>
      <c r="H2" s="1"/>
      <c r="I2" s="3" t="s">
        <v>168</v>
      </c>
      <c r="J2" s="1"/>
      <c r="K2" s="3" t="s">
        <v>169</v>
      </c>
      <c r="L2" s="1"/>
      <c r="M2" s="1"/>
      <c r="N2" s="1"/>
    </row>
    <row r="3" spans="1:14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1"/>
      <c r="B4" s="1" t="e">
        <v>#N/A</v>
      </c>
      <c r="C4" s="1" t="s">
        <v>170</v>
      </c>
      <c r="D4" s="1"/>
      <c r="E4" s="1"/>
      <c r="F4" s="1"/>
      <c r="G4" s="1" t="b">
        <v>0</v>
      </c>
      <c r="H4" s="1"/>
      <c r="I4" s="1" t="b">
        <f>ISNA(B4)</f>
        <v>1</v>
      </c>
      <c r="J4" s="1"/>
      <c r="K4" s="1" t="b">
        <f t="shared" ref="K4:K8" si="0">ISERROR(B4)</f>
        <v>1</v>
      </c>
      <c r="L4" s="1"/>
      <c r="M4" s="1"/>
      <c r="N4" s="1"/>
    </row>
    <row r="5" spans="1:14" ht="15.75" customHeight="1">
      <c r="A5" s="1"/>
      <c r="B5" s="1" t="e">
        <v>#DIV/0!</v>
      </c>
      <c r="C5" s="1" t="s">
        <v>171</v>
      </c>
      <c r="D5" s="1"/>
      <c r="E5" s="1"/>
      <c r="F5" s="1"/>
      <c r="G5" s="1" t="b">
        <f>ISERR(B5)</f>
        <v>1</v>
      </c>
      <c r="H5" s="1"/>
      <c r="I5" s="1" t="b">
        <f>ISNA(C17)</f>
        <v>0</v>
      </c>
      <c r="J5" s="1"/>
      <c r="K5" s="1" t="b">
        <f t="shared" si="0"/>
        <v>1</v>
      </c>
      <c r="L5" s="1"/>
      <c r="M5" s="1"/>
      <c r="N5" s="1"/>
    </row>
    <row r="6" spans="1:14" ht="15.75" customHeight="1">
      <c r="A6" s="1"/>
      <c r="B6" s="1" t="e">
        <v>#NAME?</v>
      </c>
      <c r="C6" s="1" t="s">
        <v>172</v>
      </c>
      <c r="D6" s="1"/>
      <c r="E6" s="1"/>
      <c r="F6" s="1"/>
      <c r="G6" s="1" t="b">
        <f>ISERR(G15)</f>
        <v>1</v>
      </c>
      <c r="H6" s="1"/>
      <c r="I6" s="1" t="b">
        <f>ISNA(G15)</f>
        <v>0</v>
      </c>
      <c r="J6" s="1"/>
      <c r="K6" s="1" t="b">
        <f t="shared" si="0"/>
        <v>1</v>
      </c>
      <c r="L6" s="1"/>
      <c r="M6" s="1"/>
      <c r="N6" s="1"/>
    </row>
    <row r="7" spans="1:14" ht="15.75" customHeight="1">
      <c r="A7" s="1"/>
      <c r="B7" s="1" t="e">
        <v>#REF!</v>
      </c>
      <c r="C7" s="1" t="s">
        <v>173</v>
      </c>
      <c r="D7" s="1"/>
      <c r="E7" s="1"/>
      <c r="F7" s="1"/>
      <c r="G7" s="1" t="b">
        <f>ISERR(K17)</f>
        <v>1</v>
      </c>
      <c r="H7" s="1"/>
      <c r="I7" s="1" t="b">
        <f>ISNA(K17)</f>
        <v>0</v>
      </c>
      <c r="J7" s="1"/>
      <c r="K7" s="1" t="b">
        <f t="shared" si="0"/>
        <v>1</v>
      </c>
      <c r="L7" s="1"/>
      <c r="M7" s="1"/>
      <c r="N7" s="1"/>
    </row>
    <row r="8" spans="1:14" ht="15.75" customHeight="1">
      <c r="A8" s="1"/>
      <c r="B8" s="1" t="e">
        <v>#VALUE!</v>
      </c>
      <c r="C8" s="1" t="s">
        <v>174</v>
      </c>
      <c r="D8" s="1"/>
      <c r="E8" s="1"/>
      <c r="F8" s="1"/>
      <c r="G8" s="1" t="b">
        <f>ISERR(G19)</f>
        <v>1</v>
      </c>
      <c r="H8" s="1"/>
      <c r="I8" s="1" t="b">
        <f>ISNA(G19)</f>
        <v>0</v>
      </c>
      <c r="J8" s="1"/>
      <c r="K8" s="1" t="b">
        <f t="shared" si="0"/>
        <v>1</v>
      </c>
      <c r="L8" s="1"/>
      <c r="M8" s="1"/>
      <c r="N8" s="1"/>
    </row>
    <row r="9" spans="1:14" ht="15.75" customHeight="1">
      <c r="A9" s="1"/>
      <c r="B9" s="1" t="e">
        <v>#NUM!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>
      <c r="A10" s="1"/>
      <c r="B10" s="1" t="s">
        <v>175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>
      <c r="A11" s="1"/>
      <c r="B11" s="1" t="s">
        <v>176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75" customHeight="1">
      <c r="A12" s="1"/>
      <c r="B12" s="1" t="s">
        <v>177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>
      <c r="A15" s="3" t="s">
        <v>178</v>
      </c>
      <c r="B15" s="3" t="s">
        <v>179</v>
      </c>
      <c r="C15" s="3" t="s">
        <v>180</v>
      </c>
      <c r="E15" s="1"/>
      <c r="F15" s="1"/>
      <c r="G15" s="1" t="e">
        <f>datedif</f>
        <v>#NAME?</v>
      </c>
      <c r="H15" s="1"/>
      <c r="I15" s="1"/>
      <c r="J15" s="1"/>
      <c r="K15" s="1"/>
      <c r="L15" s="1"/>
      <c r="M15" s="1"/>
      <c r="N15" s="1"/>
    </row>
    <row r="16" spans="1:14" ht="15.75" customHeight="1">
      <c r="A16" s="1">
        <v>100</v>
      </c>
      <c r="B16" s="1">
        <v>2</v>
      </c>
      <c r="C16" s="1">
        <f t="shared" ref="C16:C25" si="1">A16/B16</f>
        <v>50</v>
      </c>
      <c r="E16" s="1">
        <v>5</v>
      </c>
      <c r="F16" s="1"/>
      <c r="G16" s="1" t="s">
        <v>181</v>
      </c>
      <c r="H16" s="1"/>
      <c r="I16" s="1"/>
      <c r="J16" s="1"/>
      <c r="K16" s="1"/>
      <c r="L16" s="1"/>
      <c r="M16" s="1"/>
    </row>
    <row r="17" spans="1:14" ht="15.75" customHeight="1">
      <c r="A17" s="1">
        <v>200</v>
      </c>
      <c r="B17" s="1"/>
      <c r="C17" s="1" t="e">
        <f t="shared" si="1"/>
        <v>#DIV/0!</v>
      </c>
      <c r="E17" s="1"/>
      <c r="F17" s="1"/>
      <c r="G17" s="1"/>
      <c r="H17" s="1"/>
      <c r="I17" s="1"/>
      <c r="J17" s="1"/>
      <c r="K17" s="1" t="e">
        <f>E16+#REF!</f>
        <v>#REF!</v>
      </c>
      <c r="L17" s="1"/>
      <c r="M17" s="1"/>
      <c r="N17" s="1"/>
    </row>
    <row r="18" spans="1:14" ht="15.75" customHeight="1">
      <c r="A18" s="1">
        <v>300</v>
      </c>
      <c r="B18" s="1">
        <v>5</v>
      </c>
      <c r="C18" s="1">
        <f t="shared" si="1"/>
        <v>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>
      <c r="A19" s="1">
        <v>400</v>
      </c>
      <c r="B19" s="1"/>
      <c r="C19" s="1" t="e">
        <f t="shared" si="1"/>
        <v>#DIV/0!</v>
      </c>
      <c r="E19" s="1"/>
      <c r="F19" s="1"/>
      <c r="G19" s="1" t="e">
        <f>E16-G16</f>
        <v>#VALUE!</v>
      </c>
      <c r="H19" s="1"/>
      <c r="I19" s="1"/>
      <c r="J19" s="1"/>
      <c r="K19" s="1"/>
      <c r="L19" s="1"/>
      <c r="M19" s="1"/>
      <c r="N19" s="1"/>
    </row>
    <row r="20" spans="1:14" ht="15.75" customHeight="1">
      <c r="A20" s="1">
        <v>500</v>
      </c>
      <c r="B20" s="1"/>
      <c r="C20" s="1" t="e">
        <f t="shared" si="1"/>
        <v>#DIV/0!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A21" s="1">
        <v>600</v>
      </c>
      <c r="B21" s="1">
        <v>9</v>
      </c>
      <c r="C21" s="1">
        <f t="shared" si="1"/>
        <v>66.666666666666671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.75" customHeight="1">
      <c r="A22" s="1">
        <v>700</v>
      </c>
      <c r="B22" s="1">
        <v>3</v>
      </c>
      <c r="C22" s="1">
        <f t="shared" si="1"/>
        <v>233.33333333333334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.75" customHeight="1">
      <c r="A23" s="1">
        <v>800</v>
      </c>
      <c r="B23" s="1">
        <v>7</v>
      </c>
      <c r="C23" s="1">
        <f t="shared" si="1"/>
        <v>114.28571428571429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 customHeight="1">
      <c r="A24" s="1">
        <v>900</v>
      </c>
      <c r="B24" s="1"/>
      <c r="C24" s="1" t="e">
        <f t="shared" si="1"/>
        <v>#DIV/0!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 customHeight="1">
      <c r="A25" s="1">
        <v>1000</v>
      </c>
      <c r="B25" s="1">
        <v>1</v>
      </c>
      <c r="C25" s="1">
        <f t="shared" si="1"/>
        <v>1000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Reference</vt:lpstr>
      <vt:lpstr>Assignment1</vt:lpstr>
      <vt:lpstr>StringsText</vt:lpstr>
      <vt:lpstr>Assignment2</vt:lpstr>
      <vt:lpstr>datedif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Sapna</cp:lastModifiedBy>
  <dcterms:created xsi:type="dcterms:W3CDTF">2023-01-14T13:03:32Z</dcterms:created>
  <dcterms:modified xsi:type="dcterms:W3CDTF">2023-06-22T15:11:20Z</dcterms:modified>
</cp:coreProperties>
</file>