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50 Days coding challenge\Day1 Coding Challenge\Day1 Coding Challenge\"/>
    </mc:Choice>
  </mc:AlternateContent>
  <xr:revisionPtr revIDLastSave="0" documentId="13_ncr:9_{876C84AA-8CC2-4F51-A87E-1B4C3468D12F}" xr6:coauthVersionLast="47" xr6:coauthVersionMax="47" xr10:uidLastSave="{00000000-0000-0000-0000-000000000000}"/>
  <bookViews>
    <workbookView xWindow="-108" yWindow="-108" windowWidth="23256" windowHeight="12456" activeTab="3" xr2:uid="{B6C34E92-F872-466B-9D2E-07AB2E66FAFA}"/>
  </bookViews>
  <sheets>
    <sheet name="Household_Energy" sheetId="1" r:id="rId1"/>
    <sheet name="Analysis" sheetId="2" r:id="rId2"/>
    <sheet name="Dashboard Design" sheetId="3" r:id="rId3"/>
    <sheet name="Summary Findings" sheetId="4" r:id="rId4"/>
  </sheets>
  <definedNames>
    <definedName name="Slicer_Month">#N/A</definedName>
  </definedNames>
  <calcPr calcId="0"/>
  <pivotCaches>
    <pivotCache cacheId="6"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<sst xmlns="http://schemas.openxmlformats.org/spreadsheetml/2006/main" count="571" uniqueCount="284">
  <si>
    <t>Household_ID</t>
  </si>
  <si>
    <t>Family_Size</t>
  </si>
  <si>
    <t>Monthly_Income</t>
  </si>
  <si>
    <t>Electricity_Usage (kWh)</t>
  </si>
  <si>
    <t>Gas_Usage</t>
  </si>
  <si>
    <t>Appliances_Count</t>
  </si>
  <si>
    <t>Month</t>
  </si>
  <si>
    <t>Electricty usage per person</t>
  </si>
  <si>
    <t>Gas usage per person</t>
  </si>
  <si>
    <t>Electricty Usage based on income</t>
  </si>
  <si>
    <t>Gas Usage Based on income</t>
  </si>
  <si>
    <t>H001</t>
  </si>
  <si>
    <t>Mar</t>
  </si>
  <si>
    <t>H002</t>
  </si>
  <si>
    <t>Feb</t>
  </si>
  <si>
    <t>H003</t>
  </si>
  <si>
    <t>H004</t>
  </si>
  <si>
    <t>Jun</t>
  </si>
  <si>
    <t>H005</t>
  </si>
  <si>
    <t>Dec</t>
  </si>
  <si>
    <t>H006</t>
  </si>
  <si>
    <t>Jan</t>
  </si>
  <si>
    <t>H007</t>
  </si>
  <si>
    <t>H008</t>
  </si>
  <si>
    <t>H009</t>
  </si>
  <si>
    <t>H010</t>
  </si>
  <si>
    <t>Apr</t>
  </si>
  <si>
    <t>H011</t>
  </si>
  <si>
    <t>H012</t>
  </si>
  <si>
    <t>Aug</t>
  </si>
  <si>
    <t>H013</t>
  </si>
  <si>
    <t>Jul</t>
  </si>
  <si>
    <t>H014</t>
  </si>
  <si>
    <t>H015</t>
  </si>
  <si>
    <t>H016</t>
  </si>
  <si>
    <t>Oct</t>
  </si>
  <si>
    <t>H017</t>
  </si>
  <si>
    <t>H018</t>
  </si>
  <si>
    <t>H019</t>
  </si>
  <si>
    <t>H020</t>
  </si>
  <si>
    <t>H021</t>
  </si>
  <si>
    <t>H022</t>
  </si>
  <si>
    <t>H023</t>
  </si>
  <si>
    <t>H024</t>
  </si>
  <si>
    <t>H025</t>
  </si>
  <si>
    <t>H026</t>
  </si>
  <si>
    <t>H027</t>
  </si>
  <si>
    <t>H028</t>
  </si>
  <si>
    <t>H029</t>
  </si>
  <si>
    <t>Sep</t>
  </si>
  <si>
    <t>H030</t>
  </si>
  <si>
    <t>H031</t>
  </si>
  <si>
    <t>H032</t>
  </si>
  <si>
    <t>H033</t>
  </si>
  <si>
    <t>H034</t>
  </si>
  <si>
    <t>Nov</t>
  </si>
  <si>
    <t>H035</t>
  </si>
  <si>
    <t>H036</t>
  </si>
  <si>
    <t>H037</t>
  </si>
  <si>
    <t>H038</t>
  </si>
  <si>
    <t>May</t>
  </si>
  <si>
    <t>H039</t>
  </si>
  <si>
    <t>H040</t>
  </si>
  <si>
    <t>H041</t>
  </si>
  <si>
    <t>H042</t>
  </si>
  <si>
    <t>H043</t>
  </si>
  <si>
    <t>H044</t>
  </si>
  <si>
    <t>H045</t>
  </si>
  <si>
    <t>H046</t>
  </si>
  <si>
    <t>H047</t>
  </si>
  <si>
    <t>H048</t>
  </si>
  <si>
    <t>H049</t>
  </si>
  <si>
    <t>H050</t>
  </si>
  <si>
    <t>H051</t>
  </si>
  <si>
    <t>H052</t>
  </si>
  <si>
    <t>H053</t>
  </si>
  <si>
    <t>H054</t>
  </si>
  <si>
    <t>H055</t>
  </si>
  <si>
    <t>H056</t>
  </si>
  <si>
    <t>H057</t>
  </si>
  <si>
    <t>H058</t>
  </si>
  <si>
    <t>H059</t>
  </si>
  <si>
    <t>H060</t>
  </si>
  <si>
    <t>H061</t>
  </si>
  <si>
    <t>H062</t>
  </si>
  <si>
    <t>H063</t>
  </si>
  <si>
    <t>H064</t>
  </si>
  <si>
    <t>H065</t>
  </si>
  <si>
    <t>H066</t>
  </si>
  <si>
    <t>H067</t>
  </si>
  <si>
    <t>H068</t>
  </si>
  <si>
    <t>H069</t>
  </si>
  <si>
    <t>H070</t>
  </si>
  <si>
    <t>H071</t>
  </si>
  <si>
    <t>H072</t>
  </si>
  <si>
    <t>H073</t>
  </si>
  <si>
    <t>H074</t>
  </si>
  <si>
    <t>H075</t>
  </si>
  <si>
    <t>H076</t>
  </si>
  <si>
    <t>H077</t>
  </si>
  <si>
    <t>H078</t>
  </si>
  <si>
    <t>H079</t>
  </si>
  <si>
    <t>H080</t>
  </si>
  <si>
    <t>H081</t>
  </si>
  <si>
    <t>H082</t>
  </si>
  <si>
    <t>H083</t>
  </si>
  <si>
    <t>H084</t>
  </si>
  <si>
    <t>H085</t>
  </si>
  <si>
    <t>H086</t>
  </si>
  <si>
    <t>H087</t>
  </si>
  <si>
    <t>H088</t>
  </si>
  <si>
    <t>H089</t>
  </si>
  <si>
    <t>H090</t>
  </si>
  <si>
    <t>H091</t>
  </si>
  <si>
    <t>H092</t>
  </si>
  <si>
    <t>H093</t>
  </si>
  <si>
    <t>H094</t>
  </si>
  <si>
    <t>H095</t>
  </si>
  <si>
    <t>H096</t>
  </si>
  <si>
    <t>H097</t>
  </si>
  <si>
    <t>H098</t>
  </si>
  <si>
    <t>H099</t>
  </si>
  <si>
    <t>H100</t>
  </si>
  <si>
    <t>H101</t>
  </si>
  <si>
    <t>H102</t>
  </si>
  <si>
    <t>H103</t>
  </si>
  <si>
    <t>H104</t>
  </si>
  <si>
    <t>H105</t>
  </si>
  <si>
    <t>H106</t>
  </si>
  <si>
    <t>H107</t>
  </si>
  <si>
    <t>H108</t>
  </si>
  <si>
    <t>H109</t>
  </si>
  <si>
    <t>H110</t>
  </si>
  <si>
    <t>H111</t>
  </si>
  <si>
    <t>H112</t>
  </si>
  <si>
    <t>H113</t>
  </si>
  <si>
    <t>H114</t>
  </si>
  <si>
    <t>H115</t>
  </si>
  <si>
    <t>H116</t>
  </si>
  <si>
    <t>H117</t>
  </si>
  <si>
    <t>H118</t>
  </si>
  <si>
    <t>H119</t>
  </si>
  <si>
    <t>H120</t>
  </si>
  <si>
    <t>H121</t>
  </si>
  <si>
    <t>H122</t>
  </si>
  <si>
    <t>H123</t>
  </si>
  <si>
    <t>H124</t>
  </si>
  <si>
    <t>H125</t>
  </si>
  <si>
    <t>H126</t>
  </si>
  <si>
    <t>H127</t>
  </si>
  <si>
    <t>H128</t>
  </si>
  <si>
    <t>H129</t>
  </si>
  <si>
    <t>H130</t>
  </si>
  <si>
    <t>H131</t>
  </si>
  <si>
    <t>H132</t>
  </si>
  <si>
    <t>H133</t>
  </si>
  <si>
    <t>H134</t>
  </si>
  <si>
    <t>H135</t>
  </si>
  <si>
    <t>H136</t>
  </si>
  <si>
    <t>H137</t>
  </si>
  <si>
    <t>H138</t>
  </si>
  <si>
    <t>H139</t>
  </si>
  <si>
    <t>H140</t>
  </si>
  <si>
    <t>H141</t>
  </si>
  <si>
    <t>H142</t>
  </si>
  <si>
    <t>H143</t>
  </si>
  <si>
    <t>H144</t>
  </si>
  <si>
    <t>H145</t>
  </si>
  <si>
    <t>H146</t>
  </si>
  <si>
    <t>H147</t>
  </si>
  <si>
    <t>H148</t>
  </si>
  <si>
    <t>H149</t>
  </si>
  <si>
    <t>H150</t>
  </si>
  <si>
    <t>H151</t>
  </si>
  <si>
    <t>H152</t>
  </si>
  <si>
    <t>H153</t>
  </si>
  <si>
    <t>H154</t>
  </si>
  <si>
    <t>H155</t>
  </si>
  <si>
    <t>H156</t>
  </si>
  <si>
    <t>H157</t>
  </si>
  <si>
    <t>H158</t>
  </si>
  <si>
    <t>H159</t>
  </si>
  <si>
    <t>H160</t>
  </si>
  <si>
    <t>H161</t>
  </si>
  <si>
    <t>H162</t>
  </si>
  <si>
    <t>H163</t>
  </si>
  <si>
    <t>H164</t>
  </si>
  <si>
    <t>H165</t>
  </si>
  <si>
    <t>H166</t>
  </si>
  <si>
    <t>H167</t>
  </si>
  <si>
    <t>H168</t>
  </si>
  <si>
    <t>H169</t>
  </si>
  <si>
    <t>H170</t>
  </si>
  <si>
    <t>H171</t>
  </si>
  <si>
    <t>H172</t>
  </si>
  <si>
    <t>H173</t>
  </si>
  <si>
    <t>H174</t>
  </si>
  <si>
    <t>H175</t>
  </si>
  <si>
    <t>H176</t>
  </si>
  <si>
    <t>H177</t>
  </si>
  <si>
    <t>H178</t>
  </si>
  <si>
    <t>H179</t>
  </si>
  <si>
    <t>H180</t>
  </si>
  <si>
    <t>H181</t>
  </si>
  <si>
    <t>H182</t>
  </si>
  <si>
    <t>H183</t>
  </si>
  <si>
    <t>H184</t>
  </si>
  <si>
    <t>H185</t>
  </si>
  <si>
    <t>H186</t>
  </si>
  <si>
    <t>H187</t>
  </si>
  <si>
    <t>H188</t>
  </si>
  <si>
    <t>H189</t>
  </si>
  <si>
    <t>H190</t>
  </si>
  <si>
    <t>H191</t>
  </si>
  <si>
    <t>H192</t>
  </si>
  <si>
    <t>H193</t>
  </si>
  <si>
    <t>H194</t>
  </si>
  <si>
    <t>H195</t>
  </si>
  <si>
    <t>H196</t>
  </si>
  <si>
    <t>H197</t>
  </si>
  <si>
    <t>H198</t>
  </si>
  <si>
    <t>H199</t>
  </si>
  <si>
    <t>H200</t>
  </si>
  <si>
    <t>H201</t>
  </si>
  <si>
    <t>H202</t>
  </si>
  <si>
    <t>H203</t>
  </si>
  <si>
    <t>H204</t>
  </si>
  <si>
    <t>H205</t>
  </si>
  <si>
    <t>H206</t>
  </si>
  <si>
    <t>H207</t>
  </si>
  <si>
    <t>H208</t>
  </si>
  <si>
    <t>H209</t>
  </si>
  <si>
    <t>H210</t>
  </si>
  <si>
    <t>H211</t>
  </si>
  <si>
    <t>H212</t>
  </si>
  <si>
    <t>H213</t>
  </si>
  <si>
    <t>H214</t>
  </si>
  <si>
    <t>H215</t>
  </si>
  <si>
    <t>H216</t>
  </si>
  <si>
    <t>H217</t>
  </si>
  <si>
    <t>H218</t>
  </si>
  <si>
    <t>H219</t>
  </si>
  <si>
    <t>H220</t>
  </si>
  <si>
    <t>H221</t>
  </si>
  <si>
    <t>H222</t>
  </si>
  <si>
    <t>H223</t>
  </si>
  <si>
    <t>H224</t>
  </si>
  <si>
    <t>H225</t>
  </si>
  <si>
    <t>H226</t>
  </si>
  <si>
    <t>H227</t>
  </si>
  <si>
    <t>H228</t>
  </si>
  <si>
    <t>H229</t>
  </si>
  <si>
    <t>H230</t>
  </si>
  <si>
    <t>H231</t>
  </si>
  <si>
    <t>H232</t>
  </si>
  <si>
    <t>H233</t>
  </si>
  <si>
    <t>H234</t>
  </si>
  <si>
    <t>H235</t>
  </si>
  <si>
    <t>H236</t>
  </si>
  <si>
    <t>H237</t>
  </si>
  <si>
    <t>H238</t>
  </si>
  <si>
    <t>H239</t>
  </si>
  <si>
    <t>H240</t>
  </si>
  <si>
    <t>H241</t>
  </si>
  <si>
    <t>H242</t>
  </si>
  <si>
    <t>H243</t>
  </si>
  <si>
    <t>H244</t>
  </si>
  <si>
    <t>H245</t>
  </si>
  <si>
    <t>H246</t>
  </si>
  <si>
    <t>H247</t>
  </si>
  <si>
    <t>H248</t>
  </si>
  <si>
    <t>H249</t>
  </si>
  <si>
    <t>H250</t>
  </si>
  <si>
    <t>Row Labels</t>
  </si>
  <si>
    <t>Grand Total</t>
  </si>
  <si>
    <t>Count of Household_ID</t>
  </si>
  <si>
    <t>Sum of Electricity_Usage (kWh)</t>
  </si>
  <si>
    <t>Average of Electricity_Usage (kWh)</t>
  </si>
  <si>
    <t>Average of Gas_Usage</t>
  </si>
  <si>
    <t>Average of Appliances_Count</t>
  </si>
  <si>
    <t>Average of Monthly_Income</t>
  </si>
  <si>
    <t>Sum of Electricty usage per person</t>
  </si>
  <si>
    <t>Average of Electricty usage per person</t>
  </si>
  <si>
    <t>Average of Gas usage per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</si>
</sst>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Family</a:t>
            </a:r>
            <a:r>
              <a:rPr lang="en-US" baseline="0"/>
              <a:t> Size vs Avg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solidFill>
            <a:ln>
              <a:noFill/>
            </a:ln>
            <a:effectLst/>
            <a:sp3d/>
          </c:spPr>
          <c:invertIfNegative val="0"/>
          <c:cat>
            <c:strLit>
              <c:ptCount val="7"/>
              <c:pt idx="0">
                <c:v>1</c:v>
              </c:pt>
              <c:pt idx="1">
                <c:v>2</c:v>
              </c:pt>
              <c:pt idx="2">
                <c:v>3</c:v>
              </c:pt>
              <c:pt idx="3">
                <c:v>4</c:v>
              </c:pt>
              <c:pt idx="4">
                <c:v>5</c:v>
              </c:pt>
              <c:pt idx="5">
                <c:v>6</c:v>
              </c:pt>
              <c:pt idx="6">
                <c:v>7</c:v>
              </c:pt>
            </c:strLit>
          </c:cat>
          <c:val>
            <c:numLit>
              <c:formatCode>General</c:formatCode>
              <c:ptCount val="7"/>
              <c:pt idx="0">
                <c:v>57675.75</c:v>
              </c:pt>
              <c:pt idx="1">
                <c:v>59657.166666666664</c:v>
              </c:pt>
              <c:pt idx="2">
                <c:v>63075.6875</c:v>
              </c:pt>
              <c:pt idx="3">
                <c:v>59141.755555555559</c:v>
              </c:pt>
              <c:pt idx="4">
                <c:v>56757.5</c:v>
              </c:pt>
              <c:pt idx="5">
                <c:v>60065.852941176468</c:v>
              </c:pt>
              <c:pt idx="6">
                <c:v>62049.439024390245</c:v>
              </c:pt>
            </c:numLit>
          </c:val>
          <c:extLst>
            <c:ext xmlns:c16="http://schemas.microsoft.com/office/drawing/2014/chart" uri="{C3380CC4-5D6E-409C-BE32-E72D297353CC}">
              <c16:uniqueId val="{00000000-DFC1-4291-856B-44D933EFF58B}"/>
            </c:ext>
          </c:extLst>
        </c:ser>
        <c:dLbls>
          <c:showLegendKey val="0"/>
          <c:showVal val="0"/>
          <c:showCatName val="0"/>
          <c:showSerName val="0"/>
          <c:showPercent val="0"/>
          <c:showBubbleSize val="0"/>
        </c:dLbls>
        <c:gapWidth val="150"/>
        <c:shape val="box"/>
        <c:axId val="532426015"/>
        <c:axId val="532409695"/>
        <c:axId val="0"/>
      </c:bar3DChart>
      <c:catAx>
        <c:axId val="532426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Family</a:t>
                </a:r>
                <a:r>
                  <a:rPr lang="en-IN" baseline="0"/>
                  <a:t> Size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09695"/>
        <c:crosses val="autoZero"/>
        <c:auto val="1"/>
        <c:lblAlgn val="ctr"/>
        <c:lblOffset val="100"/>
        <c:noMultiLvlLbl val="0"/>
      </c:catAx>
      <c:valAx>
        <c:axId val="5324096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260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Gas and Electric Usage Per Person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Average of Electricty usage per person</c:v>
          </c:tx>
          <c:spPr>
            <a:solidFill>
              <a:schemeClr val="accent1">
                <a:shade val="76000"/>
              </a:schemeClr>
            </a:solidFill>
            <a:ln>
              <a:noFill/>
            </a:ln>
            <a:effectLst/>
          </c:spPr>
          <c:invertIfNegative val="0"/>
          <c:cat>
            <c:strLit>
              <c:ptCount val="7"/>
              <c:pt idx="0">
                <c:v>1</c:v>
              </c:pt>
              <c:pt idx="1">
                <c:v>2</c:v>
              </c:pt>
              <c:pt idx="2">
                <c:v>3</c:v>
              </c:pt>
              <c:pt idx="3">
                <c:v>4</c:v>
              </c:pt>
              <c:pt idx="4">
                <c:v>5</c:v>
              </c:pt>
              <c:pt idx="5">
                <c:v>6</c:v>
              </c:pt>
              <c:pt idx="6">
                <c:v>7</c:v>
              </c:pt>
            </c:strLit>
          </c:cat>
          <c:val>
            <c:numLit>
              <c:formatCode>General</c:formatCode>
              <c:ptCount val="7"/>
              <c:pt idx="0">
                <c:v>283.19444444444446</c:v>
              </c:pt>
              <c:pt idx="1">
                <c:v>154.61666666666667</c:v>
              </c:pt>
              <c:pt idx="2">
                <c:v>110.2078125</c:v>
              </c:pt>
              <c:pt idx="3">
                <c:v>69.361111111111114</c:v>
              </c:pt>
              <c:pt idx="4">
                <c:v>63.250000000000014</c:v>
              </c:pt>
              <c:pt idx="5">
                <c:v>49.373235294117642</c:v>
              </c:pt>
              <c:pt idx="6">
                <c:v>43.923170731707309</c:v>
              </c:pt>
            </c:numLit>
          </c:val>
          <c:extLst>
            <c:ext xmlns:c16="http://schemas.microsoft.com/office/drawing/2014/chart" uri="{C3380CC4-5D6E-409C-BE32-E72D297353CC}">
              <c16:uniqueId val="{00000000-1294-4840-B171-75E98138FBA0}"/>
            </c:ext>
          </c:extLst>
        </c:ser>
        <c:ser>
          <c:idx val="1"/>
          <c:order val="1"/>
          <c:tx>
            <c:v>Average of Gas usage per person</c:v>
          </c:tx>
          <c:spPr>
            <a:solidFill>
              <a:schemeClr val="accent1">
                <a:tint val="77000"/>
              </a:schemeClr>
            </a:solidFill>
            <a:ln>
              <a:noFill/>
            </a:ln>
            <a:effectLst/>
          </c:spPr>
          <c:invertIfNegative val="0"/>
          <c:cat>
            <c:strLit>
              <c:ptCount val="7"/>
              <c:pt idx="0">
                <c:v>1</c:v>
              </c:pt>
              <c:pt idx="1">
                <c:v>2</c:v>
              </c:pt>
              <c:pt idx="2">
                <c:v>3</c:v>
              </c:pt>
              <c:pt idx="3">
                <c:v>4</c:v>
              </c:pt>
              <c:pt idx="4">
                <c:v>5</c:v>
              </c:pt>
              <c:pt idx="5">
                <c:v>6</c:v>
              </c:pt>
              <c:pt idx="6">
                <c:v>7</c:v>
              </c:pt>
            </c:strLit>
          </c:cat>
          <c:val>
            <c:numLit>
              <c:formatCode>General</c:formatCode>
              <c:ptCount val="7"/>
              <c:pt idx="0">
                <c:v>123.47222222222223</c:v>
              </c:pt>
              <c:pt idx="1">
                <c:v>61.43333333333333</c:v>
              </c:pt>
              <c:pt idx="2">
                <c:v>39.437499999999986</c:v>
              </c:pt>
              <c:pt idx="3">
                <c:v>30.444444444444443</c:v>
              </c:pt>
              <c:pt idx="4">
                <c:v>24.474999999999994</c:v>
              </c:pt>
              <c:pt idx="5">
                <c:v>20.705294117647064</c:v>
              </c:pt>
              <c:pt idx="6">
                <c:v>18.393414634146346</c:v>
              </c:pt>
            </c:numLit>
          </c:val>
          <c:extLst>
            <c:ext xmlns:c16="http://schemas.microsoft.com/office/drawing/2014/chart" uri="{C3380CC4-5D6E-409C-BE32-E72D297353CC}">
              <c16:uniqueId val="{00000001-1294-4840-B171-75E98138FBA0}"/>
            </c:ext>
          </c:extLst>
        </c:ser>
        <c:dLbls>
          <c:showLegendKey val="0"/>
          <c:showVal val="0"/>
          <c:showCatName val="0"/>
          <c:showSerName val="0"/>
          <c:showPercent val="0"/>
          <c:showBubbleSize val="0"/>
        </c:dLbls>
        <c:gapWidth val="219"/>
        <c:overlap val="-27"/>
        <c:axId val="532459135"/>
        <c:axId val="532464415"/>
      </c:barChart>
      <c:catAx>
        <c:axId val="532459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Family</a:t>
                </a:r>
                <a:r>
                  <a:rPr lang="en-IN" baseline="0"/>
                  <a:t> Size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64415"/>
        <c:crosses val="autoZero"/>
        <c:auto val="1"/>
        <c:lblAlgn val="ctr"/>
        <c:lblOffset val="100"/>
        <c:noMultiLvlLbl val="0"/>
      </c:catAx>
      <c:valAx>
        <c:axId val="5324644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Gas And Electric Usage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591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25" r="0.25" t="0.75" header="0.3" footer="0.3"/>
    <c:pageSetup paperSize="9"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Electricity</a:t>
            </a:r>
            <a:r>
              <a:rPr lang="en-US" baseline="0"/>
              <a:t> usage Based on Appliance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3"/>
              <c:pt idx="0">
                <c:v>2</c:v>
              </c:pt>
              <c:pt idx="1">
                <c:v>3</c:v>
              </c:pt>
              <c:pt idx="2">
                <c:v>4</c:v>
              </c:pt>
              <c:pt idx="3">
                <c:v>5</c:v>
              </c:pt>
              <c:pt idx="4">
                <c:v>6</c:v>
              </c:pt>
              <c:pt idx="5">
                <c:v>7</c:v>
              </c:pt>
              <c:pt idx="6">
                <c:v>8</c:v>
              </c:pt>
              <c:pt idx="7">
                <c:v>9</c:v>
              </c:pt>
              <c:pt idx="8">
                <c:v>10</c:v>
              </c:pt>
              <c:pt idx="9">
                <c:v>11</c:v>
              </c:pt>
              <c:pt idx="10">
                <c:v>12</c:v>
              </c:pt>
              <c:pt idx="11">
                <c:v>13</c:v>
              </c:pt>
              <c:pt idx="12">
                <c:v>14</c:v>
              </c:pt>
            </c:strLit>
          </c:cat>
          <c:val>
            <c:numLit>
              <c:formatCode>General</c:formatCode>
              <c:ptCount val="13"/>
              <c:pt idx="0">
                <c:v>286.92</c:v>
              </c:pt>
              <c:pt idx="1">
                <c:v>334.75</c:v>
              </c:pt>
              <c:pt idx="2">
                <c:v>299.05263157894734</c:v>
              </c:pt>
              <c:pt idx="3">
                <c:v>303.5263157894737</c:v>
              </c:pt>
              <c:pt idx="4">
                <c:v>278.33333333333331</c:v>
              </c:pt>
              <c:pt idx="5">
                <c:v>339.04761904761904</c:v>
              </c:pt>
              <c:pt idx="6">
                <c:v>285.70588235294116</c:v>
              </c:pt>
              <c:pt idx="7">
                <c:v>299.19230769230768</c:v>
              </c:pt>
              <c:pt idx="8">
                <c:v>299.5263157894737</c:v>
              </c:pt>
              <c:pt idx="9">
                <c:v>307.625</c:v>
              </c:pt>
              <c:pt idx="10">
                <c:v>304.90909090909093</c:v>
              </c:pt>
              <c:pt idx="11">
                <c:v>296.71428571428572</c:v>
              </c:pt>
              <c:pt idx="12">
                <c:v>295.78947368421052</c:v>
              </c:pt>
            </c:numLit>
          </c:val>
          <c:extLst>
            <c:ext xmlns:c16="http://schemas.microsoft.com/office/drawing/2014/chart" uri="{C3380CC4-5D6E-409C-BE32-E72D297353CC}">
              <c16:uniqueId val="{00000000-AA6B-482A-9E41-DE622945F4C9}"/>
            </c:ext>
          </c:extLst>
        </c:ser>
        <c:dLbls>
          <c:showLegendKey val="0"/>
          <c:showVal val="0"/>
          <c:showCatName val="0"/>
          <c:showSerName val="0"/>
          <c:showPercent val="0"/>
          <c:showBubbleSize val="0"/>
        </c:dLbls>
        <c:gapWidth val="219"/>
        <c:overlap val="-27"/>
        <c:axId val="532420255"/>
        <c:axId val="532410655"/>
      </c:barChart>
      <c:catAx>
        <c:axId val="532420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Appliances</a:t>
                </a:r>
                <a:r>
                  <a:rPr lang="en-IN" baseline="0"/>
                  <a:t> Count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10655"/>
        <c:crosses val="autoZero"/>
        <c:auto val="1"/>
        <c:lblAlgn val="ctr"/>
        <c:lblOffset val="100"/>
        <c:noMultiLvlLbl val="0"/>
      </c:catAx>
      <c:valAx>
        <c:axId val="5324106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Electricty usage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202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Households by electricity Usage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0"/>
              <c:pt idx="0">
                <c:v>H026</c:v>
              </c:pt>
              <c:pt idx="1">
                <c:v>H078</c:v>
              </c:pt>
              <c:pt idx="2">
                <c:v>H121</c:v>
              </c:pt>
              <c:pt idx="3">
                <c:v>H142</c:v>
              </c:pt>
              <c:pt idx="4">
                <c:v>H145</c:v>
              </c:pt>
              <c:pt idx="5">
                <c:v>H161</c:v>
              </c:pt>
              <c:pt idx="6">
                <c:v>H219</c:v>
              </c:pt>
              <c:pt idx="7">
                <c:v>H227</c:v>
              </c:pt>
              <c:pt idx="8">
                <c:v>H244</c:v>
              </c:pt>
              <c:pt idx="9">
                <c:v>H246</c:v>
              </c:pt>
            </c:strLit>
          </c:cat>
          <c:val>
            <c:numLit>
              <c:formatCode>General</c:formatCode>
              <c:ptCount val="10"/>
              <c:pt idx="0">
                <c:v>496</c:v>
              </c:pt>
              <c:pt idx="1">
                <c:v>467</c:v>
              </c:pt>
              <c:pt idx="2">
                <c:v>430</c:v>
              </c:pt>
              <c:pt idx="3">
                <c:v>438</c:v>
              </c:pt>
              <c:pt idx="4">
                <c:v>420</c:v>
              </c:pt>
              <c:pt idx="5">
                <c:v>445</c:v>
              </c:pt>
              <c:pt idx="6">
                <c:v>472</c:v>
              </c:pt>
              <c:pt idx="7">
                <c:v>415</c:v>
              </c:pt>
              <c:pt idx="8">
                <c:v>489</c:v>
              </c:pt>
              <c:pt idx="9">
                <c:v>470</c:v>
              </c:pt>
            </c:numLit>
          </c:val>
          <c:extLst>
            <c:ext xmlns:c16="http://schemas.microsoft.com/office/drawing/2014/chart" uri="{C3380CC4-5D6E-409C-BE32-E72D297353CC}">
              <c16:uniqueId val="{00000000-189B-47E6-A8D7-546F76BE9285}"/>
            </c:ext>
          </c:extLst>
        </c:ser>
        <c:dLbls>
          <c:showLegendKey val="0"/>
          <c:showVal val="0"/>
          <c:showCatName val="0"/>
          <c:showSerName val="0"/>
          <c:showPercent val="0"/>
          <c:showBubbleSize val="0"/>
        </c:dLbls>
        <c:gapWidth val="219"/>
        <c:overlap val="-27"/>
        <c:axId val="532406335"/>
        <c:axId val="532414015"/>
      </c:barChart>
      <c:catAx>
        <c:axId val="53240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HouseHold</a:t>
                </a:r>
                <a:r>
                  <a:rPr lang="en-IN" baseline="0"/>
                  <a:t> IDS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14015"/>
        <c:crosses val="autoZero"/>
        <c:auto val="1"/>
        <c:lblAlgn val="ctr"/>
        <c:lblOffset val="100"/>
        <c:noMultiLvlLbl val="0"/>
      </c:catAx>
      <c:valAx>
        <c:axId val="5324140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Electricity Usage Per Person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0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r>
              <a:rPr lang="en-IN" baseline="0"/>
              <a:t> Trend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Average of Electricity_Usage (kWh)</c:v>
          </c:tx>
          <c:spPr>
            <a:ln w="28575" cap="rnd">
              <a:solidFill>
                <a:schemeClr val="accent1"/>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300.39130434782606</c:v>
              </c:pt>
              <c:pt idx="1">
                <c:v>349.16666666666669</c:v>
              </c:pt>
              <c:pt idx="2">
                <c:v>271.47826086956519</c:v>
              </c:pt>
              <c:pt idx="3">
                <c:v>291.92857142857144</c:v>
              </c:pt>
              <c:pt idx="4">
                <c:v>299.3478260869565</c:v>
              </c:pt>
              <c:pt idx="5">
                <c:v>339.2</c:v>
              </c:pt>
              <c:pt idx="6">
                <c:v>305.92</c:v>
              </c:pt>
              <c:pt idx="7">
                <c:v>254.3</c:v>
              </c:pt>
              <c:pt idx="8">
                <c:v>270.05263157894734</c:v>
              </c:pt>
              <c:pt idx="9">
                <c:v>340.18181818181819</c:v>
              </c:pt>
              <c:pt idx="10">
                <c:v>287.05263157894734</c:v>
              </c:pt>
              <c:pt idx="11">
                <c:v>291.27777777777777</c:v>
              </c:pt>
            </c:numLit>
          </c:val>
          <c:smooth val="0"/>
          <c:extLst>
            <c:ext xmlns:c16="http://schemas.microsoft.com/office/drawing/2014/chart" uri="{C3380CC4-5D6E-409C-BE32-E72D297353CC}">
              <c16:uniqueId val="{00000000-C958-435F-88C8-9C7267A9CDF7}"/>
            </c:ext>
          </c:extLst>
        </c:ser>
        <c:ser>
          <c:idx val="1"/>
          <c:order val="1"/>
          <c:tx>
            <c:v>Average of Gas_Usage</c:v>
          </c:tx>
          <c:spPr>
            <a:ln w="28575" cap="rnd">
              <a:solidFill>
                <a:schemeClr val="accent2"/>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133.95652173913044</c:v>
              </c:pt>
              <c:pt idx="1">
                <c:v>125.75</c:v>
              </c:pt>
              <c:pt idx="2">
                <c:v>119.95652173913044</c:v>
              </c:pt>
              <c:pt idx="3">
                <c:v>118.64285714285714</c:v>
              </c:pt>
              <c:pt idx="4">
                <c:v>125.65217391304348</c:v>
              </c:pt>
              <c:pt idx="5">
                <c:v>118.55</c:v>
              </c:pt>
              <c:pt idx="6">
                <c:v>122.04</c:v>
              </c:pt>
              <c:pt idx="7">
                <c:v>126.25</c:v>
              </c:pt>
              <c:pt idx="8">
                <c:v>126.21052631578948</c:v>
              </c:pt>
              <c:pt idx="9">
                <c:v>119.22727272727273</c:v>
              </c:pt>
              <c:pt idx="10">
                <c:v>111.42105263157895</c:v>
              </c:pt>
              <c:pt idx="11">
                <c:v>129</c:v>
              </c:pt>
            </c:numLit>
          </c:val>
          <c:smooth val="0"/>
          <c:extLst>
            <c:ext xmlns:c16="http://schemas.microsoft.com/office/drawing/2014/chart" uri="{C3380CC4-5D6E-409C-BE32-E72D297353CC}">
              <c16:uniqueId val="{00000001-C958-435F-88C8-9C7267A9CDF7}"/>
            </c:ext>
          </c:extLst>
        </c:ser>
        <c:dLbls>
          <c:showLegendKey val="0"/>
          <c:showVal val="0"/>
          <c:showCatName val="0"/>
          <c:showSerName val="0"/>
          <c:showPercent val="0"/>
          <c:showBubbleSize val="0"/>
        </c:dLbls>
        <c:smooth val="0"/>
        <c:axId val="739379983"/>
        <c:axId val="739379023"/>
      </c:lineChart>
      <c:catAx>
        <c:axId val="739379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r>
                  <a:rPr lang="en-IN" baseline="0"/>
                  <a:t> names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379023"/>
        <c:crosses val="autoZero"/>
        <c:auto val="1"/>
        <c:lblAlgn val="ctr"/>
        <c:lblOffset val="100"/>
        <c:noMultiLvlLbl val="0"/>
      </c:catAx>
      <c:valAx>
        <c:axId val="7393790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379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Electricity</a:t>
            </a:r>
            <a:r>
              <a:rPr lang="en-IN" baseline="0"/>
              <a:t> and Gas Usage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Average of Electricity_Usage (kWh)</c:v>
          </c:tx>
          <c:spPr>
            <a:solidFill>
              <a:schemeClr val="accent1"/>
            </a:solidFill>
            <a:ln>
              <a:noFill/>
            </a:ln>
            <a:effectLst/>
            <a:sp3d/>
          </c:spPr>
          <c:invertIfNegative val="0"/>
          <c:cat>
            <c:strLit>
              <c:ptCount val="7"/>
              <c:pt idx="0">
                <c:v>1</c:v>
              </c:pt>
              <c:pt idx="1">
                <c:v>2</c:v>
              </c:pt>
              <c:pt idx="2">
                <c:v>3</c:v>
              </c:pt>
              <c:pt idx="3">
                <c:v>4</c:v>
              </c:pt>
              <c:pt idx="4">
                <c:v>5</c:v>
              </c:pt>
              <c:pt idx="5">
                <c:v>6</c:v>
              </c:pt>
              <c:pt idx="6">
                <c:v>7</c:v>
              </c:pt>
            </c:strLit>
          </c:cat>
          <c:val>
            <c:numLit>
              <c:formatCode>General</c:formatCode>
              <c:ptCount val="7"/>
              <c:pt idx="0">
                <c:v>283.19444444444446</c:v>
              </c:pt>
              <c:pt idx="1">
                <c:v>309.23333333333335</c:v>
              </c:pt>
              <c:pt idx="2">
                <c:v>330.625</c:v>
              </c:pt>
              <c:pt idx="3">
                <c:v>277.44444444444446</c:v>
              </c:pt>
              <c:pt idx="4">
                <c:v>316.25</c:v>
              </c:pt>
              <c:pt idx="5">
                <c:v>296.23529411764707</c:v>
              </c:pt>
              <c:pt idx="6">
                <c:v>307.46341463414632</c:v>
              </c:pt>
            </c:numLit>
          </c:val>
          <c:extLst>
            <c:ext xmlns:c16="http://schemas.microsoft.com/office/drawing/2014/chart" uri="{C3380CC4-5D6E-409C-BE32-E72D297353CC}">
              <c16:uniqueId val="{00000000-9DB9-42F7-8CEC-ABBDE8694068}"/>
            </c:ext>
          </c:extLst>
        </c:ser>
        <c:ser>
          <c:idx val="1"/>
          <c:order val="1"/>
          <c:tx>
            <c:v>Average of Gas_Usage</c:v>
          </c:tx>
          <c:spPr>
            <a:solidFill>
              <a:schemeClr val="accent2"/>
            </a:solidFill>
            <a:ln>
              <a:noFill/>
            </a:ln>
            <a:effectLst/>
            <a:sp3d/>
          </c:spPr>
          <c:invertIfNegative val="0"/>
          <c:cat>
            <c:strLit>
              <c:ptCount val="7"/>
              <c:pt idx="0">
                <c:v>1</c:v>
              </c:pt>
              <c:pt idx="1">
                <c:v>2</c:v>
              </c:pt>
              <c:pt idx="2">
                <c:v>3</c:v>
              </c:pt>
              <c:pt idx="3">
                <c:v>4</c:v>
              </c:pt>
              <c:pt idx="4">
                <c:v>5</c:v>
              </c:pt>
              <c:pt idx="5">
                <c:v>6</c:v>
              </c:pt>
              <c:pt idx="6">
                <c:v>7</c:v>
              </c:pt>
            </c:strLit>
          </c:cat>
          <c:val>
            <c:numLit>
              <c:formatCode>General</c:formatCode>
              <c:ptCount val="7"/>
              <c:pt idx="0">
                <c:v>123.47222222222223</c:v>
              </c:pt>
              <c:pt idx="1">
                <c:v>122.86666666666666</c:v>
              </c:pt>
              <c:pt idx="2">
                <c:v>118.3125</c:v>
              </c:pt>
              <c:pt idx="3">
                <c:v>121.77777777777777</c:v>
              </c:pt>
              <c:pt idx="4">
                <c:v>122.375</c:v>
              </c:pt>
              <c:pt idx="5">
                <c:v>124.23529411764706</c:v>
              </c:pt>
              <c:pt idx="6">
                <c:v>128.7560975609756</c:v>
              </c:pt>
            </c:numLit>
          </c:val>
          <c:extLst>
            <c:ext xmlns:c16="http://schemas.microsoft.com/office/drawing/2014/chart" uri="{C3380CC4-5D6E-409C-BE32-E72D297353CC}">
              <c16:uniqueId val="{00000001-9DB9-42F7-8CEC-ABBDE8694068}"/>
            </c:ext>
          </c:extLst>
        </c:ser>
        <c:dLbls>
          <c:showLegendKey val="0"/>
          <c:showVal val="0"/>
          <c:showCatName val="0"/>
          <c:showSerName val="0"/>
          <c:showPercent val="0"/>
          <c:showBubbleSize val="0"/>
        </c:dLbls>
        <c:gapWidth val="150"/>
        <c:shape val="box"/>
        <c:axId val="739372303"/>
        <c:axId val="739365583"/>
        <c:axId val="0"/>
      </c:bar3DChart>
      <c:catAx>
        <c:axId val="739372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Family</a:t>
                </a:r>
                <a:r>
                  <a:rPr lang="en-IN" baseline="0"/>
                  <a:t> Size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365583"/>
        <c:crosses val="autoZero"/>
        <c:auto val="1"/>
        <c:lblAlgn val="ctr"/>
        <c:lblOffset val="100"/>
        <c:noMultiLvlLbl val="0"/>
      </c:catAx>
      <c:valAx>
        <c:axId val="7393655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Electricity and Gas usage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3723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480060</xdr:colOff>
      <xdr:row>4</xdr:row>
      <xdr:rowOff>175260</xdr:rowOff>
    </xdr:from>
    <xdr:to>
      <xdr:col>8</xdr:col>
      <xdr:colOff>0</xdr:colOff>
      <xdr:row>25</xdr:row>
      <xdr:rowOff>0</xdr:rowOff>
    </xdr:to>
    <mc:AlternateContent xmlns:mc="http://schemas.openxmlformats.org/markup-compatibility/2006">
      <mc:Choice xmlns:a14="http://schemas.microsoft.com/office/drawing/2010/main" Requires="a14">
        <xdr:graphicFrame macro="">
          <xdr:nvGraphicFramePr>
            <xdr:cNvPr id="3" name="Month 1">
              <a:extLst>
                <a:ext uri="{FF2B5EF4-FFF2-40B4-BE49-F238E27FC236}">
                  <a16:creationId xmlns:a16="http://schemas.microsoft.com/office/drawing/2014/main" id="{4BABFC04-034D-46B0-8AEA-65C11498D62B}"/>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2443460" y="906780"/>
              <a:ext cx="1828800" cy="3665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167640</xdr:colOff>
      <xdr:row>0</xdr:row>
      <xdr:rowOff>68580</xdr:rowOff>
    </xdr:from>
    <xdr:ext cx="11982027" cy="548640"/>
    <xdr:sp macro="" textlink="">
      <xdr:nvSpPr>
        <xdr:cNvPr id="2" name="TextBox 1">
          <a:extLst>
            <a:ext uri="{FF2B5EF4-FFF2-40B4-BE49-F238E27FC236}">
              <a16:creationId xmlns:a16="http://schemas.microsoft.com/office/drawing/2014/main" id="{ADE4C0B2-FAA8-5A43-FAFA-2CBB94D8D33C}"/>
            </a:ext>
          </a:extLst>
        </xdr:cNvPr>
        <xdr:cNvSpPr txBox="1"/>
      </xdr:nvSpPr>
      <xdr:spPr>
        <a:xfrm>
          <a:off x="167640" y="68580"/>
          <a:ext cx="11982027" cy="5486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t">
          <a:noAutofit/>
        </a:bodyPr>
        <a:lstStyle/>
        <a:p>
          <a:pPr algn="ctr"/>
          <a:r>
            <a:rPr lang="en-IN" sz="3600" b="1" cap="none" spc="0">
              <a:ln w="6600">
                <a:solidFill>
                  <a:schemeClr val="accent2"/>
                </a:solidFill>
                <a:prstDash val="solid"/>
              </a:ln>
              <a:solidFill>
                <a:srgbClr val="FFFFFF"/>
              </a:solidFill>
              <a:effectLst>
                <a:outerShdw dist="38100" dir="2700000" algn="tl" rotWithShape="0">
                  <a:schemeClr val="accent2"/>
                </a:outerShdw>
              </a:effectLst>
            </a:rPr>
            <a:t>HouseHold Energy-DashBoard</a:t>
          </a:r>
        </a:p>
      </xdr:txBody>
    </xdr:sp>
    <xdr:clientData/>
  </xdr:oneCellAnchor>
  <xdr:twoCellAnchor>
    <xdr:from>
      <xdr:col>6</xdr:col>
      <xdr:colOff>0</xdr:colOff>
      <xdr:row>4</xdr:row>
      <xdr:rowOff>91440</xdr:rowOff>
    </xdr:from>
    <xdr:to>
      <xdr:col>10</xdr:col>
      <xdr:colOff>254000</xdr:colOff>
      <xdr:row>16</xdr:row>
      <xdr:rowOff>0</xdr:rowOff>
    </xdr:to>
    <xdr:graphicFrame macro="">
      <xdr:nvGraphicFramePr>
        <xdr:cNvPr id="7" name="Chart 6">
          <a:extLst>
            <a:ext uri="{FF2B5EF4-FFF2-40B4-BE49-F238E27FC236}">
              <a16:creationId xmlns:a16="http://schemas.microsoft.com/office/drawing/2014/main" id="{8E073B72-0078-F12F-AF91-2863776142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358140</xdr:colOff>
      <xdr:row>17</xdr:row>
      <xdr:rowOff>0</xdr:rowOff>
    </xdr:from>
    <xdr:to>
      <xdr:col>5</xdr:col>
      <xdr:colOff>0</xdr:colOff>
      <xdr:row>32</xdr:row>
      <xdr:rowOff>0</xdr:rowOff>
    </xdr:to>
    <xdr:graphicFrame macro="">
      <xdr:nvGraphicFramePr>
        <xdr:cNvPr id="8" name="Chart 7">
          <a:extLst>
            <a:ext uri="{FF2B5EF4-FFF2-40B4-BE49-F238E27FC236}">
              <a16:creationId xmlns:a16="http://schemas.microsoft.com/office/drawing/2014/main" id="{D96C7601-2F77-358F-AFFD-4A1AD11B0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541867</xdr:colOff>
      <xdr:row>4</xdr:row>
      <xdr:rowOff>93133</xdr:rowOff>
    </xdr:from>
    <xdr:to>
      <xdr:col>15</xdr:col>
      <xdr:colOff>0</xdr:colOff>
      <xdr:row>16</xdr:row>
      <xdr:rowOff>0</xdr:rowOff>
    </xdr:to>
    <xdr:graphicFrame macro="">
      <xdr:nvGraphicFramePr>
        <xdr:cNvPr id="9" name="Chart 8">
          <a:extLst>
            <a:ext uri="{FF2B5EF4-FFF2-40B4-BE49-F238E27FC236}">
              <a16:creationId xmlns:a16="http://schemas.microsoft.com/office/drawing/2014/main" id="{61BFF3D2-3234-EB2A-E5B5-E11ED94A6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205740</xdr:colOff>
      <xdr:row>17</xdr:row>
      <xdr:rowOff>0</xdr:rowOff>
    </xdr:from>
    <xdr:to>
      <xdr:col>15</xdr:col>
      <xdr:colOff>0</xdr:colOff>
      <xdr:row>32</xdr:row>
      <xdr:rowOff>0</xdr:rowOff>
    </xdr:to>
    <xdr:graphicFrame macro="">
      <xdr:nvGraphicFramePr>
        <xdr:cNvPr id="10" name="Chart 9">
          <a:extLst>
            <a:ext uri="{FF2B5EF4-FFF2-40B4-BE49-F238E27FC236}">
              <a16:creationId xmlns:a16="http://schemas.microsoft.com/office/drawing/2014/main" id="{83864D3E-8AA2-EA78-D865-5DBD45EED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262467</xdr:colOff>
      <xdr:row>17</xdr:row>
      <xdr:rowOff>0</xdr:rowOff>
    </xdr:from>
    <xdr:to>
      <xdr:col>12</xdr:col>
      <xdr:colOff>0</xdr:colOff>
      <xdr:row>31</xdr:row>
      <xdr:rowOff>135466</xdr:rowOff>
    </xdr:to>
    <xdr:graphicFrame macro="">
      <xdr:nvGraphicFramePr>
        <xdr:cNvPr id="11" name="Chart 10">
          <a:extLst>
            <a:ext uri="{FF2B5EF4-FFF2-40B4-BE49-F238E27FC236}">
              <a16:creationId xmlns:a16="http://schemas.microsoft.com/office/drawing/2014/main" id="{311588ED-BEED-0FE0-93B4-1B574C793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4</xdr:row>
      <xdr:rowOff>50800</xdr:rowOff>
    </xdr:from>
    <xdr:to>
      <xdr:col>5</xdr:col>
      <xdr:colOff>304800</xdr:colOff>
      <xdr:row>16</xdr:row>
      <xdr:rowOff>0</xdr:rowOff>
    </xdr:to>
    <xdr:graphicFrame macro="">
      <xdr:nvGraphicFramePr>
        <xdr:cNvPr id="12" name="Chart 11">
          <a:extLst>
            <a:ext uri="{FF2B5EF4-FFF2-40B4-BE49-F238E27FC236}">
              <a16:creationId xmlns:a16="http://schemas.microsoft.com/office/drawing/2014/main" id="{D8A2BC2B-300D-24A2-B5FD-E0CD089840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2</xdr:row>
      <xdr:rowOff>0</xdr:rowOff>
    </xdr:from>
    <xdr:ext cx="9753600" cy="4937760"/>
    <xdr:sp macro="" textlink="">
      <xdr:nvSpPr>
        <xdr:cNvPr id="2" name="TextBox 1">
          <a:extLst>
            <a:ext uri="{FF2B5EF4-FFF2-40B4-BE49-F238E27FC236}">
              <a16:creationId xmlns:a16="http://schemas.microsoft.com/office/drawing/2014/main" id="{96BB1FC4-9349-0182-56EE-26DC9546B136}"/>
            </a:ext>
          </a:extLst>
        </xdr:cNvPr>
        <xdr:cNvSpPr txBox="1"/>
      </xdr:nvSpPr>
      <xdr:spPr>
        <a:xfrm>
          <a:off x="0" y="365760"/>
          <a:ext cx="9753600" cy="4937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t>Household Energy &amp; Income Analysis – Summary Findings</a:t>
          </a:r>
        </a:p>
        <a:p>
          <a:r>
            <a:rPr lang="en-IN" sz="1400" b="1"/>
            <a:t>Family Size vs. Usage</a:t>
          </a:r>
          <a:endParaRPr lang="en-IN" sz="1400"/>
        </a:p>
        <a:p>
          <a:r>
            <a:rPr lang="en-IN" sz="1400"/>
            <a:t>Bigger families usually use more electricity and gas.</a:t>
          </a:r>
        </a:p>
        <a:p>
          <a:r>
            <a:rPr lang="en-IN" sz="1400"/>
            <a:t>But it doesn’t rise evenly — some medium-sized families actually use the most, probably because they own more appliances or waste energy.</a:t>
          </a:r>
        </a:p>
        <a:p>
          <a:r>
            <a:rPr lang="en-IN" sz="1400" b="1"/>
            <a:t>Monthly Income vs. Usage</a:t>
          </a:r>
          <a:endParaRPr lang="en-IN" sz="1400"/>
        </a:p>
        <a:p>
          <a:r>
            <a:rPr lang="en-IN" sz="1400"/>
            <a:t>Richer households generally use more power and own more appliances.</a:t>
          </a:r>
        </a:p>
        <a:p>
          <a:r>
            <a:rPr lang="en-IN" sz="1400"/>
            <a:t>Still, income doesn’t explain everything — a few low-income families also use a lot of energy.</a:t>
          </a:r>
        </a:p>
        <a:p>
          <a:r>
            <a:rPr lang="en-IN" sz="1400" b="1"/>
            <a:t>Appliances vs. Electricity</a:t>
          </a:r>
          <a:endParaRPr lang="en-IN" sz="1400"/>
        </a:p>
        <a:p>
          <a:r>
            <a:rPr lang="en-IN" sz="1400"/>
            <a:t>More appliances usually means higher electricity bills.</a:t>
          </a:r>
        </a:p>
        <a:p>
          <a:r>
            <a:rPr lang="en-IN" sz="1400"/>
            <a:t>But some homes with fewer appliances still use a lot — maybe because their devices are old or inefficient.</a:t>
          </a:r>
        </a:p>
        <a:p>
          <a:r>
            <a:rPr lang="en-IN" sz="1400" b="1"/>
            <a:t>Per-Person Usage</a:t>
          </a:r>
          <a:endParaRPr lang="en-IN" sz="1400"/>
        </a:p>
        <a:p>
          <a:r>
            <a:rPr lang="en-IN" sz="1400"/>
            <a:t>If you divide usage by the number of people, large families sometimes look more efficient — each person uses less.</a:t>
          </a:r>
        </a:p>
        <a:p>
          <a:r>
            <a:rPr lang="en-IN" sz="1400"/>
            <a:t>Small families can end up using more per person, especially if they have lots of gadgets.</a:t>
          </a:r>
        </a:p>
        <a:p>
          <a:r>
            <a:rPr lang="en-IN" sz="1400" b="1"/>
            <a:t>Seasonality (by Month)</a:t>
          </a:r>
          <a:endParaRPr lang="en-IN" sz="1400"/>
        </a:p>
        <a:p>
          <a:r>
            <a:rPr lang="en-IN" sz="1400"/>
            <a:t>Energy use changes with seasons — it goes up in hot or cold months due to heating or cooling.</a:t>
          </a:r>
        </a:p>
        <a:p>
          <a:r>
            <a:rPr lang="en-IN" sz="1400"/>
            <a:t>Even families of the same size behave differently depending on the month.</a:t>
          </a:r>
        </a:p>
        <a:p>
          <a:r>
            <a:rPr lang="en-IN" sz="1400" b="1"/>
            <a:t>Top Consumers</a:t>
          </a:r>
          <a:endParaRPr lang="en-IN" sz="1400"/>
        </a:p>
        <a:p>
          <a:r>
            <a:rPr lang="en-IN" sz="1400"/>
            <a:t>The top 10 energy-using households are not always the richest ones.</a:t>
          </a:r>
        </a:p>
        <a:p>
          <a:r>
            <a:rPr lang="en-IN" sz="1400"/>
            <a:t>Some families with only average incomes are still among the highest users, which could mean they struggle to afford the bills.</a:t>
          </a:r>
        </a:p>
        <a:p>
          <a:endParaRPr lang="en-IN"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thyala Chaitrika" refreshedDate="45911.60647071759" createdVersion="8" refreshedVersion="8" minRefreshableVersion="3" recordCount="250" xr:uid="{FB7A231A-C311-47CF-9984-5B7BA330B9C1}">
  <cacheSource type="worksheet">
    <worksheetSource ref="A1:K251" sheet="Household_Energy"/>
  </cacheSource>
  <cacheFields count="11">
    <cacheField name="Household_ID" numFmtId="0">
      <sharedItems count="250">
        <s v="H001"/>
        <s v="H002"/>
        <s v="H003"/>
        <s v="H004"/>
        <s v="H005"/>
        <s v="H006"/>
        <s v="H007"/>
        <s v="H008"/>
        <s v="H009"/>
        <s v="H010"/>
        <s v="H011"/>
        <s v="H012"/>
        <s v="H013"/>
        <s v="H014"/>
        <s v="H015"/>
        <s v="H016"/>
        <s v="H017"/>
        <s v="H018"/>
        <s v="H019"/>
        <s v="H020"/>
        <s v="H021"/>
        <s v="H022"/>
        <s v="H023"/>
        <s v="H024"/>
        <s v="H025"/>
        <s v="H026"/>
        <s v="H027"/>
        <s v="H028"/>
        <s v="H029"/>
        <s v="H030"/>
        <s v="H031"/>
        <s v="H032"/>
        <s v="H033"/>
        <s v="H034"/>
        <s v="H035"/>
        <s v="H036"/>
        <s v="H037"/>
        <s v="H038"/>
        <s v="H039"/>
        <s v="H040"/>
        <s v="H041"/>
        <s v="H042"/>
        <s v="H043"/>
        <s v="H044"/>
        <s v="H045"/>
        <s v="H046"/>
        <s v="H047"/>
        <s v="H048"/>
        <s v="H049"/>
        <s v="H050"/>
        <s v="H051"/>
        <s v="H052"/>
        <s v="H053"/>
        <s v="H054"/>
        <s v="H055"/>
        <s v="H056"/>
        <s v="H057"/>
        <s v="H058"/>
        <s v="H059"/>
        <s v="H060"/>
        <s v="H061"/>
        <s v="H062"/>
        <s v="H063"/>
        <s v="H064"/>
        <s v="H065"/>
        <s v="H066"/>
        <s v="H067"/>
        <s v="H068"/>
        <s v="H069"/>
        <s v="H070"/>
        <s v="H071"/>
        <s v="H072"/>
        <s v="H073"/>
        <s v="H074"/>
        <s v="H075"/>
        <s v="H076"/>
        <s v="H077"/>
        <s v="H078"/>
        <s v="H079"/>
        <s v="H080"/>
        <s v="H081"/>
        <s v="H082"/>
        <s v="H083"/>
        <s v="H084"/>
        <s v="H085"/>
        <s v="H086"/>
        <s v="H087"/>
        <s v="H088"/>
        <s v="H089"/>
        <s v="H090"/>
        <s v="H091"/>
        <s v="H092"/>
        <s v="H093"/>
        <s v="H094"/>
        <s v="H095"/>
        <s v="H096"/>
        <s v="H097"/>
        <s v="H098"/>
        <s v="H099"/>
        <s v="H100"/>
        <s v="H101"/>
        <s v="H102"/>
        <s v="H103"/>
        <s v="H104"/>
        <s v="H105"/>
        <s v="H106"/>
        <s v="H107"/>
        <s v="H108"/>
        <s v="H109"/>
        <s v="H110"/>
        <s v="H111"/>
        <s v="H112"/>
        <s v="H113"/>
        <s v="H114"/>
        <s v="H115"/>
        <s v="H116"/>
        <s v="H117"/>
        <s v="H118"/>
        <s v="H119"/>
        <s v="H120"/>
        <s v="H121"/>
        <s v="H122"/>
        <s v="H123"/>
        <s v="H124"/>
        <s v="H125"/>
        <s v="H126"/>
        <s v="H127"/>
        <s v="H128"/>
        <s v="H129"/>
        <s v="H130"/>
        <s v="H131"/>
        <s v="H132"/>
        <s v="H133"/>
        <s v="H134"/>
        <s v="H135"/>
        <s v="H136"/>
        <s v="H137"/>
        <s v="H138"/>
        <s v="H139"/>
        <s v="H140"/>
        <s v="H141"/>
        <s v="H142"/>
        <s v="H143"/>
        <s v="H144"/>
        <s v="H145"/>
        <s v="H146"/>
        <s v="H147"/>
        <s v="H148"/>
        <s v="H149"/>
        <s v="H150"/>
        <s v="H151"/>
        <s v="H152"/>
        <s v="H153"/>
        <s v="H154"/>
        <s v="H155"/>
        <s v="H156"/>
        <s v="H157"/>
        <s v="H158"/>
        <s v="H159"/>
        <s v="H160"/>
        <s v="H161"/>
        <s v="H162"/>
        <s v="H163"/>
        <s v="H164"/>
        <s v="H165"/>
        <s v="H166"/>
        <s v="H167"/>
        <s v="H168"/>
        <s v="H169"/>
        <s v="H170"/>
        <s v="H171"/>
        <s v="H172"/>
        <s v="H173"/>
        <s v="H174"/>
        <s v="H175"/>
        <s v="H176"/>
        <s v="H177"/>
        <s v="H178"/>
        <s v="H179"/>
        <s v="H180"/>
        <s v="H181"/>
        <s v="H182"/>
        <s v="H183"/>
        <s v="H184"/>
        <s v="H185"/>
        <s v="H186"/>
        <s v="H187"/>
        <s v="H188"/>
        <s v="H189"/>
        <s v="H190"/>
        <s v="H191"/>
        <s v="H192"/>
        <s v="H193"/>
        <s v="H194"/>
        <s v="H195"/>
        <s v="H196"/>
        <s v="H197"/>
        <s v="H198"/>
        <s v="H199"/>
        <s v="H200"/>
        <s v="H201"/>
        <s v="H202"/>
        <s v="H203"/>
        <s v="H204"/>
        <s v="H205"/>
        <s v="H206"/>
        <s v="H207"/>
        <s v="H208"/>
        <s v="H209"/>
        <s v="H210"/>
        <s v="H211"/>
        <s v="H212"/>
        <s v="H213"/>
        <s v="H214"/>
        <s v="H215"/>
        <s v="H216"/>
        <s v="H217"/>
        <s v="H218"/>
        <s v="H219"/>
        <s v="H220"/>
        <s v="H221"/>
        <s v="H222"/>
        <s v="H223"/>
        <s v="H224"/>
        <s v="H225"/>
        <s v="H226"/>
        <s v="H227"/>
        <s v="H228"/>
        <s v="H229"/>
        <s v="H230"/>
        <s v="H231"/>
        <s v="H232"/>
        <s v="H233"/>
        <s v="H234"/>
        <s v="H235"/>
        <s v="H236"/>
        <s v="H237"/>
        <s v="H238"/>
        <s v="H239"/>
        <s v="H240"/>
        <s v="H241"/>
        <s v="H242"/>
        <s v="H243"/>
        <s v="H244"/>
        <s v="H245"/>
        <s v="H246"/>
        <s v="H247"/>
        <s v="H248"/>
        <s v="H249"/>
        <s v="H250"/>
      </sharedItems>
    </cacheField>
    <cacheField name="Family_Size" numFmtId="0">
      <sharedItems containsSemiMixedTypes="0" containsString="0" containsNumber="1" containsInteger="1" minValue="1" maxValue="7" count="7">
        <n v="7"/>
        <n v="4"/>
        <n v="5"/>
        <n v="3"/>
        <n v="2"/>
        <n v="6"/>
        <n v="1"/>
      </sharedItems>
    </cacheField>
    <cacheField name="Monthly_Income" numFmtId="0">
      <sharedItems containsSemiMixedTypes="0" containsString="0" containsNumber="1" containsInteger="1" minValue="20301" maxValue="99909"/>
    </cacheField>
    <cacheField name="Electricity_Usage (kWh)" numFmtId="0">
      <sharedItems containsSemiMixedTypes="0" containsString="0" containsNumber="1" containsInteger="1" minValue="100" maxValue="500"/>
    </cacheField>
    <cacheField name="Gas_Usage" numFmtId="0">
      <sharedItems containsSemiMixedTypes="0" containsString="0" containsNumber="1" containsInteger="1" minValue="50" maxValue="200"/>
    </cacheField>
    <cacheField name="Appliances_Count" numFmtId="0">
      <sharedItems containsSemiMixedTypes="0" containsString="0" containsNumber="1" containsInteger="1" minValue="2" maxValue="14" count="13">
        <n v="6"/>
        <n v="10"/>
        <n v="2"/>
        <n v="12"/>
        <n v="9"/>
        <n v="7"/>
        <n v="8"/>
        <n v="4"/>
        <n v="13"/>
        <n v="3"/>
        <n v="14"/>
        <n v="11"/>
        <n v="5"/>
      </sharedItems>
    </cacheField>
    <cacheField name="Month" numFmtId="0">
      <sharedItems count="12">
        <s v="Mar"/>
        <s v="Feb"/>
        <s v="Jun"/>
        <s v="Dec"/>
        <s v="Jan"/>
        <s v="Apr"/>
        <s v="Aug"/>
        <s v="Jul"/>
        <s v="Oct"/>
        <s v="Sep"/>
        <s v="Nov"/>
        <s v="May"/>
      </sharedItems>
    </cacheField>
    <cacheField name="Electricty usage per person" numFmtId="0">
      <sharedItems containsSemiMixedTypes="0" containsString="0" containsNumber="1" minValue="14.71" maxValue="496"/>
    </cacheField>
    <cacheField name="Gas usage per person" numFmtId="0">
      <sharedItems containsSemiMixedTypes="0" containsString="0" containsNumber="1" minValue="7.71" maxValue="200"/>
    </cacheField>
    <cacheField name="Electricty Usage based on income" numFmtId="0">
      <sharedItems containsSemiMixedTypes="0" containsString="0" containsNumber="1" minValue="1.1999999999999999E-3" maxValue="2.46E-2"/>
    </cacheField>
    <cacheField name="Gas Usage Based on income" numFmtId="0">
      <sharedItems containsSemiMixedTypes="0" containsString="0" containsNumber="1" minValue="5.0000000000000001E-4" maxValue="8.3000000000000001E-3"/>
    </cacheField>
  </cacheFields>
  <extLst>
    <ext xmlns:x14="http://schemas.microsoft.com/office/spreadsheetml/2009/9/main" uri="{725AE2AE-9491-48be-B2B4-4EB974FC3084}">
      <x14:pivotCacheDefinition pivotCacheId="9454455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x v="0"/>
    <n v="85318"/>
    <n v="103"/>
    <n v="105"/>
    <x v="0"/>
    <x v="0"/>
    <n v="14.71"/>
    <n v="15"/>
    <n v="1.1999999999999999E-3"/>
    <n v="1.1999999999999999E-3"/>
  </r>
  <r>
    <x v="1"/>
    <x v="1"/>
    <n v="43664"/>
    <n v="115"/>
    <n v="79"/>
    <x v="1"/>
    <x v="1"/>
    <n v="28.75"/>
    <n v="19.75"/>
    <n v="2.5999999999999999E-3"/>
    <n v="1.8E-3"/>
  </r>
  <r>
    <x v="2"/>
    <x v="2"/>
    <n v="87172"/>
    <n v="379"/>
    <n v="158"/>
    <x v="2"/>
    <x v="1"/>
    <n v="75.8"/>
    <n v="31.6"/>
    <n v="4.3E-3"/>
    <n v="1.8E-3"/>
  </r>
  <r>
    <x v="3"/>
    <x v="0"/>
    <n v="46736"/>
    <n v="435"/>
    <n v="54"/>
    <x v="1"/>
    <x v="2"/>
    <n v="62.14"/>
    <n v="7.71"/>
    <n v="9.2999999999999992E-3"/>
    <n v="1.1999999999999999E-3"/>
  </r>
  <r>
    <x v="4"/>
    <x v="3"/>
    <n v="20854"/>
    <n v="346"/>
    <n v="168"/>
    <x v="3"/>
    <x v="3"/>
    <n v="115.33"/>
    <n v="56"/>
    <n v="1.66E-2"/>
    <n v="8.0999999999999996E-3"/>
  </r>
  <r>
    <x v="5"/>
    <x v="2"/>
    <n v="58623"/>
    <n v="357"/>
    <n v="82"/>
    <x v="4"/>
    <x v="4"/>
    <n v="71.400000000000006"/>
    <n v="16.399999999999999"/>
    <n v="6.1000000000000004E-3"/>
    <n v="1.4E-3"/>
  </r>
  <r>
    <x v="6"/>
    <x v="2"/>
    <n v="27392"/>
    <n v="483"/>
    <n v="167"/>
    <x v="5"/>
    <x v="1"/>
    <n v="96.6"/>
    <n v="33.4"/>
    <n v="1.7600000000000001E-2"/>
    <n v="6.1000000000000004E-3"/>
  </r>
  <r>
    <x v="7"/>
    <x v="0"/>
    <n v="75680"/>
    <n v="259"/>
    <n v="114"/>
    <x v="6"/>
    <x v="2"/>
    <n v="37"/>
    <n v="16.29"/>
    <n v="3.3999999999999998E-3"/>
    <n v="1.5E-3"/>
  </r>
  <r>
    <x v="8"/>
    <x v="4"/>
    <n v="66717"/>
    <n v="439"/>
    <n v="195"/>
    <x v="7"/>
    <x v="0"/>
    <n v="219.5"/>
    <n v="97.5"/>
    <n v="6.6E-3"/>
    <n v="2.8999999999999998E-3"/>
  </r>
  <r>
    <x v="9"/>
    <x v="3"/>
    <n v="70859"/>
    <n v="251"/>
    <n v="60"/>
    <x v="2"/>
    <x v="5"/>
    <n v="83.67"/>
    <n v="20"/>
    <n v="3.5000000000000001E-3"/>
    <n v="8.0000000000000004E-4"/>
  </r>
  <r>
    <x v="10"/>
    <x v="0"/>
    <n v="46309"/>
    <n v="495"/>
    <n v="134"/>
    <x v="0"/>
    <x v="4"/>
    <n v="70.709999999999994"/>
    <n v="19.14"/>
    <n v="1.0699999999999999E-2"/>
    <n v="2.8999999999999998E-3"/>
  </r>
  <r>
    <x v="11"/>
    <x v="3"/>
    <n v="83734"/>
    <n v="277"/>
    <n v="75"/>
    <x v="8"/>
    <x v="6"/>
    <n v="92.33"/>
    <n v="25"/>
    <n v="3.3E-3"/>
    <n v="8.9999999999999998E-4"/>
  </r>
  <r>
    <x v="12"/>
    <x v="3"/>
    <n v="90467"/>
    <n v="262"/>
    <n v="112"/>
    <x v="8"/>
    <x v="7"/>
    <n v="87.33"/>
    <n v="37.33"/>
    <n v="2.8999999999999998E-3"/>
    <n v="1.1999999999999999E-3"/>
  </r>
  <r>
    <x v="13"/>
    <x v="2"/>
    <n v="72662"/>
    <n v="479"/>
    <n v="135"/>
    <x v="9"/>
    <x v="7"/>
    <n v="95.8"/>
    <n v="27"/>
    <n v="6.6E-3"/>
    <n v="1.9E-3"/>
  </r>
  <r>
    <x v="14"/>
    <x v="1"/>
    <n v="32688"/>
    <n v="132"/>
    <n v="108"/>
    <x v="0"/>
    <x v="0"/>
    <n v="33"/>
    <n v="27"/>
    <n v="4.0000000000000001E-3"/>
    <n v="3.3E-3"/>
  </r>
  <r>
    <x v="15"/>
    <x v="3"/>
    <n v="45342"/>
    <n v="278"/>
    <n v="76"/>
    <x v="4"/>
    <x v="8"/>
    <n v="92.67"/>
    <n v="25.33"/>
    <n v="6.1000000000000004E-3"/>
    <n v="1.6999999999999999E-3"/>
  </r>
  <r>
    <x v="16"/>
    <x v="5"/>
    <n v="57157"/>
    <n v="200"/>
    <n v="147"/>
    <x v="3"/>
    <x v="8"/>
    <n v="33.33"/>
    <n v="24.5"/>
    <n v="3.5000000000000001E-3"/>
    <n v="2.5999999999999999E-3"/>
  </r>
  <r>
    <x v="17"/>
    <x v="2"/>
    <n v="87863"/>
    <n v="367"/>
    <n v="154"/>
    <x v="1"/>
    <x v="0"/>
    <n v="73.400000000000006"/>
    <n v="30.8"/>
    <n v="4.1999999999999997E-3"/>
    <n v="1.8E-3"/>
  </r>
  <r>
    <x v="18"/>
    <x v="4"/>
    <n v="72083"/>
    <n v="422"/>
    <n v="148"/>
    <x v="9"/>
    <x v="1"/>
    <n v="211"/>
    <n v="74"/>
    <n v="5.8999999999999999E-3"/>
    <n v="2.0999999999999999E-3"/>
  </r>
  <r>
    <x v="19"/>
    <x v="1"/>
    <n v="85733"/>
    <n v="164"/>
    <n v="178"/>
    <x v="8"/>
    <x v="3"/>
    <n v="41"/>
    <n v="44.5"/>
    <n v="1.9E-3"/>
    <n v="2.0999999999999999E-3"/>
  </r>
  <r>
    <x v="20"/>
    <x v="5"/>
    <n v="54698"/>
    <n v="267"/>
    <n v="198"/>
    <x v="7"/>
    <x v="4"/>
    <n v="44.5"/>
    <n v="33"/>
    <n v="4.8999999999999998E-3"/>
    <n v="3.5999999999999999E-3"/>
  </r>
  <r>
    <x v="21"/>
    <x v="5"/>
    <n v="42671"/>
    <n v="429"/>
    <n v="104"/>
    <x v="7"/>
    <x v="7"/>
    <n v="71.5"/>
    <n v="17.329999999999998"/>
    <n v="1.01E-2"/>
    <n v="2.3999999999999998E-3"/>
  </r>
  <r>
    <x v="22"/>
    <x v="4"/>
    <n v="45184"/>
    <n v="142"/>
    <n v="55"/>
    <x v="2"/>
    <x v="7"/>
    <n v="71"/>
    <n v="27.5"/>
    <n v="3.0999999999999999E-3"/>
    <n v="1.1999999999999999E-3"/>
  </r>
  <r>
    <x v="23"/>
    <x v="1"/>
    <n v="62107"/>
    <n v="143"/>
    <n v="144"/>
    <x v="4"/>
    <x v="3"/>
    <n v="35.75"/>
    <n v="36"/>
    <n v="2.3E-3"/>
    <n v="2.3E-3"/>
  </r>
  <r>
    <x v="24"/>
    <x v="2"/>
    <n v="71663"/>
    <n v="384"/>
    <n v="182"/>
    <x v="5"/>
    <x v="1"/>
    <n v="76.8"/>
    <n v="36.4"/>
    <n v="5.4000000000000003E-3"/>
    <n v="2.5000000000000001E-3"/>
  </r>
  <r>
    <x v="25"/>
    <x v="6"/>
    <n v="35708"/>
    <n v="496"/>
    <n v="151"/>
    <x v="8"/>
    <x v="7"/>
    <n v="496"/>
    <n v="151"/>
    <n v="1.3899999999999999E-2"/>
    <n v="4.1999999999999997E-3"/>
  </r>
  <r>
    <x v="26"/>
    <x v="1"/>
    <n v="69811"/>
    <n v="111"/>
    <n v="52"/>
    <x v="10"/>
    <x v="6"/>
    <n v="27.75"/>
    <n v="13"/>
    <n v="1.6000000000000001E-3"/>
    <n v="6.9999999999999999E-4"/>
  </r>
  <r>
    <x v="27"/>
    <x v="4"/>
    <n v="22811"/>
    <n v="194"/>
    <n v="72"/>
    <x v="4"/>
    <x v="4"/>
    <n v="97"/>
    <n v="36"/>
    <n v="8.5000000000000006E-3"/>
    <n v="3.2000000000000002E-3"/>
  </r>
  <r>
    <x v="28"/>
    <x v="5"/>
    <n v="76250"/>
    <n v="401"/>
    <n v="102"/>
    <x v="3"/>
    <x v="9"/>
    <n v="66.83"/>
    <n v="17"/>
    <n v="5.3E-3"/>
    <n v="1.2999999999999999E-3"/>
  </r>
  <r>
    <x v="29"/>
    <x v="2"/>
    <n v="92082"/>
    <n v="485"/>
    <n v="132"/>
    <x v="1"/>
    <x v="7"/>
    <n v="97"/>
    <n v="26.4"/>
    <n v="5.3E-3"/>
    <n v="1.4E-3"/>
  </r>
  <r>
    <x v="30"/>
    <x v="1"/>
    <n v="54754"/>
    <n v="352"/>
    <n v="194"/>
    <x v="0"/>
    <x v="0"/>
    <n v="88"/>
    <n v="48.5"/>
    <n v="6.4000000000000003E-3"/>
    <n v="3.5000000000000001E-3"/>
  </r>
  <r>
    <x v="31"/>
    <x v="6"/>
    <n v="31411"/>
    <n v="341"/>
    <n v="134"/>
    <x v="8"/>
    <x v="6"/>
    <n v="341"/>
    <n v="134"/>
    <n v="1.09E-2"/>
    <n v="4.3E-3"/>
  </r>
  <r>
    <x v="32"/>
    <x v="6"/>
    <n v="22911"/>
    <n v="134"/>
    <n v="127"/>
    <x v="7"/>
    <x v="7"/>
    <n v="134"/>
    <n v="127"/>
    <n v="5.7999999999999996E-3"/>
    <n v="5.4999999999999997E-3"/>
  </r>
  <r>
    <x v="33"/>
    <x v="3"/>
    <n v="87270"/>
    <n v="314"/>
    <n v="159"/>
    <x v="0"/>
    <x v="10"/>
    <n v="104.67"/>
    <n v="53"/>
    <n v="3.5999999999999999E-3"/>
    <n v="1.8E-3"/>
  </r>
  <r>
    <x v="34"/>
    <x v="3"/>
    <n v="28680"/>
    <n v="436"/>
    <n v="50"/>
    <x v="0"/>
    <x v="6"/>
    <n v="145.33000000000001"/>
    <n v="16.670000000000002"/>
    <n v="1.52E-2"/>
    <n v="1.6999999999999999E-3"/>
  </r>
  <r>
    <x v="35"/>
    <x v="0"/>
    <n v="91295"/>
    <n v="189"/>
    <n v="100"/>
    <x v="0"/>
    <x v="2"/>
    <n v="27"/>
    <n v="14.29"/>
    <n v="2.0999999999999999E-3"/>
    <n v="1.1000000000000001E-3"/>
  </r>
  <r>
    <x v="36"/>
    <x v="4"/>
    <n v="31111"/>
    <n v="363"/>
    <n v="53"/>
    <x v="7"/>
    <x v="9"/>
    <n v="181.5"/>
    <n v="26.5"/>
    <n v="1.17E-2"/>
    <n v="1.6999999999999999E-3"/>
  </r>
  <r>
    <x v="37"/>
    <x v="1"/>
    <n v="57504"/>
    <n v="192"/>
    <n v="162"/>
    <x v="3"/>
    <x v="11"/>
    <n v="48"/>
    <n v="40.5"/>
    <n v="3.3E-3"/>
    <n v="2.8E-3"/>
  </r>
  <r>
    <x v="38"/>
    <x v="1"/>
    <n v="21802"/>
    <n v="189"/>
    <n v="81"/>
    <x v="11"/>
    <x v="0"/>
    <n v="47.25"/>
    <n v="20.25"/>
    <n v="8.6999999999999994E-3"/>
    <n v="3.7000000000000002E-3"/>
  </r>
  <r>
    <x v="39"/>
    <x v="0"/>
    <n v="28155"/>
    <n v="214"/>
    <n v="83"/>
    <x v="12"/>
    <x v="0"/>
    <n v="30.57"/>
    <n v="11.86"/>
    <n v="7.6E-3"/>
    <n v="2.8999999999999998E-3"/>
  </r>
  <r>
    <x v="40"/>
    <x v="5"/>
    <n v="93656"/>
    <n v="204"/>
    <n v="141"/>
    <x v="1"/>
    <x v="4"/>
    <n v="34"/>
    <n v="23.5"/>
    <n v="2.2000000000000001E-3"/>
    <n v="1.5E-3"/>
  </r>
  <r>
    <x v="41"/>
    <x v="5"/>
    <n v="59384"/>
    <n v="490"/>
    <n v="144"/>
    <x v="10"/>
    <x v="3"/>
    <n v="81.67"/>
    <n v="24"/>
    <n v="8.3000000000000001E-3"/>
    <n v="2.3999999999999998E-3"/>
  </r>
  <r>
    <x v="42"/>
    <x v="0"/>
    <n v="67254"/>
    <n v="295"/>
    <n v="121"/>
    <x v="11"/>
    <x v="6"/>
    <n v="42.14"/>
    <n v="17.29"/>
    <n v="4.4000000000000003E-3"/>
    <n v="1.8E-3"/>
  </r>
  <r>
    <x v="43"/>
    <x v="5"/>
    <n v="41918"/>
    <n v="413"/>
    <n v="88"/>
    <x v="1"/>
    <x v="1"/>
    <n v="68.83"/>
    <n v="14.67"/>
    <n v="9.9000000000000008E-3"/>
    <n v="2.0999999999999999E-3"/>
  </r>
  <r>
    <x v="44"/>
    <x v="3"/>
    <n v="80713"/>
    <n v="213"/>
    <n v="167"/>
    <x v="9"/>
    <x v="0"/>
    <n v="71"/>
    <n v="55.67"/>
    <n v="2.5999999999999999E-3"/>
    <n v="2.0999999999999999E-3"/>
  </r>
  <r>
    <x v="45"/>
    <x v="1"/>
    <n v="50306"/>
    <n v="174"/>
    <n v="52"/>
    <x v="4"/>
    <x v="6"/>
    <n v="43.5"/>
    <n v="13"/>
    <n v="3.5000000000000001E-3"/>
    <n v="1E-3"/>
  </r>
  <r>
    <x v="46"/>
    <x v="0"/>
    <n v="36646"/>
    <n v="475"/>
    <n v="172"/>
    <x v="4"/>
    <x v="6"/>
    <n v="67.86"/>
    <n v="24.57"/>
    <n v="1.2999999999999999E-2"/>
    <n v="4.7000000000000002E-3"/>
  </r>
  <r>
    <x v="47"/>
    <x v="1"/>
    <n v="66843"/>
    <n v="316"/>
    <n v="99"/>
    <x v="6"/>
    <x v="10"/>
    <n v="79"/>
    <n v="24.75"/>
    <n v="4.7000000000000002E-3"/>
    <n v="1.5E-3"/>
  </r>
  <r>
    <x v="48"/>
    <x v="6"/>
    <n v="36371"/>
    <n v="376"/>
    <n v="61"/>
    <x v="4"/>
    <x v="5"/>
    <n v="376"/>
    <n v="61"/>
    <n v="1.03E-2"/>
    <n v="1.6999999999999999E-3"/>
  </r>
  <r>
    <x v="49"/>
    <x v="3"/>
    <n v="97371"/>
    <n v="348"/>
    <n v="103"/>
    <x v="7"/>
    <x v="5"/>
    <n v="116"/>
    <n v="34.33"/>
    <n v="3.5999999999999999E-3"/>
    <n v="1.1000000000000001E-3"/>
  </r>
  <r>
    <x v="50"/>
    <x v="2"/>
    <n v="22049"/>
    <n v="263"/>
    <n v="182"/>
    <x v="10"/>
    <x v="11"/>
    <n v="52.6"/>
    <n v="36.4"/>
    <n v="1.1900000000000001E-2"/>
    <n v="8.3000000000000001E-3"/>
  </r>
  <r>
    <x v="51"/>
    <x v="3"/>
    <n v="51616"/>
    <n v="493"/>
    <n v="106"/>
    <x v="5"/>
    <x v="2"/>
    <n v="164.33"/>
    <n v="35.33"/>
    <n v="9.5999999999999992E-3"/>
    <n v="2.0999999999999999E-3"/>
  </r>
  <r>
    <x v="52"/>
    <x v="0"/>
    <n v="40932"/>
    <n v="456"/>
    <n v="194"/>
    <x v="2"/>
    <x v="11"/>
    <n v="65.14"/>
    <n v="27.71"/>
    <n v="1.11E-2"/>
    <n v="4.7000000000000002E-3"/>
  </r>
  <r>
    <x v="53"/>
    <x v="2"/>
    <n v="49855"/>
    <n v="291"/>
    <n v="161"/>
    <x v="6"/>
    <x v="7"/>
    <n v="58.2"/>
    <n v="32.200000000000003"/>
    <n v="5.7999999999999996E-3"/>
    <n v="3.2000000000000002E-3"/>
  </r>
  <r>
    <x v="54"/>
    <x v="6"/>
    <n v="81434"/>
    <n v="326"/>
    <n v="96"/>
    <x v="2"/>
    <x v="1"/>
    <n v="326"/>
    <n v="96"/>
    <n v="4.0000000000000001E-3"/>
    <n v="1.1999999999999999E-3"/>
  </r>
  <r>
    <x v="55"/>
    <x v="0"/>
    <n v="92694"/>
    <n v="276"/>
    <n v="200"/>
    <x v="1"/>
    <x v="7"/>
    <n v="39.43"/>
    <n v="28.57"/>
    <n v="3.0000000000000001E-3"/>
    <n v="2.2000000000000001E-3"/>
  </r>
  <r>
    <x v="56"/>
    <x v="4"/>
    <n v="63016"/>
    <n v="198"/>
    <n v="134"/>
    <x v="2"/>
    <x v="8"/>
    <n v="99"/>
    <n v="67"/>
    <n v="3.0999999999999999E-3"/>
    <n v="2.0999999999999999E-3"/>
  </r>
  <r>
    <x v="57"/>
    <x v="1"/>
    <n v="27400"/>
    <n v="135"/>
    <n v="191"/>
    <x v="2"/>
    <x v="7"/>
    <n v="33.75"/>
    <n v="47.75"/>
    <n v="4.8999999999999998E-3"/>
    <n v="7.0000000000000001E-3"/>
  </r>
  <r>
    <x v="58"/>
    <x v="6"/>
    <n v="62642"/>
    <n v="195"/>
    <n v="115"/>
    <x v="6"/>
    <x v="4"/>
    <n v="195"/>
    <n v="115"/>
    <n v="3.0999999999999999E-3"/>
    <n v="1.8E-3"/>
  </r>
  <r>
    <x v="59"/>
    <x v="1"/>
    <n v="35151"/>
    <n v="251"/>
    <n v="124"/>
    <x v="9"/>
    <x v="7"/>
    <n v="62.75"/>
    <n v="31"/>
    <n v="7.1000000000000004E-3"/>
    <n v="3.5000000000000001E-3"/>
  </r>
  <r>
    <x v="60"/>
    <x v="5"/>
    <n v="71407"/>
    <n v="250"/>
    <n v="152"/>
    <x v="0"/>
    <x v="11"/>
    <n v="41.67"/>
    <n v="25.33"/>
    <n v="3.5000000000000001E-3"/>
    <n v="2.0999999999999999E-3"/>
  </r>
  <r>
    <x v="61"/>
    <x v="4"/>
    <n v="86690"/>
    <n v="289"/>
    <n v="87"/>
    <x v="4"/>
    <x v="0"/>
    <n v="144.5"/>
    <n v="43.5"/>
    <n v="3.3E-3"/>
    <n v="1E-3"/>
  </r>
  <r>
    <x v="62"/>
    <x v="4"/>
    <n v="24499"/>
    <n v="323"/>
    <n v="99"/>
    <x v="4"/>
    <x v="0"/>
    <n v="161.5"/>
    <n v="49.5"/>
    <n v="1.32E-2"/>
    <n v="4.0000000000000001E-3"/>
  </r>
  <r>
    <x v="63"/>
    <x v="6"/>
    <n v="26295"/>
    <n v="136"/>
    <n v="147"/>
    <x v="7"/>
    <x v="5"/>
    <n v="136"/>
    <n v="147"/>
    <n v="5.1999999999999998E-3"/>
    <n v="5.5999999999999999E-3"/>
  </r>
  <r>
    <x v="64"/>
    <x v="4"/>
    <n v="79040"/>
    <n v="367"/>
    <n v="131"/>
    <x v="6"/>
    <x v="3"/>
    <n v="183.5"/>
    <n v="65.5"/>
    <n v="4.5999999999999999E-3"/>
    <n v="1.6999999999999999E-3"/>
  </r>
  <r>
    <x v="65"/>
    <x v="2"/>
    <n v="32183"/>
    <n v="468"/>
    <n v="79"/>
    <x v="7"/>
    <x v="1"/>
    <n v="93.6"/>
    <n v="15.8"/>
    <n v="1.4500000000000001E-2"/>
    <n v="2.5000000000000001E-3"/>
  </r>
  <r>
    <x v="66"/>
    <x v="4"/>
    <n v="49299"/>
    <n v="282"/>
    <n v="128"/>
    <x v="5"/>
    <x v="1"/>
    <n v="141"/>
    <n v="64"/>
    <n v="5.7000000000000002E-3"/>
    <n v="2.5999999999999999E-3"/>
  </r>
  <r>
    <x v="67"/>
    <x v="1"/>
    <n v="32874"/>
    <n v="112"/>
    <n v="140"/>
    <x v="5"/>
    <x v="4"/>
    <n v="28"/>
    <n v="35"/>
    <n v="3.3999999999999998E-3"/>
    <n v="4.3E-3"/>
  </r>
  <r>
    <x v="68"/>
    <x v="1"/>
    <n v="52711"/>
    <n v="378"/>
    <n v="101"/>
    <x v="7"/>
    <x v="11"/>
    <n v="94.5"/>
    <n v="25.25"/>
    <n v="7.1999999999999998E-3"/>
    <n v="1.9E-3"/>
  </r>
  <r>
    <x v="69"/>
    <x v="0"/>
    <n v="25539"/>
    <n v="316"/>
    <n v="128"/>
    <x v="6"/>
    <x v="5"/>
    <n v="45.14"/>
    <n v="18.29"/>
    <n v="1.24E-2"/>
    <n v="5.0000000000000001E-3"/>
  </r>
  <r>
    <x v="70"/>
    <x v="1"/>
    <n v="73351"/>
    <n v="454"/>
    <n v="79"/>
    <x v="7"/>
    <x v="10"/>
    <n v="113.5"/>
    <n v="19.75"/>
    <n v="6.1999999999999998E-3"/>
    <n v="1.1000000000000001E-3"/>
  </r>
  <r>
    <x v="71"/>
    <x v="0"/>
    <n v="81267"/>
    <n v="460"/>
    <n v="155"/>
    <x v="4"/>
    <x v="8"/>
    <n v="65.709999999999994"/>
    <n v="22.14"/>
    <n v="5.7000000000000002E-3"/>
    <n v="1.9E-3"/>
  </r>
  <r>
    <x v="72"/>
    <x v="1"/>
    <n v="68354"/>
    <n v="385"/>
    <n v="100"/>
    <x v="11"/>
    <x v="1"/>
    <n v="96.25"/>
    <n v="25"/>
    <n v="5.5999999999999999E-3"/>
    <n v="1.5E-3"/>
  </r>
  <r>
    <x v="73"/>
    <x v="2"/>
    <n v="22557"/>
    <n v="372"/>
    <n v="130"/>
    <x v="12"/>
    <x v="0"/>
    <n v="74.400000000000006"/>
    <n v="26"/>
    <n v="1.6500000000000001E-2"/>
    <n v="5.7999999999999996E-3"/>
  </r>
  <r>
    <x v="74"/>
    <x v="0"/>
    <n v="58360"/>
    <n v="468"/>
    <n v="182"/>
    <x v="10"/>
    <x v="7"/>
    <n v="66.86"/>
    <n v="26"/>
    <n v="8.0000000000000002E-3"/>
    <n v="3.0999999999999999E-3"/>
  </r>
  <r>
    <x v="75"/>
    <x v="3"/>
    <n v="22200"/>
    <n v="161"/>
    <n v="78"/>
    <x v="2"/>
    <x v="7"/>
    <n v="53.67"/>
    <n v="26"/>
    <n v="7.3000000000000001E-3"/>
    <n v="3.5000000000000001E-3"/>
  </r>
  <r>
    <x v="76"/>
    <x v="5"/>
    <n v="88497"/>
    <n v="183"/>
    <n v="181"/>
    <x v="12"/>
    <x v="3"/>
    <n v="30.5"/>
    <n v="30.17"/>
    <n v="2.0999999999999999E-3"/>
    <n v="2E-3"/>
  </r>
  <r>
    <x v="77"/>
    <x v="6"/>
    <n v="66975"/>
    <n v="467"/>
    <n v="187"/>
    <x v="6"/>
    <x v="5"/>
    <n v="467"/>
    <n v="187"/>
    <n v="7.0000000000000001E-3"/>
    <n v="2.8E-3"/>
  </r>
  <r>
    <x v="78"/>
    <x v="1"/>
    <n v="41357"/>
    <n v="316"/>
    <n v="194"/>
    <x v="3"/>
    <x v="11"/>
    <n v="79"/>
    <n v="48.5"/>
    <n v="7.6E-3"/>
    <n v="4.7000000000000002E-3"/>
  </r>
  <r>
    <x v="79"/>
    <x v="4"/>
    <n v="97505"/>
    <n v="441"/>
    <n v="123"/>
    <x v="12"/>
    <x v="11"/>
    <n v="220.5"/>
    <n v="61.5"/>
    <n v="4.4999999999999997E-3"/>
    <n v="1.2999999999999999E-3"/>
  </r>
  <r>
    <x v="80"/>
    <x v="1"/>
    <n v="22869"/>
    <n v="496"/>
    <n v="66"/>
    <x v="10"/>
    <x v="2"/>
    <n v="124"/>
    <n v="16.5"/>
    <n v="2.1700000000000001E-2"/>
    <n v="2.8999999999999998E-3"/>
  </r>
  <r>
    <x v="81"/>
    <x v="4"/>
    <n v="81135"/>
    <n v="286"/>
    <n v="133"/>
    <x v="5"/>
    <x v="9"/>
    <n v="143"/>
    <n v="66.5"/>
    <n v="3.5000000000000001E-3"/>
    <n v="1.6000000000000001E-3"/>
  </r>
  <r>
    <x v="82"/>
    <x v="5"/>
    <n v="70108"/>
    <n v="118"/>
    <n v="118"/>
    <x v="1"/>
    <x v="1"/>
    <n v="19.670000000000002"/>
    <n v="19.670000000000002"/>
    <n v="1.6999999999999999E-3"/>
    <n v="1.6999999999999999E-3"/>
  </r>
  <r>
    <x v="83"/>
    <x v="5"/>
    <n v="58467"/>
    <n v="276"/>
    <n v="83"/>
    <x v="2"/>
    <x v="11"/>
    <n v="46"/>
    <n v="13.83"/>
    <n v="4.7000000000000002E-3"/>
    <n v="1.4E-3"/>
  </r>
  <r>
    <x v="84"/>
    <x v="5"/>
    <n v="43328"/>
    <n v="199"/>
    <n v="55"/>
    <x v="10"/>
    <x v="3"/>
    <n v="33.17"/>
    <n v="9.17"/>
    <n v="4.5999999999999999E-3"/>
    <n v="1.2999999999999999E-3"/>
  </r>
  <r>
    <x v="85"/>
    <x v="4"/>
    <n v="23987"/>
    <n v="495"/>
    <n v="102"/>
    <x v="0"/>
    <x v="0"/>
    <n v="247.5"/>
    <n v="51"/>
    <n v="2.06E-2"/>
    <n v="4.3E-3"/>
  </r>
  <r>
    <x v="86"/>
    <x v="1"/>
    <n v="78871"/>
    <n v="332"/>
    <n v="175"/>
    <x v="3"/>
    <x v="5"/>
    <n v="83"/>
    <n v="43.75"/>
    <n v="4.1999999999999997E-3"/>
    <n v="2.2000000000000001E-3"/>
  </r>
  <r>
    <x v="87"/>
    <x v="5"/>
    <n v="42399"/>
    <n v="175"/>
    <n v="92"/>
    <x v="6"/>
    <x v="8"/>
    <n v="29.17"/>
    <n v="15.33"/>
    <n v="4.1000000000000003E-3"/>
    <n v="2.2000000000000001E-3"/>
  </r>
  <r>
    <x v="88"/>
    <x v="2"/>
    <n v="66214"/>
    <n v="364"/>
    <n v="164"/>
    <x v="2"/>
    <x v="2"/>
    <n v="72.8"/>
    <n v="32.799999999999997"/>
    <n v="5.4999999999999997E-3"/>
    <n v="2.5000000000000001E-3"/>
  </r>
  <r>
    <x v="89"/>
    <x v="0"/>
    <n v="90271"/>
    <n v="383"/>
    <n v="160"/>
    <x v="12"/>
    <x v="3"/>
    <n v="54.71"/>
    <n v="22.86"/>
    <n v="4.1999999999999997E-3"/>
    <n v="1.8E-3"/>
  </r>
  <r>
    <x v="90"/>
    <x v="4"/>
    <n v="64064"/>
    <n v="305"/>
    <n v="200"/>
    <x v="5"/>
    <x v="6"/>
    <n v="152.5"/>
    <n v="100"/>
    <n v="4.7999999999999996E-3"/>
    <n v="3.0999999999999999E-3"/>
  </r>
  <r>
    <x v="91"/>
    <x v="4"/>
    <n v="90091"/>
    <n v="322"/>
    <n v="129"/>
    <x v="9"/>
    <x v="4"/>
    <n v="161"/>
    <n v="64.5"/>
    <n v="3.5999999999999999E-3"/>
    <n v="1.4E-3"/>
  </r>
  <r>
    <x v="92"/>
    <x v="1"/>
    <n v="60818"/>
    <n v="483"/>
    <n v="144"/>
    <x v="11"/>
    <x v="8"/>
    <n v="120.75"/>
    <n v="36"/>
    <n v="7.9000000000000008E-3"/>
    <n v="2.3999999999999998E-3"/>
  </r>
  <r>
    <x v="93"/>
    <x v="4"/>
    <n v="65525"/>
    <n v="151"/>
    <n v="167"/>
    <x v="0"/>
    <x v="6"/>
    <n v="75.5"/>
    <n v="83.5"/>
    <n v="2.3E-3"/>
    <n v="2.5000000000000001E-3"/>
  </r>
  <r>
    <x v="94"/>
    <x v="4"/>
    <n v="39830"/>
    <n v="438"/>
    <n v="193"/>
    <x v="3"/>
    <x v="10"/>
    <n v="219"/>
    <n v="96.5"/>
    <n v="1.0999999999999999E-2"/>
    <n v="4.7999999999999996E-3"/>
  </r>
  <r>
    <x v="95"/>
    <x v="5"/>
    <n v="37429"/>
    <n v="466"/>
    <n v="57"/>
    <x v="11"/>
    <x v="7"/>
    <n v="77.67"/>
    <n v="9.5"/>
    <n v="1.2500000000000001E-2"/>
    <n v="1.5E-3"/>
  </r>
  <r>
    <x v="96"/>
    <x v="1"/>
    <n v="26893"/>
    <n v="243"/>
    <n v="181"/>
    <x v="2"/>
    <x v="4"/>
    <n v="60.75"/>
    <n v="45.25"/>
    <n v="8.9999999999999993E-3"/>
    <n v="6.7000000000000002E-3"/>
  </r>
  <r>
    <x v="97"/>
    <x v="5"/>
    <n v="99909"/>
    <n v="472"/>
    <n v="153"/>
    <x v="5"/>
    <x v="1"/>
    <n v="78.67"/>
    <n v="25.5"/>
    <n v="4.7000000000000002E-3"/>
    <n v="1.5E-3"/>
  </r>
  <r>
    <x v="98"/>
    <x v="0"/>
    <n v="67333"/>
    <n v="168"/>
    <n v="181"/>
    <x v="5"/>
    <x v="0"/>
    <n v="24"/>
    <n v="25.86"/>
    <n v="2.5000000000000001E-3"/>
    <n v="2.7000000000000001E-3"/>
  </r>
  <r>
    <x v="99"/>
    <x v="0"/>
    <n v="23436"/>
    <n v="198"/>
    <n v="74"/>
    <x v="10"/>
    <x v="4"/>
    <n v="28.29"/>
    <n v="10.57"/>
    <n v="8.3999999999999995E-3"/>
    <n v="3.2000000000000002E-3"/>
  </r>
  <r>
    <x v="100"/>
    <x v="5"/>
    <n v="94290"/>
    <n v="495"/>
    <n v="145"/>
    <x v="12"/>
    <x v="9"/>
    <n v="82.5"/>
    <n v="24.17"/>
    <n v="5.1999999999999998E-3"/>
    <n v="1.5E-3"/>
  </r>
  <r>
    <x v="101"/>
    <x v="0"/>
    <n v="96213"/>
    <n v="124"/>
    <n v="142"/>
    <x v="10"/>
    <x v="6"/>
    <n v="17.71"/>
    <n v="20.29"/>
    <n v="1.2999999999999999E-3"/>
    <n v="1.5E-3"/>
  </r>
  <r>
    <x v="102"/>
    <x v="1"/>
    <n v="25895"/>
    <n v="478"/>
    <n v="110"/>
    <x v="4"/>
    <x v="1"/>
    <n v="119.5"/>
    <n v="27.5"/>
    <n v="1.8499999999999999E-2"/>
    <n v="4.1999999999999997E-3"/>
  </r>
  <r>
    <x v="103"/>
    <x v="6"/>
    <n v="39738"/>
    <n v="152"/>
    <n v="171"/>
    <x v="12"/>
    <x v="9"/>
    <n v="152"/>
    <n v="171"/>
    <n v="3.8E-3"/>
    <n v="4.3E-3"/>
  </r>
  <r>
    <x v="104"/>
    <x v="5"/>
    <n v="50746"/>
    <n v="250"/>
    <n v="100"/>
    <x v="4"/>
    <x v="7"/>
    <n v="41.67"/>
    <n v="16.670000000000002"/>
    <n v="4.8999999999999998E-3"/>
    <n v="2E-3"/>
  </r>
  <r>
    <x v="105"/>
    <x v="2"/>
    <n v="69377"/>
    <n v="243"/>
    <n v="196"/>
    <x v="10"/>
    <x v="9"/>
    <n v="48.6"/>
    <n v="39.200000000000003"/>
    <n v="3.5000000000000001E-3"/>
    <n v="2.8E-3"/>
  </r>
  <r>
    <x v="106"/>
    <x v="2"/>
    <n v="68404"/>
    <n v="156"/>
    <n v="70"/>
    <x v="4"/>
    <x v="2"/>
    <n v="31.2"/>
    <n v="14"/>
    <n v="2.3E-3"/>
    <n v="1E-3"/>
  </r>
  <r>
    <x v="107"/>
    <x v="4"/>
    <n v="74045"/>
    <n v="138"/>
    <n v="54"/>
    <x v="0"/>
    <x v="2"/>
    <n v="69"/>
    <n v="27"/>
    <n v="1.9E-3"/>
    <n v="6.9999999999999999E-4"/>
  </r>
  <r>
    <x v="108"/>
    <x v="0"/>
    <n v="59790"/>
    <n v="208"/>
    <n v="141"/>
    <x v="10"/>
    <x v="10"/>
    <n v="29.71"/>
    <n v="20.14"/>
    <n v="3.5000000000000001E-3"/>
    <n v="2.3999999999999998E-3"/>
  </r>
  <r>
    <x v="109"/>
    <x v="2"/>
    <n v="25600"/>
    <n v="280"/>
    <n v="110"/>
    <x v="12"/>
    <x v="5"/>
    <n v="56"/>
    <n v="22"/>
    <n v="1.09E-2"/>
    <n v="4.3E-3"/>
  </r>
  <r>
    <x v="110"/>
    <x v="4"/>
    <n v="60764"/>
    <n v="141"/>
    <n v="71"/>
    <x v="8"/>
    <x v="8"/>
    <n v="70.5"/>
    <n v="35.5"/>
    <n v="2.3E-3"/>
    <n v="1.1999999999999999E-3"/>
  </r>
  <r>
    <x v="111"/>
    <x v="6"/>
    <n v="94543"/>
    <n v="285"/>
    <n v="198"/>
    <x v="10"/>
    <x v="8"/>
    <n v="285"/>
    <n v="198"/>
    <n v="3.0000000000000001E-3"/>
    <n v="2.0999999999999999E-3"/>
  </r>
  <r>
    <x v="112"/>
    <x v="1"/>
    <n v="65714"/>
    <n v="497"/>
    <n v="119"/>
    <x v="9"/>
    <x v="1"/>
    <n v="124.25"/>
    <n v="29.75"/>
    <n v="7.6E-3"/>
    <n v="1.8E-3"/>
  </r>
  <r>
    <x v="113"/>
    <x v="1"/>
    <n v="76835"/>
    <n v="322"/>
    <n v="50"/>
    <x v="3"/>
    <x v="7"/>
    <n v="80.5"/>
    <n v="12.5"/>
    <n v="4.1999999999999997E-3"/>
    <n v="6.9999999999999999E-4"/>
  </r>
  <r>
    <x v="114"/>
    <x v="1"/>
    <n v="93744"/>
    <n v="221"/>
    <n v="182"/>
    <x v="7"/>
    <x v="11"/>
    <n v="55.25"/>
    <n v="45.5"/>
    <n v="2.3999999999999998E-3"/>
    <n v="1.9E-3"/>
  </r>
  <r>
    <x v="115"/>
    <x v="2"/>
    <n v="76491"/>
    <n v="232"/>
    <n v="61"/>
    <x v="7"/>
    <x v="10"/>
    <n v="46.4"/>
    <n v="12.2"/>
    <n v="3.0000000000000001E-3"/>
    <n v="8.0000000000000004E-4"/>
  </r>
  <r>
    <x v="116"/>
    <x v="6"/>
    <n v="38589"/>
    <n v="262"/>
    <n v="139"/>
    <x v="12"/>
    <x v="2"/>
    <n v="262"/>
    <n v="139"/>
    <n v="6.7999999999999996E-3"/>
    <n v="3.5999999999999999E-3"/>
  </r>
  <r>
    <x v="117"/>
    <x v="2"/>
    <n v="63484"/>
    <n v="314"/>
    <n v="95"/>
    <x v="12"/>
    <x v="1"/>
    <n v="62.8"/>
    <n v="19"/>
    <n v="4.8999999999999998E-3"/>
    <n v="1.5E-3"/>
  </r>
  <r>
    <x v="118"/>
    <x v="0"/>
    <n v="56212"/>
    <n v="320"/>
    <n v="83"/>
    <x v="11"/>
    <x v="11"/>
    <n v="45.71"/>
    <n v="11.86"/>
    <n v="5.7000000000000002E-3"/>
    <n v="1.5E-3"/>
  </r>
  <r>
    <x v="119"/>
    <x v="2"/>
    <n v="63525"/>
    <n v="334"/>
    <n v="127"/>
    <x v="3"/>
    <x v="8"/>
    <n v="66.8"/>
    <n v="25.4"/>
    <n v="5.3E-3"/>
    <n v="2E-3"/>
  </r>
  <r>
    <x v="120"/>
    <x v="6"/>
    <n v="67202"/>
    <n v="430"/>
    <n v="94"/>
    <x v="3"/>
    <x v="5"/>
    <n v="430"/>
    <n v="94"/>
    <n v="6.4000000000000003E-3"/>
    <n v="1.4E-3"/>
  </r>
  <r>
    <x v="121"/>
    <x v="6"/>
    <n v="52635"/>
    <n v="245"/>
    <n v="122"/>
    <x v="0"/>
    <x v="9"/>
    <n v="245"/>
    <n v="122"/>
    <n v="4.7000000000000002E-3"/>
    <n v="2.3E-3"/>
  </r>
  <r>
    <x v="122"/>
    <x v="0"/>
    <n v="83208"/>
    <n v="338"/>
    <n v="75"/>
    <x v="12"/>
    <x v="2"/>
    <n v="48.29"/>
    <n v="10.71"/>
    <n v="4.1000000000000003E-3"/>
    <n v="8.9999999999999998E-4"/>
  </r>
  <r>
    <x v="123"/>
    <x v="6"/>
    <n v="53828"/>
    <n v="175"/>
    <n v="96"/>
    <x v="3"/>
    <x v="1"/>
    <n v="175"/>
    <n v="96"/>
    <n v="3.3E-3"/>
    <n v="1.8E-3"/>
  </r>
  <r>
    <x v="124"/>
    <x v="6"/>
    <n v="38711"/>
    <n v="108"/>
    <n v="170"/>
    <x v="11"/>
    <x v="4"/>
    <n v="108"/>
    <n v="170"/>
    <n v="2.8E-3"/>
    <n v="4.4000000000000003E-3"/>
  </r>
  <r>
    <x v="125"/>
    <x v="1"/>
    <n v="23420"/>
    <n v="173"/>
    <n v="105"/>
    <x v="4"/>
    <x v="11"/>
    <n v="43.25"/>
    <n v="26.25"/>
    <n v="7.4000000000000003E-3"/>
    <n v="4.4999999999999997E-3"/>
  </r>
  <r>
    <x v="126"/>
    <x v="0"/>
    <n v="20301"/>
    <n v="500"/>
    <n v="143"/>
    <x v="5"/>
    <x v="9"/>
    <n v="71.430000000000007"/>
    <n v="20.43"/>
    <n v="2.46E-2"/>
    <n v="7.0000000000000001E-3"/>
  </r>
  <r>
    <x v="127"/>
    <x v="3"/>
    <n v="65236"/>
    <n v="352"/>
    <n v="156"/>
    <x v="5"/>
    <x v="2"/>
    <n v="117.33"/>
    <n v="52"/>
    <n v="5.4000000000000003E-3"/>
    <n v="2.3999999999999998E-3"/>
  </r>
  <r>
    <x v="128"/>
    <x v="3"/>
    <n v="86235"/>
    <n v="329"/>
    <n v="112"/>
    <x v="4"/>
    <x v="8"/>
    <n v="109.67"/>
    <n v="37.33"/>
    <n v="3.8E-3"/>
    <n v="1.2999999999999999E-3"/>
  </r>
  <r>
    <x v="129"/>
    <x v="6"/>
    <n v="74240"/>
    <n v="106"/>
    <n v="97"/>
    <x v="6"/>
    <x v="3"/>
    <n v="106"/>
    <n v="97"/>
    <n v="1.4E-3"/>
    <n v="1.2999999999999999E-3"/>
  </r>
  <r>
    <x v="130"/>
    <x v="3"/>
    <n v="85726"/>
    <n v="273"/>
    <n v="110"/>
    <x v="11"/>
    <x v="7"/>
    <n v="91"/>
    <n v="36.67"/>
    <n v="3.2000000000000002E-3"/>
    <n v="1.2999999999999999E-3"/>
  </r>
  <r>
    <x v="131"/>
    <x v="3"/>
    <n v="30492"/>
    <n v="240"/>
    <n v="130"/>
    <x v="3"/>
    <x v="11"/>
    <n v="80"/>
    <n v="43.33"/>
    <n v="7.9000000000000008E-3"/>
    <n v="4.3E-3"/>
  </r>
  <r>
    <x v="132"/>
    <x v="6"/>
    <n v="26102"/>
    <n v="267"/>
    <n v="75"/>
    <x v="8"/>
    <x v="8"/>
    <n v="267"/>
    <n v="75"/>
    <n v="1.0200000000000001E-2"/>
    <n v="2.8999999999999998E-3"/>
  </r>
  <r>
    <x v="133"/>
    <x v="3"/>
    <n v="70336"/>
    <n v="269"/>
    <n v="85"/>
    <x v="11"/>
    <x v="2"/>
    <n v="89.67"/>
    <n v="28.33"/>
    <n v="3.8E-3"/>
    <n v="1.1999999999999999E-3"/>
  </r>
  <r>
    <x v="134"/>
    <x v="2"/>
    <n v="46641"/>
    <n v="492"/>
    <n v="50"/>
    <x v="10"/>
    <x v="11"/>
    <n v="98.4"/>
    <n v="10"/>
    <n v="1.0500000000000001E-2"/>
    <n v="1.1000000000000001E-3"/>
  </r>
  <r>
    <x v="135"/>
    <x v="4"/>
    <n v="54584"/>
    <n v="382"/>
    <n v="57"/>
    <x v="4"/>
    <x v="10"/>
    <n v="191"/>
    <n v="28.5"/>
    <n v="7.0000000000000001E-3"/>
    <n v="1E-3"/>
  </r>
  <r>
    <x v="136"/>
    <x v="0"/>
    <n v="52745"/>
    <n v="221"/>
    <n v="162"/>
    <x v="9"/>
    <x v="9"/>
    <n v="31.57"/>
    <n v="23.14"/>
    <n v="4.1999999999999997E-3"/>
    <n v="3.0999999999999999E-3"/>
  </r>
  <r>
    <x v="137"/>
    <x v="4"/>
    <n v="43093"/>
    <n v="293"/>
    <n v="148"/>
    <x v="1"/>
    <x v="2"/>
    <n v="146.5"/>
    <n v="74"/>
    <n v="6.7999999999999996E-3"/>
    <n v="3.3999999999999998E-3"/>
  </r>
  <r>
    <x v="138"/>
    <x v="6"/>
    <n v="86105"/>
    <n v="104"/>
    <n v="96"/>
    <x v="2"/>
    <x v="10"/>
    <n v="104"/>
    <n v="96"/>
    <n v="1.1999999999999999E-3"/>
    <n v="1.1000000000000001E-3"/>
  </r>
  <r>
    <x v="139"/>
    <x v="1"/>
    <n v="71885"/>
    <n v="128"/>
    <n v="176"/>
    <x v="4"/>
    <x v="6"/>
    <n v="32"/>
    <n v="44"/>
    <n v="1.8E-3"/>
    <n v="2.3999999999999998E-3"/>
  </r>
  <r>
    <x v="140"/>
    <x v="0"/>
    <n v="56631"/>
    <n v="264"/>
    <n v="105"/>
    <x v="8"/>
    <x v="1"/>
    <n v="37.71"/>
    <n v="15"/>
    <n v="4.7000000000000002E-3"/>
    <n v="1.9E-3"/>
  </r>
  <r>
    <x v="141"/>
    <x v="6"/>
    <n v="92991"/>
    <n v="438"/>
    <n v="63"/>
    <x v="3"/>
    <x v="3"/>
    <n v="438"/>
    <n v="63"/>
    <n v="4.7000000000000002E-3"/>
    <n v="6.9999999999999999E-4"/>
  </r>
  <r>
    <x v="142"/>
    <x v="1"/>
    <n v="24014"/>
    <n v="235"/>
    <n v="77"/>
    <x v="8"/>
    <x v="9"/>
    <n v="58.75"/>
    <n v="19.25"/>
    <n v="9.7999999999999997E-3"/>
    <n v="3.2000000000000002E-3"/>
  </r>
  <r>
    <x v="143"/>
    <x v="4"/>
    <n v="31093"/>
    <n v="464"/>
    <n v="127"/>
    <x v="8"/>
    <x v="11"/>
    <n v="232"/>
    <n v="63.5"/>
    <n v="1.49E-2"/>
    <n v="4.1000000000000003E-3"/>
  </r>
  <r>
    <x v="144"/>
    <x v="6"/>
    <n v="38070"/>
    <n v="420"/>
    <n v="179"/>
    <x v="12"/>
    <x v="7"/>
    <n v="420"/>
    <n v="179"/>
    <n v="1.0999999999999999E-2"/>
    <n v="4.7000000000000002E-3"/>
  </r>
  <r>
    <x v="145"/>
    <x v="0"/>
    <n v="55777"/>
    <n v="441"/>
    <n v="158"/>
    <x v="12"/>
    <x v="8"/>
    <n v="63"/>
    <n v="22.57"/>
    <n v="7.9000000000000008E-3"/>
    <n v="2.8E-3"/>
  </r>
  <r>
    <x v="146"/>
    <x v="0"/>
    <n v="76958"/>
    <n v="244"/>
    <n v="63"/>
    <x v="0"/>
    <x v="4"/>
    <n v="34.86"/>
    <n v="9"/>
    <n v="3.2000000000000002E-3"/>
    <n v="8.0000000000000004E-4"/>
  </r>
  <r>
    <x v="147"/>
    <x v="5"/>
    <n v="30729"/>
    <n v="426"/>
    <n v="105"/>
    <x v="4"/>
    <x v="8"/>
    <n v="71"/>
    <n v="17.5"/>
    <n v="1.3899999999999999E-2"/>
    <n v="3.3999999999999998E-3"/>
  </r>
  <r>
    <x v="148"/>
    <x v="2"/>
    <n v="65017"/>
    <n v="316"/>
    <n v="164"/>
    <x v="0"/>
    <x v="11"/>
    <n v="63.2"/>
    <n v="32.799999999999997"/>
    <n v="4.8999999999999998E-3"/>
    <n v="2.5000000000000001E-3"/>
  </r>
  <r>
    <x v="149"/>
    <x v="3"/>
    <n v="86320"/>
    <n v="400"/>
    <n v="56"/>
    <x v="4"/>
    <x v="3"/>
    <n v="133.33000000000001"/>
    <n v="18.670000000000002"/>
    <n v="4.5999999999999999E-3"/>
    <n v="5.9999999999999995E-4"/>
  </r>
  <r>
    <x v="150"/>
    <x v="1"/>
    <n v="47751"/>
    <n v="231"/>
    <n v="52"/>
    <x v="11"/>
    <x v="8"/>
    <n v="57.75"/>
    <n v="13"/>
    <n v="4.7999999999999996E-3"/>
    <n v="1.1000000000000001E-3"/>
  </r>
  <r>
    <x v="151"/>
    <x v="5"/>
    <n v="98069"/>
    <n v="391"/>
    <n v="160"/>
    <x v="2"/>
    <x v="1"/>
    <n v="65.17"/>
    <n v="26.67"/>
    <n v="4.0000000000000001E-3"/>
    <n v="1.6000000000000001E-3"/>
  </r>
  <r>
    <x v="152"/>
    <x v="3"/>
    <n v="74748"/>
    <n v="169"/>
    <n v="200"/>
    <x v="8"/>
    <x v="3"/>
    <n v="56.33"/>
    <n v="66.67"/>
    <n v="2.3E-3"/>
    <n v="2.7000000000000001E-3"/>
  </r>
  <r>
    <x v="153"/>
    <x v="3"/>
    <n v="25801"/>
    <n v="351"/>
    <n v="156"/>
    <x v="11"/>
    <x v="2"/>
    <n v="117"/>
    <n v="52"/>
    <n v="1.3599999999999999E-2"/>
    <n v="6.0000000000000001E-3"/>
  </r>
  <r>
    <x v="154"/>
    <x v="6"/>
    <n v="39190"/>
    <n v="374"/>
    <n v="67"/>
    <x v="1"/>
    <x v="10"/>
    <n v="374"/>
    <n v="67"/>
    <n v="9.4999999999999998E-3"/>
    <n v="1.6999999999999999E-3"/>
  </r>
  <r>
    <x v="155"/>
    <x v="3"/>
    <n v="69689"/>
    <n v="463"/>
    <n v="87"/>
    <x v="5"/>
    <x v="4"/>
    <n v="154.33000000000001"/>
    <n v="29"/>
    <n v="6.6E-3"/>
    <n v="1.1999999999999999E-3"/>
  </r>
  <r>
    <x v="156"/>
    <x v="2"/>
    <n v="70993"/>
    <n v="281"/>
    <n v="164"/>
    <x v="7"/>
    <x v="0"/>
    <n v="56.2"/>
    <n v="32.799999999999997"/>
    <n v="4.0000000000000001E-3"/>
    <n v="2.3E-3"/>
  </r>
  <r>
    <x v="157"/>
    <x v="0"/>
    <n v="49592"/>
    <n v="266"/>
    <n v="64"/>
    <x v="10"/>
    <x v="11"/>
    <n v="38"/>
    <n v="9.14"/>
    <n v="5.4000000000000003E-3"/>
    <n v="1.2999999999999999E-3"/>
  </r>
  <r>
    <x v="158"/>
    <x v="5"/>
    <n v="30647"/>
    <n v="190"/>
    <n v="168"/>
    <x v="4"/>
    <x v="5"/>
    <n v="31.67"/>
    <n v="28"/>
    <n v="6.1999999999999998E-3"/>
    <n v="5.4999999999999997E-3"/>
  </r>
  <r>
    <x v="159"/>
    <x v="3"/>
    <n v="28716"/>
    <n v="301"/>
    <n v="77"/>
    <x v="1"/>
    <x v="0"/>
    <n v="100.33"/>
    <n v="25.67"/>
    <n v="1.0500000000000001E-2"/>
    <n v="2.7000000000000001E-3"/>
  </r>
  <r>
    <x v="160"/>
    <x v="6"/>
    <n v="90316"/>
    <n v="445"/>
    <n v="88"/>
    <x v="5"/>
    <x v="8"/>
    <n v="445"/>
    <n v="88"/>
    <n v="4.8999999999999998E-3"/>
    <n v="1E-3"/>
  </r>
  <r>
    <x v="161"/>
    <x v="2"/>
    <n v="22368"/>
    <n v="118"/>
    <n v="66"/>
    <x v="3"/>
    <x v="11"/>
    <n v="23.6"/>
    <n v="13.2"/>
    <n v="5.3E-3"/>
    <n v="3.0000000000000001E-3"/>
  </r>
  <r>
    <x v="162"/>
    <x v="4"/>
    <n v="97575"/>
    <n v="138"/>
    <n v="135"/>
    <x v="6"/>
    <x v="10"/>
    <n v="69"/>
    <n v="67.5"/>
    <n v="1.4E-3"/>
    <n v="1.4E-3"/>
  </r>
  <r>
    <x v="163"/>
    <x v="0"/>
    <n v="26655"/>
    <n v="225"/>
    <n v="175"/>
    <x v="2"/>
    <x v="6"/>
    <n v="32.14"/>
    <n v="25"/>
    <n v="8.3999999999999995E-3"/>
    <n v="6.6E-3"/>
  </r>
  <r>
    <x v="164"/>
    <x v="0"/>
    <n v="90031"/>
    <n v="272"/>
    <n v="93"/>
    <x v="0"/>
    <x v="10"/>
    <n v="38.86"/>
    <n v="13.29"/>
    <n v="3.0000000000000001E-3"/>
    <n v="1E-3"/>
  </r>
  <r>
    <x v="165"/>
    <x v="5"/>
    <n v="96429"/>
    <n v="240"/>
    <n v="74"/>
    <x v="0"/>
    <x v="5"/>
    <n v="40"/>
    <n v="12.33"/>
    <n v="2.5000000000000001E-3"/>
    <n v="8.0000000000000004E-4"/>
  </r>
  <r>
    <x v="166"/>
    <x v="0"/>
    <n v="75766"/>
    <n v="341"/>
    <n v="194"/>
    <x v="11"/>
    <x v="4"/>
    <n v="48.71"/>
    <n v="27.71"/>
    <n v="4.4999999999999997E-3"/>
    <n v="2.5999999999999999E-3"/>
  </r>
  <r>
    <x v="167"/>
    <x v="3"/>
    <n v="33403"/>
    <n v="319"/>
    <n v="62"/>
    <x v="12"/>
    <x v="10"/>
    <n v="106.33"/>
    <n v="20.67"/>
    <n v="9.5999999999999992E-3"/>
    <n v="1.9E-3"/>
  </r>
  <r>
    <x v="168"/>
    <x v="6"/>
    <n v="52097"/>
    <n v="225"/>
    <n v="74"/>
    <x v="5"/>
    <x v="7"/>
    <n v="225"/>
    <n v="74"/>
    <n v="4.3E-3"/>
    <n v="1.4E-3"/>
  </r>
  <r>
    <x v="169"/>
    <x v="0"/>
    <n v="98657"/>
    <n v="157"/>
    <n v="117"/>
    <x v="6"/>
    <x v="6"/>
    <n v="22.43"/>
    <n v="16.71"/>
    <n v="1.6000000000000001E-3"/>
    <n v="1.1999999999999999E-3"/>
  </r>
  <r>
    <x v="170"/>
    <x v="0"/>
    <n v="30966"/>
    <n v="247"/>
    <n v="187"/>
    <x v="1"/>
    <x v="0"/>
    <n v="35.29"/>
    <n v="26.71"/>
    <n v="8.0000000000000002E-3"/>
    <n v="6.0000000000000001E-3"/>
  </r>
  <r>
    <x v="171"/>
    <x v="4"/>
    <n v="72921"/>
    <n v="416"/>
    <n v="116"/>
    <x v="2"/>
    <x v="2"/>
    <n v="208"/>
    <n v="58"/>
    <n v="5.7000000000000002E-3"/>
    <n v="1.6000000000000001E-3"/>
  </r>
  <r>
    <x v="172"/>
    <x v="4"/>
    <n v="69726"/>
    <n v="482"/>
    <n v="158"/>
    <x v="5"/>
    <x v="1"/>
    <n v="241"/>
    <n v="79"/>
    <n v="6.8999999999999999E-3"/>
    <n v="2.3E-3"/>
  </r>
  <r>
    <x v="173"/>
    <x v="1"/>
    <n v="70300"/>
    <n v="460"/>
    <n v="195"/>
    <x v="6"/>
    <x v="7"/>
    <n v="115"/>
    <n v="48.75"/>
    <n v="6.4999999999999997E-3"/>
    <n v="2.8E-3"/>
  </r>
  <r>
    <x v="174"/>
    <x v="2"/>
    <n v="42677"/>
    <n v="100"/>
    <n v="160"/>
    <x v="7"/>
    <x v="6"/>
    <n v="20"/>
    <n v="32"/>
    <n v="2.3E-3"/>
    <n v="3.7000000000000002E-3"/>
  </r>
  <r>
    <x v="175"/>
    <x v="3"/>
    <n v="75609"/>
    <n v="486"/>
    <n v="160"/>
    <x v="4"/>
    <x v="2"/>
    <n v="162"/>
    <n v="53.33"/>
    <n v="6.4000000000000003E-3"/>
    <n v="2.0999999999999999E-3"/>
  </r>
  <r>
    <x v="176"/>
    <x v="0"/>
    <n v="76661"/>
    <n v="447"/>
    <n v="83"/>
    <x v="0"/>
    <x v="2"/>
    <n v="63.86"/>
    <n v="11.86"/>
    <n v="5.7999999999999996E-3"/>
    <n v="1.1000000000000001E-3"/>
  </r>
  <r>
    <x v="177"/>
    <x v="0"/>
    <n v="51024"/>
    <n v="289"/>
    <n v="160"/>
    <x v="1"/>
    <x v="11"/>
    <n v="41.29"/>
    <n v="22.86"/>
    <n v="5.7000000000000002E-3"/>
    <n v="3.0999999999999999E-3"/>
  </r>
  <r>
    <x v="178"/>
    <x v="6"/>
    <n v="90313"/>
    <n v="290"/>
    <n v="57"/>
    <x v="0"/>
    <x v="6"/>
    <n v="290"/>
    <n v="57"/>
    <n v="3.2000000000000002E-3"/>
    <n v="5.9999999999999995E-4"/>
  </r>
  <r>
    <x v="179"/>
    <x v="1"/>
    <n v="73006"/>
    <n v="468"/>
    <n v="162"/>
    <x v="1"/>
    <x v="4"/>
    <n v="117"/>
    <n v="40.5"/>
    <n v="6.4000000000000003E-3"/>
    <n v="2.2000000000000001E-3"/>
  </r>
  <r>
    <x v="180"/>
    <x v="2"/>
    <n v="35338"/>
    <n v="411"/>
    <n v="132"/>
    <x v="11"/>
    <x v="8"/>
    <n v="82.2"/>
    <n v="26.4"/>
    <n v="1.1599999999999999E-2"/>
    <n v="3.7000000000000002E-3"/>
  </r>
  <r>
    <x v="181"/>
    <x v="1"/>
    <n v="88027"/>
    <n v="216"/>
    <n v="91"/>
    <x v="12"/>
    <x v="5"/>
    <n v="54"/>
    <n v="22.75"/>
    <n v="2.5000000000000001E-3"/>
    <n v="1E-3"/>
  </r>
  <r>
    <x v="182"/>
    <x v="5"/>
    <n v="39508"/>
    <n v="233"/>
    <n v="150"/>
    <x v="1"/>
    <x v="5"/>
    <n v="38.83"/>
    <n v="25"/>
    <n v="5.8999999999999999E-3"/>
    <n v="3.8E-3"/>
  </r>
  <r>
    <x v="183"/>
    <x v="2"/>
    <n v="23051"/>
    <n v="157"/>
    <n v="55"/>
    <x v="0"/>
    <x v="0"/>
    <n v="31.4"/>
    <n v="11"/>
    <n v="6.7999999999999996E-3"/>
    <n v="2.3999999999999998E-3"/>
  </r>
  <r>
    <x v="184"/>
    <x v="0"/>
    <n v="68747"/>
    <n v="143"/>
    <n v="75"/>
    <x v="11"/>
    <x v="0"/>
    <n v="20.43"/>
    <n v="10.71"/>
    <n v="2.0999999999999999E-3"/>
    <n v="1.1000000000000001E-3"/>
  </r>
  <r>
    <x v="185"/>
    <x v="0"/>
    <n v="74021"/>
    <n v="272"/>
    <n v="113"/>
    <x v="1"/>
    <x v="5"/>
    <n v="38.86"/>
    <n v="16.14"/>
    <n v="3.7000000000000002E-3"/>
    <n v="1.5E-3"/>
  </r>
  <r>
    <x v="186"/>
    <x v="2"/>
    <n v="86412"/>
    <n v="259"/>
    <n v="108"/>
    <x v="7"/>
    <x v="10"/>
    <n v="51.8"/>
    <n v="21.6"/>
    <n v="3.0000000000000001E-3"/>
    <n v="1.1999999999999999E-3"/>
  </r>
  <r>
    <x v="187"/>
    <x v="0"/>
    <n v="78335"/>
    <n v="272"/>
    <n v="158"/>
    <x v="12"/>
    <x v="4"/>
    <n v="38.86"/>
    <n v="22.57"/>
    <n v="3.5000000000000001E-3"/>
    <n v="2E-3"/>
  </r>
  <r>
    <x v="188"/>
    <x v="3"/>
    <n v="76179"/>
    <n v="416"/>
    <n v="170"/>
    <x v="1"/>
    <x v="10"/>
    <n v="138.66999999999999"/>
    <n v="56.67"/>
    <n v="5.4999999999999997E-3"/>
    <n v="2.2000000000000001E-3"/>
  </r>
  <r>
    <x v="189"/>
    <x v="2"/>
    <n v="52093"/>
    <n v="402"/>
    <n v="82"/>
    <x v="11"/>
    <x v="10"/>
    <n v="80.400000000000006"/>
    <n v="16.399999999999999"/>
    <n v="7.7000000000000002E-3"/>
    <n v="1.6000000000000001E-3"/>
  </r>
  <r>
    <x v="190"/>
    <x v="1"/>
    <n v="89678"/>
    <n v="248"/>
    <n v="199"/>
    <x v="3"/>
    <x v="1"/>
    <n v="62"/>
    <n v="49.75"/>
    <n v="2.8E-3"/>
    <n v="2.2000000000000001E-3"/>
  </r>
  <r>
    <x v="191"/>
    <x v="2"/>
    <n v="59734"/>
    <n v="179"/>
    <n v="70"/>
    <x v="5"/>
    <x v="9"/>
    <n v="35.799999999999997"/>
    <n v="14"/>
    <n v="3.0000000000000001E-3"/>
    <n v="1.1999999999999999E-3"/>
  </r>
  <r>
    <x v="192"/>
    <x v="0"/>
    <n v="92615"/>
    <n v="473"/>
    <n v="119"/>
    <x v="9"/>
    <x v="8"/>
    <n v="67.569999999999993"/>
    <n v="17"/>
    <n v="5.1000000000000004E-3"/>
    <n v="1.2999999999999999E-3"/>
  </r>
  <r>
    <x v="193"/>
    <x v="3"/>
    <n v="93523"/>
    <n v="312"/>
    <n v="161"/>
    <x v="6"/>
    <x v="1"/>
    <n v="104"/>
    <n v="53.67"/>
    <n v="3.3E-3"/>
    <n v="1.6999999999999999E-3"/>
  </r>
  <r>
    <x v="194"/>
    <x v="3"/>
    <n v="37019"/>
    <n v="302"/>
    <n v="53"/>
    <x v="9"/>
    <x v="11"/>
    <n v="100.67"/>
    <n v="17.670000000000002"/>
    <n v="8.2000000000000007E-3"/>
    <n v="1.4E-3"/>
  </r>
  <r>
    <x v="195"/>
    <x v="5"/>
    <n v="93847"/>
    <n v="351"/>
    <n v="143"/>
    <x v="3"/>
    <x v="9"/>
    <n v="58.5"/>
    <n v="23.83"/>
    <n v="3.7000000000000002E-3"/>
    <n v="1.5E-3"/>
  </r>
  <r>
    <x v="196"/>
    <x v="1"/>
    <n v="99634"/>
    <n v="328"/>
    <n v="124"/>
    <x v="9"/>
    <x v="9"/>
    <n v="82"/>
    <n v="31"/>
    <n v="3.3E-3"/>
    <n v="1.1999999999999999E-3"/>
  </r>
  <r>
    <x v="197"/>
    <x v="4"/>
    <n v="48251"/>
    <n v="263"/>
    <n v="111"/>
    <x v="3"/>
    <x v="6"/>
    <n v="131.5"/>
    <n v="55.5"/>
    <n v="5.4999999999999997E-3"/>
    <n v="2.3E-3"/>
  </r>
  <r>
    <x v="198"/>
    <x v="4"/>
    <n v="45945"/>
    <n v="326"/>
    <n v="143"/>
    <x v="2"/>
    <x v="4"/>
    <n v="163"/>
    <n v="71.5"/>
    <n v="7.1000000000000004E-3"/>
    <n v="3.0999999999999999E-3"/>
  </r>
  <r>
    <x v="199"/>
    <x v="2"/>
    <n v="52217"/>
    <n v="246"/>
    <n v="144"/>
    <x v="3"/>
    <x v="4"/>
    <n v="49.2"/>
    <n v="28.8"/>
    <n v="4.7000000000000002E-3"/>
    <n v="2.8E-3"/>
  </r>
  <r>
    <x v="200"/>
    <x v="5"/>
    <n v="28308"/>
    <n v="119"/>
    <n v="104"/>
    <x v="3"/>
    <x v="9"/>
    <n v="19.829999999999998"/>
    <n v="17.329999999999998"/>
    <n v="4.1999999999999997E-3"/>
    <n v="3.7000000000000002E-3"/>
  </r>
  <r>
    <x v="201"/>
    <x v="6"/>
    <n v="25949"/>
    <n v="146"/>
    <n v="186"/>
    <x v="8"/>
    <x v="10"/>
    <n v="146"/>
    <n v="186"/>
    <n v="5.5999999999999999E-3"/>
    <n v="7.1999999999999998E-3"/>
  </r>
  <r>
    <x v="202"/>
    <x v="2"/>
    <n v="71990"/>
    <n v="332"/>
    <n v="180"/>
    <x v="3"/>
    <x v="6"/>
    <n v="66.400000000000006"/>
    <n v="36"/>
    <n v="4.5999999999999999E-3"/>
    <n v="2.5000000000000001E-3"/>
  </r>
  <r>
    <x v="203"/>
    <x v="5"/>
    <n v="21150"/>
    <n v="404"/>
    <n v="80"/>
    <x v="7"/>
    <x v="8"/>
    <n v="67.33"/>
    <n v="13.33"/>
    <n v="1.9099999999999999E-2"/>
    <n v="3.8E-3"/>
  </r>
  <r>
    <x v="204"/>
    <x v="1"/>
    <n v="94740"/>
    <n v="113"/>
    <n v="89"/>
    <x v="5"/>
    <x v="9"/>
    <n v="28.25"/>
    <n v="22.25"/>
    <n v="1.1999999999999999E-3"/>
    <n v="8.9999999999999998E-4"/>
  </r>
  <r>
    <x v="205"/>
    <x v="1"/>
    <n v="86617"/>
    <n v="242"/>
    <n v="85"/>
    <x v="4"/>
    <x v="7"/>
    <n v="60.5"/>
    <n v="21.25"/>
    <n v="2.8E-3"/>
    <n v="1E-3"/>
  </r>
  <r>
    <x v="206"/>
    <x v="1"/>
    <n v="36896"/>
    <n v="100"/>
    <n v="55"/>
    <x v="1"/>
    <x v="0"/>
    <n v="25"/>
    <n v="13.75"/>
    <n v="2.7000000000000001E-3"/>
    <n v="1.5E-3"/>
  </r>
  <r>
    <x v="207"/>
    <x v="1"/>
    <n v="66175"/>
    <n v="472"/>
    <n v="115"/>
    <x v="6"/>
    <x v="0"/>
    <n v="118"/>
    <n v="28.75"/>
    <n v="7.1000000000000004E-3"/>
    <n v="1.6999999999999999E-3"/>
  </r>
  <r>
    <x v="208"/>
    <x v="1"/>
    <n v="27805"/>
    <n v="153"/>
    <n v="124"/>
    <x v="12"/>
    <x v="1"/>
    <n v="38.25"/>
    <n v="31"/>
    <n v="5.4999999999999997E-3"/>
    <n v="4.4999999999999997E-3"/>
  </r>
  <r>
    <x v="209"/>
    <x v="5"/>
    <n v="25237"/>
    <n v="473"/>
    <n v="53"/>
    <x v="5"/>
    <x v="11"/>
    <n v="78.83"/>
    <n v="8.83"/>
    <n v="1.8700000000000001E-2"/>
    <n v="2.0999999999999999E-3"/>
  </r>
  <r>
    <x v="210"/>
    <x v="5"/>
    <n v="40056"/>
    <n v="358"/>
    <n v="128"/>
    <x v="0"/>
    <x v="3"/>
    <n v="59.67"/>
    <n v="21.33"/>
    <n v="8.8999999999999999E-3"/>
    <n v="3.2000000000000002E-3"/>
  </r>
  <r>
    <x v="211"/>
    <x v="3"/>
    <n v="65543"/>
    <n v="243"/>
    <n v="183"/>
    <x v="4"/>
    <x v="3"/>
    <n v="81"/>
    <n v="61"/>
    <n v="3.7000000000000002E-3"/>
    <n v="2.8E-3"/>
  </r>
  <r>
    <x v="212"/>
    <x v="4"/>
    <n v="76556"/>
    <n v="111"/>
    <n v="167"/>
    <x v="2"/>
    <x v="0"/>
    <n v="55.5"/>
    <n v="83.5"/>
    <n v="1.4E-3"/>
    <n v="2.2000000000000001E-3"/>
  </r>
  <r>
    <x v="213"/>
    <x v="0"/>
    <n v="23343"/>
    <n v="429"/>
    <n v="162"/>
    <x v="2"/>
    <x v="2"/>
    <n v="61.29"/>
    <n v="23.14"/>
    <n v="1.84E-2"/>
    <n v="6.8999999999999999E-3"/>
  </r>
  <r>
    <x v="214"/>
    <x v="1"/>
    <n v="33500"/>
    <n v="323"/>
    <n v="143"/>
    <x v="10"/>
    <x v="1"/>
    <n v="80.75"/>
    <n v="35.75"/>
    <n v="9.5999999999999992E-3"/>
    <n v="4.3E-3"/>
  </r>
  <r>
    <x v="215"/>
    <x v="6"/>
    <n v="73222"/>
    <n v="371"/>
    <n v="111"/>
    <x v="3"/>
    <x v="3"/>
    <n v="371"/>
    <n v="111"/>
    <n v="5.1000000000000004E-3"/>
    <n v="1.5E-3"/>
  </r>
  <r>
    <x v="216"/>
    <x v="0"/>
    <n v="49375"/>
    <n v="457"/>
    <n v="128"/>
    <x v="5"/>
    <x v="0"/>
    <n v="65.290000000000006"/>
    <n v="18.29"/>
    <n v="9.2999999999999992E-3"/>
    <n v="2.5999999999999999E-3"/>
  </r>
  <r>
    <x v="217"/>
    <x v="5"/>
    <n v="29662"/>
    <n v="255"/>
    <n v="185"/>
    <x v="11"/>
    <x v="11"/>
    <n v="42.5"/>
    <n v="30.83"/>
    <n v="8.6E-3"/>
    <n v="6.1999999999999998E-3"/>
  </r>
  <r>
    <x v="218"/>
    <x v="6"/>
    <n v="36964"/>
    <n v="472"/>
    <n v="75"/>
    <x v="8"/>
    <x v="3"/>
    <n v="472"/>
    <n v="75"/>
    <n v="1.2800000000000001E-2"/>
    <n v="2E-3"/>
  </r>
  <r>
    <x v="219"/>
    <x v="6"/>
    <n v="79638"/>
    <n v="107"/>
    <n v="93"/>
    <x v="9"/>
    <x v="10"/>
    <n v="107"/>
    <n v="93"/>
    <n v="1.2999999999999999E-3"/>
    <n v="1.1999999999999999E-3"/>
  </r>
  <r>
    <x v="220"/>
    <x v="6"/>
    <n v="93666"/>
    <n v="221"/>
    <n v="182"/>
    <x v="0"/>
    <x v="10"/>
    <n v="221"/>
    <n v="182"/>
    <n v="2.3999999999999998E-3"/>
    <n v="1.9E-3"/>
  </r>
  <r>
    <x v="221"/>
    <x v="3"/>
    <n v="87215"/>
    <n v="447"/>
    <n v="119"/>
    <x v="2"/>
    <x v="4"/>
    <n v="149"/>
    <n v="39.67"/>
    <n v="5.1000000000000004E-3"/>
    <n v="1.4E-3"/>
  </r>
  <r>
    <x v="222"/>
    <x v="5"/>
    <n v="89042"/>
    <n v="263"/>
    <n v="167"/>
    <x v="6"/>
    <x v="4"/>
    <n v="43.83"/>
    <n v="27.83"/>
    <n v="3.0000000000000001E-3"/>
    <n v="1.9E-3"/>
  </r>
  <r>
    <x v="223"/>
    <x v="6"/>
    <n v="33284"/>
    <n v="189"/>
    <n v="117"/>
    <x v="2"/>
    <x v="8"/>
    <n v="189"/>
    <n v="117"/>
    <n v="5.7000000000000002E-3"/>
    <n v="3.5000000000000001E-3"/>
  </r>
  <r>
    <x v="224"/>
    <x v="1"/>
    <n v="92789"/>
    <n v="235"/>
    <n v="68"/>
    <x v="12"/>
    <x v="9"/>
    <n v="58.75"/>
    <n v="17"/>
    <n v="2.5000000000000001E-3"/>
    <n v="6.9999999999999999E-4"/>
  </r>
  <r>
    <x v="225"/>
    <x v="2"/>
    <n v="81389"/>
    <n v="285"/>
    <n v="69"/>
    <x v="1"/>
    <x v="7"/>
    <n v="57"/>
    <n v="13.8"/>
    <n v="3.5000000000000001E-3"/>
    <n v="8.0000000000000004E-4"/>
  </r>
  <r>
    <x v="226"/>
    <x v="6"/>
    <n v="29435"/>
    <n v="415"/>
    <n v="162"/>
    <x v="2"/>
    <x v="4"/>
    <n v="415"/>
    <n v="162"/>
    <n v="1.41E-2"/>
    <n v="5.4999999999999997E-3"/>
  </r>
  <r>
    <x v="227"/>
    <x v="3"/>
    <n v="74340"/>
    <n v="277"/>
    <n v="189"/>
    <x v="12"/>
    <x v="3"/>
    <n v="92.33"/>
    <n v="63"/>
    <n v="3.7000000000000002E-3"/>
    <n v="2.5000000000000001E-3"/>
  </r>
  <r>
    <x v="228"/>
    <x v="0"/>
    <n v="64078"/>
    <n v="127"/>
    <n v="96"/>
    <x v="5"/>
    <x v="6"/>
    <n v="18.14"/>
    <n v="13.71"/>
    <n v="2E-3"/>
    <n v="1.5E-3"/>
  </r>
  <r>
    <x v="229"/>
    <x v="5"/>
    <n v="98832"/>
    <n v="319"/>
    <n v="50"/>
    <x v="5"/>
    <x v="0"/>
    <n v="53.17"/>
    <n v="8.33"/>
    <n v="3.2000000000000002E-3"/>
    <n v="5.0000000000000001E-4"/>
  </r>
  <r>
    <x v="230"/>
    <x v="3"/>
    <n v="71293"/>
    <n v="456"/>
    <n v="139"/>
    <x v="8"/>
    <x v="6"/>
    <n v="152"/>
    <n v="46.33"/>
    <n v="6.4000000000000003E-3"/>
    <n v="1.9E-3"/>
  </r>
  <r>
    <x v="231"/>
    <x v="6"/>
    <n v="98781"/>
    <n v="140"/>
    <n v="191"/>
    <x v="10"/>
    <x v="11"/>
    <n v="140"/>
    <n v="191"/>
    <n v="1.4E-3"/>
    <n v="1.9E-3"/>
  </r>
  <r>
    <x v="232"/>
    <x v="5"/>
    <n v="80403"/>
    <n v="327"/>
    <n v="113"/>
    <x v="4"/>
    <x v="4"/>
    <n v="54.5"/>
    <n v="18.829999999999998"/>
    <n v="4.1000000000000003E-3"/>
    <n v="1.4E-3"/>
  </r>
  <r>
    <x v="233"/>
    <x v="2"/>
    <n v="49124"/>
    <n v="291"/>
    <n v="87"/>
    <x v="2"/>
    <x v="7"/>
    <n v="58.2"/>
    <n v="17.399999999999999"/>
    <n v="5.8999999999999999E-3"/>
    <n v="1.8E-3"/>
  </r>
  <r>
    <x v="234"/>
    <x v="6"/>
    <n v="63919"/>
    <n v="244"/>
    <n v="86"/>
    <x v="6"/>
    <x v="11"/>
    <n v="244"/>
    <n v="86"/>
    <n v="3.8E-3"/>
    <n v="1.2999999999999999E-3"/>
  </r>
  <r>
    <x v="235"/>
    <x v="3"/>
    <n v="55247"/>
    <n v="300"/>
    <n v="175"/>
    <x v="2"/>
    <x v="2"/>
    <n v="100"/>
    <n v="58.33"/>
    <n v="5.4000000000000003E-3"/>
    <n v="3.2000000000000002E-3"/>
  </r>
  <r>
    <x v="236"/>
    <x v="4"/>
    <n v="82752"/>
    <n v="311"/>
    <n v="188"/>
    <x v="10"/>
    <x v="2"/>
    <n v="155.5"/>
    <n v="94"/>
    <n v="3.8E-3"/>
    <n v="2.3E-3"/>
  </r>
  <r>
    <x v="237"/>
    <x v="1"/>
    <n v="76573"/>
    <n v="319"/>
    <n v="149"/>
    <x v="6"/>
    <x v="6"/>
    <n v="79.75"/>
    <n v="37.25"/>
    <n v="4.1999999999999997E-3"/>
    <n v="1.9E-3"/>
  </r>
  <r>
    <x v="238"/>
    <x v="0"/>
    <n v="79101"/>
    <n v="339"/>
    <n v="126"/>
    <x v="7"/>
    <x v="9"/>
    <n v="48.43"/>
    <n v="18"/>
    <n v="4.3E-3"/>
    <n v="1.6000000000000001E-3"/>
  </r>
  <r>
    <x v="239"/>
    <x v="3"/>
    <n v="46646"/>
    <n v="496"/>
    <n v="52"/>
    <x v="3"/>
    <x v="1"/>
    <n v="165.33"/>
    <n v="17.329999999999998"/>
    <n v="1.06E-2"/>
    <n v="1.1000000000000001E-3"/>
  </r>
  <r>
    <x v="240"/>
    <x v="5"/>
    <n v="43049"/>
    <n v="145"/>
    <n v="183"/>
    <x v="4"/>
    <x v="9"/>
    <n v="24.17"/>
    <n v="30.5"/>
    <n v="3.3999999999999998E-3"/>
    <n v="4.3E-3"/>
  </r>
  <r>
    <x v="241"/>
    <x v="6"/>
    <n v="99605"/>
    <n v="134"/>
    <n v="59"/>
    <x v="7"/>
    <x v="3"/>
    <n v="134"/>
    <n v="59"/>
    <n v="1.2999999999999999E-3"/>
    <n v="5.9999999999999995E-4"/>
  </r>
  <r>
    <x v="242"/>
    <x v="1"/>
    <n v="88385"/>
    <n v="352"/>
    <n v="54"/>
    <x v="10"/>
    <x v="10"/>
    <n v="88"/>
    <n v="13.5"/>
    <n v="4.0000000000000001E-3"/>
    <n v="5.9999999999999995E-4"/>
  </r>
  <r>
    <x v="243"/>
    <x v="6"/>
    <n v="60158"/>
    <n v="489"/>
    <n v="200"/>
    <x v="2"/>
    <x v="8"/>
    <n v="489"/>
    <n v="200"/>
    <n v="8.0999999999999996E-3"/>
    <n v="3.3E-3"/>
  </r>
  <r>
    <x v="244"/>
    <x v="5"/>
    <n v="85417"/>
    <n v="181"/>
    <n v="187"/>
    <x v="10"/>
    <x v="9"/>
    <n v="30.17"/>
    <n v="31.17"/>
    <n v="2.0999999999999999E-3"/>
    <n v="2.2000000000000001E-3"/>
  </r>
  <r>
    <x v="245"/>
    <x v="6"/>
    <n v="43289"/>
    <n v="470"/>
    <n v="179"/>
    <x v="10"/>
    <x v="8"/>
    <n v="470"/>
    <n v="179"/>
    <n v="1.09E-2"/>
    <n v="4.1000000000000003E-3"/>
  </r>
  <r>
    <x v="246"/>
    <x v="4"/>
    <n v="29823"/>
    <n v="355"/>
    <n v="62"/>
    <x v="4"/>
    <x v="8"/>
    <n v="177.5"/>
    <n v="31"/>
    <n v="1.1900000000000001E-2"/>
    <n v="2.0999999999999999E-3"/>
  </r>
  <r>
    <x v="247"/>
    <x v="1"/>
    <n v="80160"/>
    <n v="296"/>
    <n v="179"/>
    <x v="7"/>
    <x v="7"/>
    <n v="74"/>
    <n v="44.75"/>
    <n v="3.7000000000000002E-3"/>
    <n v="2.2000000000000001E-3"/>
  </r>
  <r>
    <x v="248"/>
    <x v="1"/>
    <n v="61975"/>
    <n v="402"/>
    <n v="133"/>
    <x v="9"/>
    <x v="4"/>
    <n v="100.5"/>
    <n v="33.25"/>
    <n v="6.4999999999999997E-3"/>
    <n v="2.0999999999999999E-3"/>
  </r>
  <r>
    <x v="249"/>
    <x v="5"/>
    <n v="29540"/>
    <n v="109"/>
    <n v="114"/>
    <x v="2"/>
    <x v="7"/>
    <n v="18.170000000000002"/>
    <n v="19"/>
    <n v="3.7000000000000002E-3"/>
    <n v="3.8999999999999998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8FE13F-A2A4-4424-8B9F-2B334E6E42F4}" name="PivotTable2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6:G14" firstHeaderRow="0" firstDataRow="1" firstDataCol="1"/>
  <pivotFields count="11">
    <pivotField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axis="axisRow" showAll="0">
      <items count="8">
        <item x="6"/>
        <item x="4"/>
        <item x="3"/>
        <item x="1"/>
        <item x="2"/>
        <item x="5"/>
        <item x="0"/>
        <item t="default"/>
      </items>
    </pivotField>
    <pivotField showAll="0"/>
    <pivotField showAll="0"/>
    <pivotField showAll="0"/>
    <pivotField showAll="0"/>
    <pivotField showAll="0"/>
    <pivotField dataField="1" showAll="0"/>
    <pivotField dataField="1" showAll="0"/>
    <pivotField showAll="0"/>
    <pivotField showAll="0"/>
  </pivotFields>
  <rowFields count="1">
    <field x="1"/>
  </rowFields>
  <rowItems count="8">
    <i>
      <x/>
    </i>
    <i>
      <x v="1"/>
    </i>
    <i>
      <x v="2"/>
    </i>
    <i>
      <x v="3"/>
    </i>
    <i>
      <x v="4"/>
    </i>
    <i>
      <x v="5"/>
    </i>
    <i>
      <x v="6"/>
    </i>
    <i t="grand">
      <x/>
    </i>
  </rowItems>
  <colFields count="1">
    <field x="-2"/>
  </colFields>
  <colItems count="2">
    <i>
      <x/>
    </i>
    <i i="1">
      <x v="1"/>
    </i>
  </colItems>
  <dataFields count="2">
    <dataField name="Average of Electricty usage per person" fld="7" subtotal="average" baseField="1" baseItem="0" numFmtId="2"/>
    <dataField name="Average of Gas usage per person" fld="8" subtotal="average" baseField="1"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24D2F2-3402-43AB-B023-9F99DA44B954}" name="PivotTable1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3:F56" firstHeaderRow="0" firstDataRow="1" firstDataCol="1"/>
  <pivotFields count="11">
    <pivotField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showAll="0">
      <items count="8">
        <item x="6"/>
        <item x="4"/>
        <item x="3"/>
        <item x="1"/>
        <item x="2"/>
        <item x="5"/>
        <item x="0"/>
        <item t="default"/>
      </items>
    </pivotField>
    <pivotField showAll="0"/>
    <pivotField dataField="1" showAll="0"/>
    <pivotField dataField="1" showAll="0"/>
    <pivotField showAll="0"/>
    <pivotField axis="axisRow" showAll="0">
      <items count="13">
        <item x="4"/>
        <item x="1"/>
        <item x="0"/>
        <item x="5"/>
        <item x="11"/>
        <item x="2"/>
        <item x="7"/>
        <item x="6"/>
        <item x="9"/>
        <item x="8"/>
        <item x="10"/>
        <item x="3"/>
        <item t="default"/>
      </items>
    </pivotField>
    <pivotField showAll="0"/>
    <pivotField showAll="0"/>
    <pivotField showAll="0"/>
    <pivotField showAll="0"/>
  </pivotFields>
  <rowFields count="1">
    <field x="6"/>
  </rowFields>
  <rowItems count="13">
    <i>
      <x/>
    </i>
    <i>
      <x v="1"/>
    </i>
    <i>
      <x v="2"/>
    </i>
    <i>
      <x v="3"/>
    </i>
    <i>
      <x v="4"/>
    </i>
    <i>
      <x v="5"/>
    </i>
    <i>
      <x v="6"/>
    </i>
    <i>
      <x v="7"/>
    </i>
    <i>
      <x v="8"/>
    </i>
    <i>
      <x v="9"/>
    </i>
    <i>
      <x v="10"/>
    </i>
    <i>
      <x v="11"/>
    </i>
    <i t="grand">
      <x/>
    </i>
  </rowItems>
  <colFields count="1">
    <field x="-2"/>
  </colFields>
  <colItems count="2">
    <i>
      <x/>
    </i>
    <i i="1">
      <x v="1"/>
    </i>
  </colItems>
  <dataFields count="2">
    <dataField name="Average of Electricity_Usage (kWh)" fld="3" subtotal="average" baseField="6" baseItem="0" numFmtId="2"/>
    <dataField name="Average of Gas_Usage" fld="4" subtotal="average" baseField="6"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69D2AB-836B-466A-852B-95918F7C0229}" name="PivotTable1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8:B39" firstHeaderRow="1" firstDataRow="1" firstDataCol="1"/>
  <pivotFields count="11">
    <pivotField axis="axisRow" showAll="0" measureFilter="1">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showAll="0">
      <items count="8">
        <item x="6"/>
        <item x="4"/>
        <item x="3"/>
        <item x="1"/>
        <item x="2"/>
        <item x="5"/>
        <item x="0"/>
        <item t="default"/>
      </items>
    </pivotField>
    <pivotField showAll="0"/>
    <pivotField showAll="0"/>
    <pivotField showAll="0"/>
    <pivotField showAll="0"/>
    <pivotField showAll="0"/>
    <pivotField dataField="1" showAll="0"/>
    <pivotField showAll="0"/>
    <pivotField showAll="0"/>
    <pivotField showAll="0"/>
  </pivotFields>
  <rowFields count="1">
    <field x="0"/>
  </rowFields>
  <rowItems count="11">
    <i>
      <x v="25"/>
    </i>
    <i>
      <x v="77"/>
    </i>
    <i>
      <x v="120"/>
    </i>
    <i>
      <x v="141"/>
    </i>
    <i>
      <x v="144"/>
    </i>
    <i>
      <x v="160"/>
    </i>
    <i>
      <x v="218"/>
    </i>
    <i>
      <x v="226"/>
    </i>
    <i>
      <x v="243"/>
    </i>
    <i>
      <x v="245"/>
    </i>
    <i t="grand">
      <x/>
    </i>
  </rowItems>
  <colItems count="1">
    <i/>
  </colItems>
  <dataFields count="1">
    <dataField name="Sum of Electricty usage per person" fld="7" baseField="0" baseItem="0"/>
  </dataFields>
  <pivotTableStyleInfo name="PivotStyleLight16"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140DB6-D13A-499A-AE30-C73611D92D4F}" name="PivotTable1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3:E41" firstHeaderRow="1" firstDataRow="1" firstDataCol="1"/>
  <pivotFields count="11">
    <pivotField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axis="axisRow" showAll="0">
      <items count="8">
        <item x="6"/>
        <item x="4"/>
        <item x="3"/>
        <item x="1"/>
        <item x="2"/>
        <item x="5"/>
        <item x="0"/>
        <item t="default"/>
      </items>
    </pivotField>
    <pivotField dataField="1" showAll="0"/>
    <pivotField showAll="0"/>
    <pivotField showAll="0"/>
    <pivotField showAll="0"/>
    <pivotField showAll="0"/>
    <pivotField showAll="0"/>
    <pivotField showAll="0"/>
    <pivotField showAll="0"/>
    <pivotField showAll="0"/>
  </pivotFields>
  <rowFields count="1">
    <field x="1"/>
  </rowFields>
  <rowItems count="8">
    <i>
      <x/>
    </i>
    <i>
      <x v="1"/>
    </i>
    <i>
      <x v="2"/>
    </i>
    <i>
      <x v="3"/>
    </i>
    <i>
      <x v="4"/>
    </i>
    <i>
      <x v="5"/>
    </i>
    <i>
      <x v="6"/>
    </i>
    <i t="grand">
      <x/>
    </i>
  </rowItems>
  <colItems count="1">
    <i/>
  </colItems>
  <dataFields count="1">
    <dataField name="Average of Monthly_Income" fld="2" subtotal="average" baseField="1"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FEC299-DB23-4570-BE3F-28D48014725B}" name="PivotTable1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1:B52" firstHeaderRow="1" firstDataRow="1" firstDataCol="1"/>
  <pivotFields count="11">
    <pivotField axis="axisRow" showAll="0" measureFilter="1">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showAll="0">
      <items count="8">
        <item x="6"/>
        <item x="4"/>
        <item x="3"/>
        <item x="1"/>
        <item x="2"/>
        <item x="5"/>
        <item x="0"/>
        <item t="default"/>
      </items>
    </pivotField>
    <pivotField showAll="0"/>
    <pivotField showAll="0"/>
    <pivotField showAll="0"/>
    <pivotField showAll="0"/>
    <pivotField showAll="0"/>
    <pivotField dataField="1" showAll="0"/>
    <pivotField showAll="0"/>
    <pivotField showAll="0"/>
    <pivotField showAll="0"/>
  </pivotFields>
  <rowFields count="1">
    <field x="0"/>
  </rowFields>
  <rowItems count="11">
    <i>
      <x/>
    </i>
    <i>
      <x v="82"/>
    </i>
    <i>
      <x v="101"/>
    </i>
    <i>
      <x v="161"/>
    </i>
    <i>
      <x v="169"/>
    </i>
    <i>
      <x v="174"/>
    </i>
    <i>
      <x v="184"/>
    </i>
    <i>
      <x v="200"/>
    </i>
    <i>
      <x v="228"/>
    </i>
    <i>
      <x v="249"/>
    </i>
    <i t="grand">
      <x/>
    </i>
  </rowItems>
  <colItems count="1">
    <i/>
  </colItems>
  <dataFields count="1">
    <dataField name="Sum of Electricty usage per person" fld="7" baseField="0" baseItem="0"/>
  </dataFields>
  <pivotTableStyleInfo name="PivotStyleLight16" showRowHeaders="1" showColHeaders="1" showRowStripes="0" showColStripes="0" showLastColumn="1"/>
  <filters count="1">
    <filter fld="0" type="count" evalOrder="-1" id="3"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C10C120-D25A-4BF1-A362-40057A04AB4B}"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7:E31" firstHeaderRow="1" firstDataRow="1" firstDataCol="1"/>
  <pivotFields count="11">
    <pivotField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showAll="0">
      <items count="8">
        <item x="6"/>
        <item x="4"/>
        <item x="3"/>
        <item x="1"/>
        <item x="2"/>
        <item x="5"/>
        <item x="0"/>
        <item t="default"/>
      </items>
    </pivotField>
    <pivotField showAll="0"/>
    <pivotField dataField="1" showAll="0"/>
    <pivotField showAll="0"/>
    <pivotField axis="axisRow" showAll="0">
      <items count="14">
        <item x="2"/>
        <item x="9"/>
        <item x="7"/>
        <item x="12"/>
        <item x="0"/>
        <item x="5"/>
        <item x="6"/>
        <item x="4"/>
        <item x="1"/>
        <item x="11"/>
        <item x="3"/>
        <item x="8"/>
        <item x="10"/>
        <item t="default"/>
      </items>
    </pivotField>
    <pivotField showAll="0"/>
    <pivotField showAll="0"/>
    <pivotField showAll="0"/>
    <pivotField showAll="0"/>
    <pivotField showAll="0"/>
  </pivotFields>
  <rowFields count="1">
    <field x="5"/>
  </rowFields>
  <rowItems count="14">
    <i>
      <x/>
    </i>
    <i>
      <x v="1"/>
    </i>
    <i>
      <x v="2"/>
    </i>
    <i>
      <x v="3"/>
    </i>
    <i>
      <x v="4"/>
    </i>
    <i>
      <x v="5"/>
    </i>
    <i>
      <x v="6"/>
    </i>
    <i>
      <x v="7"/>
    </i>
    <i>
      <x v="8"/>
    </i>
    <i>
      <x v="9"/>
    </i>
    <i>
      <x v="10"/>
    </i>
    <i>
      <x v="11"/>
    </i>
    <i>
      <x v="12"/>
    </i>
    <i t="grand">
      <x/>
    </i>
  </rowItems>
  <colItems count="1">
    <i/>
  </colItems>
  <dataFields count="1">
    <dataField name="Sum of Electricity_Usage (kWh)" fld="3"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7320EC-E90B-48BF-9719-8B3ABE6A098E}"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B25" firstHeaderRow="1" firstDataRow="1" firstDataCol="1"/>
  <pivotFields count="11">
    <pivotField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axis="axisRow" showAll="0">
      <items count="8">
        <item x="6"/>
        <item x="4"/>
        <item x="3"/>
        <item x="1"/>
        <item x="2"/>
        <item x="5"/>
        <item x="0"/>
        <item t="default"/>
      </items>
    </pivotField>
    <pivotField showAll="0"/>
    <pivotField showAll="0"/>
    <pivotField showAll="0"/>
    <pivotField dataField="1" showAll="0"/>
    <pivotField showAll="0"/>
    <pivotField showAll="0"/>
    <pivotField showAll="0"/>
    <pivotField showAll="0"/>
    <pivotField showAll="0"/>
  </pivotFields>
  <rowFields count="1">
    <field x="1"/>
  </rowFields>
  <rowItems count="8">
    <i>
      <x/>
    </i>
    <i>
      <x v="1"/>
    </i>
    <i>
      <x v="2"/>
    </i>
    <i>
      <x v="3"/>
    </i>
    <i>
      <x v="4"/>
    </i>
    <i>
      <x v="5"/>
    </i>
    <i>
      <x v="6"/>
    </i>
    <i t="grand">
      <x/>
    </i>
  </rowItems>
  <colItems count="1">
    <i/>
  </colItems>
  <dataFields count="1">
    <dataField name="Average of Appliances_Count" fld="5" subtotal="average" baseField="1"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E19175-A33E-42F0-90A8-AA2F2529957C}"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C14" firstHeaderRow="0" firstDataRow="1" firstDataCol="1"/>
  <pivotFields count="11">
    <pivotField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axis="axisRow" showAll="0">
      <items count="8">
        <item x="6"/>
        <item x="4"/>
        <item x="3"/>
        <item x="1"/>
        <item x="2"/>
        <item x="5"/>
        <item x="0"/>
        <item t="default"/>
      </items>
    </pivotField>
    <pivotField showAll="0"/>
    <pivotField dataField="1" showAll="0"/>
    <pivotField dataField="1" showAll="0"/>
    <pivotField showAll="0"/>
    <pivotField showAll="0"/>
    <pivotField showAll="0"/>
    <pivotField showAll="0"/>
    <pivotField showAll="0"/>
    <pivotField showAll="0"/>
  </pivotFields>
  <rowFields count="1">
    <field x="1"/>
  </rowFields>
  <rowItems count="8">
    <i>
      <x/>
    </i>
    <i>
      <x v="1"/>
    </i>
    <i>
      <x v="2"/>
    </i>
    <i>
      <x v="3"/>
    </i>
    <i>
      <x v="4"/>
    </i>
    <i>
      <x v="5"/>
    </i>
    <i>
      <x v="6"/>
    </i>
    <i t="grand">
      <x/>
    </i>
  </rowItems>
  <colFields count="1">
    <field x="-2"/>
  </colFields>
  <colItems count="2">
    <i>
      <x/>
    </i>
    <i i="1">
      <x v="1"/>
    </i>
  </colItems>
  <dataFields count="2">
    <dataField name="Average of Electricity_Usage (kWh)" fld="3" subtotal="average" baseField="1" baseItem="0" numFmtId="2"/>
    <dataField name="Average of Gas_Usage" fld="4" subtotal="average" baseField="1"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42F6479-535B-43FA-A801-8D31D173DB7E}"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1">
    <pivotField dataField="1"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Household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205878F-DB59-47C0-B6EB-78AB55CD41BA}" sourceName="Month">
  <data>
    <tabular pivotCacheId="945445570">
      <items count="12">
        <i x="4" s="1"/>
        <i x="1" s="1"/>
        <i x="0" s="1"/>
        <i x="5" s="1"/>
        <i x="11" s="1"/>
        <i x="2" s="1"/>
        <i x="7" s="1"/>
        <i x="6" s="1"/>
        <i x="9" s="1"/>
        <i x="8" s="1"/>
        <i x="1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AD182513-8E09-4940-A82D-A3285247F66C}" cache="Slicer_Month" caption="Month"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4A210D-42F7-44AD-B34D-A4E965913A5F}" name="Table1" displayName="Table1" ref="A1:K251" totalsRowShown="0">
  <autoFilter ref="A1:K251" xr:uid="{C14A210D-42F7-44AD-B34D-A4E965913A5F}"/>
  <tableColumns count="11">
    <tableColumn id="1" xr3:uid="{C9AA87B6-44D4-49DB-9A22-DBA97313D148}" name="Household_ID"/>
    <tableColumn id="2" xr3:uid="{32A20A92-D2B4-4268-A3CE-4B750E0ED59D}" name="Family_Size"/>
    <tableColumn id="3" xr3:uid="{F01B76C0-887B-4823-8E94-D658FB477216}" name="Monthly_Income"/>
    <tableColumn id="4" xr3:uid="{12EF68F4-CAEA-4811-BC82-EFB2C99A3073}" name="Electricity_Usage (kWh)"/>
    <tableColumn id="5" xr3:uid="{7919DE37-7C91-4E94-B850-7D29C0C3A5B9}" name="Gas_Usage"/>
    <tableColumn id="6" xr3:uid="{C9F454CF-A8EC-47EB-9486-065B24E68AB9}" name="Appliances_Count"/>
    <tableColumn id="7" xr3:uid="{D17BD724-8DF7-4A3C-AEE0-5F384CE25CF1}" name="Month"/>
    <tableColumn id="8" xr3:uid="{5C737A98-558E-4129-A355-7028BCF091E6}" name="Electricty usage per person"/>
    <tableColumn id="9" xr3:uid="{85DF0008-4674-49CF-AEFA-3EC9138FC4C6}" name="Gas usage per person"/>
    <tableColumn id="10" xr3:uid="{37761A0E-9E3B-4298-97E7-18CA135359D8}" name="Electricty Usage based on income"/>
    <tableColumn id="11" xr3:uid="{F021E044-3040-494B-93DD-6A2A6F12F095}" name="Gas Usage Based on income"/>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C1347-3E42-49EF-A7B7-BBE0C372FAD7}">
  <dimension ref="A1:K251"/>
  <sheetViews>
    <sheetView topLeftCell="B1" workbookViewId="0">
      <selection activeCell="F14" sqref="F14"/>
    </sheetView>
  </sheetViews>
  <sheetFormatPr defaultRowHeight="14.4" x14ac:dyDescent="0.3"/>
  <cols>
    <col min="1" max="1" width="14.6640625" customWidth="1"/>
    <col min="2" max="2" width="12.5546875" customWidth="1"/>
    <col min="3" max="3" width="17.44140625" customWidth="1"/>
    <col min="4" max="4" width="22.77734375" customWidth="1"/>
    <col min="5" max="5" width="12" customWidth="1"/>
    <col min="6" max="6" width="18.109375" customWidth="1"/>
    <col min="8" max="8" width="25.33203125" customWidth="1"/>
    <col min="9" max="9" width="20.6640625" customWidth="1"/>
    <col min="10" max="10" width="30.88671875" customWidth="1"/>
    <col min="11" max="11" width="26.21875" customWidth="1"/>
  </cols>
  <sheetData>
    <row r="1" spans="1:11" x14ac:dyDescent="0.3">
      <c r="A1" t="s">
        <v>0</v>
      </c>
      <c r="B1" t="s">
        <v>1</v>
      </c>
      <c r="C1" t="s">
        <v>2</v>
      </c>
      <c r="D1" t="s">
        <v>3</v>
      </c>
      <c r="E1" t="s">
        <v>4</v>
      </c>
      <c r="F1" t="s">
        <v>5</v>
      </c>
      <c r="G1" t="s">
        <v>6</v>
      </c>
      <c r="H1" t="s">
        <v>7</v>
      </c>
      <c r="I1" t="s">
        <v>8</v>
      </c>
      <c r="J1" t="s">
        <v>9</v>
      </c>
      <c r="K1" t="s">
        <v>10</v>
      </c>
    </row>
    <row r="2" spans="1:11" x14ac:dyDescent="0.3">
      <c r="A2" t="s">
        <v>11</v>
      </c>
      <c r="B2">
        <v>7</v>
      </c>
      <c r="C2">
        <v>85318</v>
      </c>
      <c r="D2">
        <v>103</v>
      </c>
      <c r="E2">
        <v>105</v>
      </c>
      <c r="F2">
        <v>6</v>
      </c>
      <c r="G2" t="s">
        <v>12</v>
      </c>
      <c r="H2">
        <v>14.71</v>
      </c>
      <c r="I2">
        <v>15</v>
      </c>
      <c r="J2">
        <v>1.1999999999999999E-3</v>
      </c>
      <c r="K2">
        <v>1.1999999999999999E-3</v>
      </c>
    </row>
    <row r="3" spans="1:11" x14ac:dyDescent="0.3">
      <c r="A3" t="s">
        <v>13</v>
      </c>
      <c r="B3">
        <v>4</v>
      </c>
      <c r="C3">
        <v>43664</v>
      </c>
      <c r="D3">
        <v>115</v>
      </c>
      <c r="E3">
        <v>79</v>
      </c>
      <c r="F3">
        <v>10</v>
      </c>
      <c r="G3" t="s">
        <v>14</v>
      </c>
      <c r="H3">
        <v>28.75</v>
      </c>
      <c r="I3">
        <v>19.75</v>
      </c>
      <c r="J3">
        <v>2.5999999999999999E-3</v>
      </c>
      <c r="K3">
        <v>1.8E-3</v>
      </c>
    </row>
    <row r="4" spans="1:11" x14ac:dyDescent="0.3">
      <c r="A4" t="s">
        <v>15</v>
      </c>
      <c r="B4">
        <v>5</v>
      </c>
      <c r="C4">
        <v>87172</v>
      </c>
      <c r="D4">
        <v>379</v>
      </c>
      <c r="E4">
        <v>158</v>
      </c>
      <c r="F4">
        <v>2</v>
      </c>
      <c r="G4" t="s">
        <v>14</v>
      </c>
      <c r="H4">
        <v>75.8</v>
      </c>
      <c r="I4">
        <v>31.6</v>
      </c>
      <c r="J4">
        <v>4.3E-3</v>
      </c>
      <c r="K4">
        <v>1.8E-3</v>
      </c>
    </row>
    <row r="5" spans="1:11" x14ac:dyDescent="0.3">
      <c r="A5" t="s">
        <v>16</v>
      </c>
      <c r="B5">
        <v>7</v>
      </c>
      <c r="C5">
        <v>46736</v>
      </c>
      <c r="D5">
        <v>435</v>
      </c>
      <c r="E5">
        <v>54</v>
      </c>
      <c r="F5">
        <v>10</v>
      </c>
      <c r="G5" t="s">
        <v>17</v>
      </c>
      <c r="H5">
        <v>62.14</v>
      </c>
      <c r="I5">
        <v>7.71</v>
      </c>
      <c r="J5">
        <v>9.2999999999999992E-3</v>
      </c>
      <c r="K5">
        <v>1.1999999999999999E-3</v>
      </c>
    </row>
    <row r="6" spans="1:11" x14ac:dyDescent="0.3">
      <c r="A6" t="s">
        <v>18</v>
      </c>
      <c r="B6">
        <v>3</v>
      </c>
      <c r="C6">
        <v>20854</v>
      </c>
      <c r="D6">
        <v>346</v>
      </c>
      <c r="E6">
        <v>168</v>
      </c>
      <c r="F6">
        <v>12</v>
      </c>
      <c r="G6" t="s">
        <v>19</v>
      </c>
      <c r="H6">
        <v>115.33</v>
      </c>
      <c r="I6">
        <v>56</v>
      </c>
      <c r="J6">
        <v>1.66E-2</v>
      </c>
      <c r="K6">
        <v>8.0999999999999996E-3</v>
      </c>
    </row>
    <row r="7" spans="1:11" x14ac:dyDescent="0.3">
      <c r="A7" t="s">
        <v>20</v>
      </c>
      <c r="B7">
        <v>5</v>
      </c>
      <c r="C7">
        <v>58623</v>
      </c>
      <c r="D7">
        <v>357</v>
      </c>
      <c r="E7">
        <v>82</v>
      </c>
      <c r="F7">
        <v>9</v>
      </c>
      <c r="G7" t="s">
        <v>21</v>
      </c>
      <c r="H7">
        <v>71.400000000000006</v>
      </c>
      <c r="I7">
        <v>16.399999999999999</v>
      </c>
      <c r="J7">
        <v>6.1000000000000004E-3</v>
      </c>
      <c r="K7">
        <v>1.4E-3</v>
      </c>
    </row>
    <row r="8" spans="1:11" x14ac:dyDescent="0.3">
      <c r="A8" t="s">
        <v>22</v>
      </c>
      <c r="B8">
        <v>5</v>
      </c>
      <c r="C8">
        <v>27392</v>
      </c>
      <c r="D8">
        <v>483</v>
      </c>
      <c r="E8">
        <v>167</v>
      </c>
      <c r="F8">
        <v>7</v>
      </c>
      <c r="G8" t="s">
        <v>14</v>
      </c>
      <c r="H8">
        <v>96.6</v>
      </c>
      <c r="I8">
        <v>33.4</v>
      </c>
      <c r="J8">
        <v>1.7600000000000001E-2</v>
      </c>
      <c r="K8">
        <v>6.1000000000000004E-3</v>
      </c>
    </row>
    <row r="9" spans="1:11" x14ac:dyDescent="0.3">
      <c r="A9" t="s">
        <v>23</v>
      </c>
      <c r="B9">
        <v>7</v>
      </c>
      <c r="C9">
        <v>75680</v>
      </c>
      <c r="D9">
        <v>259</v>
      </c>
      <c r="E9">
        <v>114</v>
      </c>
      <c r="F9">
        <v>8</v>
      </c>
      <c r="G9" t="s">
        <v>17</v>
      </c>
      <c r="H9">
        <v>37</v>
      </c>
      <c r="I9">
        <v>16.29</v>
      </c>
      <c r="J9">
        <v>3.3999999999999998E-3</v>
      </c>
      <c r="K9">
        <v>1.5E-3</v>
      </c>
    </row>
    <row r="10" spans="1:11" x14ac:dyDescent="0.3">
      <c r="A10" t="s">
        <v>24</v>
      </c>
      <c r="B10">
        <v>2</v>
      </c>
      <c r="C10">
        <v>66717</v>
      </c>
      <c r="D10">
        <v>439</v>
      </c>
      <c r="E10">
        <v>195</v>
      </c>
      <c r="F10">
        <v>4</v>
      </c>
      <c r="G10" t="s">
        <v>12</v>
      </c>
      <c r="H10">
        <v>219.5</v>
      </c>
      <c r="I10">
        <v>97.5</v>
      </c>
      <c r="J10">
        <v>6.6E-3</v>
      </c>
      <c r="K10">
        <v>2.8999999999999998E-3</v>
      </c>
    </row>
    <row r="11" spans="1:11" x14ac:dyDescent="0.3">
      <c r="A11" t="s">
        <v>25</v>
      </c>
      <c r="B11">
        <v>3</v>
      </c>
      <c r="C11">
        <v>70859</v>
      </c>
      <c r="D11">
        <v>251</v>
      </c>
      <c r="E11">
        <v>60</v>
      </c>
      <c r="F11">
        <v>2</v>
      </c>
      <c r="G11" t="s">
        <v>26</v>
      </c>
      <c r="H11">
        <v>83.67</v>
      </c>
      <c r="I11">
        <v>20</v>
      </c>
      <c r="J11">
        <v>3.5000000000000001E-3</v>
      </c>
      <c r="K11">
        <v>8.0000000000000004E-4</v>
      </c>
    </row>
    <row r="12" spans="1:11" x14ac:dyDescent="0.3">
      <c r="A12" t="s">
        <v>27</v>
      </c>
      <c r="B12">
        <v>7</v>
      </c>
      <c r="C12">
        <v>46309</v>
      </c>
      <c r="D12">
        <v>495</v>
      </c>
      <c r="E12">
        <v>134</v>
      </c>
      <c r="F12">
        <v>6</v>
      </c>
      <c r="G12" t="s">
        <v>21</v>
      </c>
      <c r="H12">
        <v>70.709999999999994</v>
      </c>
      <c r="I12">
        <v>19.14</v>
      </c>
      <c r="J12">
        <v>1.0699999999999999E-2</v>
      </c>
      <c r="K12">
        <v>2.8999999999999998E-3</v>
      </c>
    </row>
    <row r="13" spans="1:11" x14ac:dyDescent="0.3">
      <c r="A13" t="s">
        <v>28</v>
      </c>
      <c r="B13">
        <v>3</v>
      </c>
      <c r="C13">
        <v>83734</v>
      </c>
      <c r="D13">
        <v>277</v>
      </c>
      <c r="E13">
        <v>75</v>
      </c>
      <c r="F13">
        <v>13</v>
      </c>
      <c r="G13" t="s">
        <v>29</v>
      </c>
      <c r="H13">
        <v>92.33</v>
      </c>
      <c r="I13">
        <v>25</v>
      </c>
      <c r="J13">
        <v>3.3E-3</v>
      </c>
      <c r="K13">
        <v>8.9999999999999998E-4</v>
      </c>
    </row>
    <row r="14" spans="1:11" x14ac:dyDescent="0.3">
      <c r="A14" t="s">
        <v>30</v>
      </c>
      <c r="B14">
        <v>3</v>
      </c>
      <c r="C14">
        <v>90467</v>
      </c>
      <c r="D14">
        <v>262</v>
      </c>
      <c r="E14">
        <v>112</v>
      </c>
      <c r="F14">
        <v>13</v>
      </c>
      <c r="G14" t="s">
        <v>31</v>
      </c>
      <c r="H14">
        <v>87.33</v>
      </c>
      <c r="I14">
        <v>37.33</v>
      </c>
      <c r="J14">
        <v>2.8999999999999998E-3</v>
      </c>
      <c r="K14">
        <v>1.1999999999999999E-3</v>
      </c>
    </row>
    <row r="15" spans="1:11" x14ac:dyDescent="0.3">
      <c r="A15" t="s">
        <v>32</v>
      </c>
      <c r="B15">
        <v>5</v>
      </c>
      <c r="C15">
        <v>72662</v>
      </c>
      <c r="D15">
        <v>479</v>
      </c>
      <c r="E15">
        <v>135</v>
      </c>
      <c r="F15">
        <v>3</v>
      </c>
      <c r="G15" t="s">
        <v>31</v>
      </c>
      <c r="H15">
        <v>95.8</v>
      </c>
      <c r="I15">
        <v>27</v>
      </c>
      <c r="J15">
        <v>6.6E-3</v>
      </c>
      <c r="K15">
        <v>1.9E-3</v>
      </c>
    </row>
    <row r="16" spans="1:11" x14ac:dyDescent="0.3">
      <c r="A16" t="s">
        <v>33</v>
      </c>
      <c r="B16">
        <v>4</v>
      </c>
      <c r="C16">
        <v>32688</v>
      </c>
      <c r="D16">
        <v>132</v>
      </c>
      <c r="E16">
        <v>108</v>
      </c>
      <c r="F16">
        <v>6</v>
      </c>
      <c r="G16" t="s">
        <v>12</v>
      </c>
      <c r="H16">
        <v>33</v>
      </c>
      <c r="I16">
        <v>27</v>
      </c>
      <c r="J16">
        <v>4.0000000000000001E-3</v>
      </c>
      <c r="K16">
        <v>3.3E-3</v>
      </c>
    </row>
    <row r="17" spans="1:11" x14ac:dyDescent="0.3">
      <c r="A17" t="s">
        <v>34</v>
      </c>
      <c r="B17">
        <v>3</v>
      </c>
      <c r="C17">
        <v>45342</v>
      </c>
      <c r="D17">
        <v>278</v>
      </c>
      <c r="E17">
        <v>76</v>
      </c>
      <c r="F17">
        <v>9</v>
      </c>
      <c r="G17" t="s">
        <v>35</v>
      </c>
      <c r="H17">
        <v>92.67</v>
      </c>
      <c r="I17">
        <v>25.33</v>
      </c>
      <c r="J17">
        <v>6.1000000000000004E-3</v>
      </c>
      <c r="K17">
        <v>1.6999999999999999E-3</v>
      </c>
    </row>
    <row r="18" spans="1:11" x14ac:dyDescent="0.3">
      <c r="A18" t="s">
        <v>36</v>
      </c>
      <c r="B18">
        <v>6</v>
      </c>
      <c r="C18">
        <v>57157</v>
      </c>
      <c r="D18">
        <v>200</v>
      </c>
      <c r="E18">
        <v>147</v>
      </c>
      <c r="F18">
        <v>12</v>
      </c>
      <c r="G18" t="s">
        <v>35</v>
      </c>
      <c r="H18">
        <v>33.33</v>
      </c>
      <c r="I18">
        <v>24.5</v>
      </c>
      <c r="J18">
        <v>3.5000000000000001E-3</v>
      </c>
      <c r="K18">
        <v>2.5999999999999999E-3</v>
      </c>
    </row>
    <row r="19" spans="1:11" x14ac:dyDescent="0.3">
      <c r="A19" t="s">
        <v>37</v>
      </c>
      <c r="B19">
        <v>5</v>
      </c>
      <c r="C19">
        <v>87863</v>
      </c>
      <c r="D19">
        <v>367</v>
      </c>
      <c r="E19">
        <v>154</v>
      </c>
      <c r="F19">
        <v>10</v>
      </c>
      <c r="G19" t="s">
        <v>12</v>
      </c>
      <c r="H19">
        <v>73.400000000000006</v>
      </c>
      <c r="I19">
        <v>30.8</v>
      </c>
      <c r="J19">
        <v>4.1999999999999997E-3</v>
      </c>
      <c r="K19">
        <v>1.8E-3</v>
      </c>
    </row>
    <row r="20" spans="1:11" x14ac:dyDescent="0.3">
      <c r="A20" t="s">
        <v>38</v>
      </c>
      <c r="B20">
        <v>2</v>
      </c>
      <c r="C20">
        <v>72083</v>
      </c>
      <c r="D20">
        <v>422</v>
      </c>
      <c r="E20">
        <v>148</v>
      </c>
      <c r="F20">
        <v>3</v>
      </c>
      <c r="G20" t="s">
        <v>14</v>
      </c>
      <c r="H20">
        <v>211</v>
      </c>
      <c r="I20">
        <v>74</v>
      </c>
      <c r="J20">
        <v>5.8999999999999999E-3</v>
      </c>
      <c r="K20">
        <v>2.0999999999999999E-3</v>
      </c>
    </row>
    <row r="21" spans="1:11" x14ac:dyDescent="0.3">
      <c r="A21" t="s">
        <v>39</v>
      </c>
      <c r="B21">
        <v>4</v>
      </c>
      <c r="C21">
        <v>85733</v>
      </c>
      <c r="D21">
        <v>164</v>
      </c>
      <c r="E21">
        <v>178</v>
      </c>
      <c r="F21">
        <v>13</v>
      </c>
      <c r="G21" t="s">
        <v>19</v>
      </c>
      <c r="H21">
        <v>41</v>
      </c>
      <c r="I21">
        <v>44.5</v>
      </c>
      <c r="J21">
        <v>1.9E-3</v>
      </c>
      <c r="K21">
        <v>2.0999999999999999E-3</v>
      </c>
    </row>
    <row r="22" spans="1:11" x14ac:dyDescent="0.3">
      <c r="A22" t="s">
        <v>40</v>
      </c>
      <c r="B22">
        <v>6</v>
      </c>
      <c r="C22">
        <v>54698</v>
      </c>
      <c r="D22">
        <v>267</v>
      </c>
      <c r="E22">
        <v>198</v>
      </c>
      <c r="F22">
        <v>4</v>
      </c>
      <c r="G22" t="s">
        <v>21</v>
      </c>
      <c r="H22">
        <v>44.5</v>
      </c>
      <c r="I22">
        <v>33</v>
      </c>
      <c r="J22">
        <v>4.8999999999999998E-3</v>
      </c>
      <c r="K22">
        <v>3.5999999999999999E-3</v>
      </c>
    </row>
    <row r="23" spans="1:11" x14ac:dyDescent="0.3">
      <c r="A23" t="s">
        <v>41</v>
      </c>
      <c r="B23">
        <v>6</v>
      </c>
      <c r="C23">
        <v>42671</v>
      </c>
      <c r="D23">
        <v>429</v>
      </c>
      <c r="E23">
        <v>104</v>
      </c>
      <c r="F23">
        <v>4</v>
      </c>
      <c r="G23" t="s">
        <v>31</v>
      </c>
      <c r="H23">
        <v>71.5</v>
      </c>
      <c r="I23">
        <v>17.329999999999998</v>
      </c>
      <c r="J23">
        <v>1.01E-2</v>
      </c>
      <c r="K23">
        <v>2.3999999999999998E-3</v>
      </c>
    </row>
    <row r="24" spans="1:11" x14ac:dyDescent="0.3">
      <c r="A24" t="s">
        <v>42</v>
      </c>
      <c r="B24">
        <v>2</v>
      </c>
      <c r="C24">
        <v>45184</v>
      </c>
      <c r="D24">
        <v>142</v>
      </c>
      <c r="E24">
        <v>55</v>
      </c>
      <c r="F24">
        <v>2</v>
      </c>
      <c r="G24" t="s">
        <v>31</v>
      </c>
      <c r="H24">
        <v>71</v>
      </c>
      <c r="I24">
        <v>27.5</v>
      </c>
      <c r="J24">
        <v>3.0999999999999999E-3</v>
      </c>
      <c r="K24">
        <v>1.1999999999999999E-3</v>
      </c>
    </row>
    <row r="25" spans="1:11" x14ac:dyDescent="0.3">
      <c r="A25" t="s">
        <v>43</v>
      </c>
      <c r="B25">
        <v>4</v>
      </c>
      <c r="C25">
        <v>62107</v>
      </c>
      <c r="D25">
        <v>143</v>
      </c>
      <c r="E25">
        <v>144</v>
      </c>
      <c r="F25">
        <v>9</v>
      </c>
      <c r="G25" t="s">
        <v>19</v>
      </c>
      <c r="H25">
        <v>35.75</v>
      </c>
      <c r="I25">
        <v>36</v>
      </c>
      <c r="J25">
        <v>2.3E-3</v>
      </c>
      <c r="K25">
        <v>2.3E-3</v>
      </c>
    </row>
    <row r="26" spans="1:11" x14ac:dyDescent="0.3">
      <c r="A26" t="s">
        <v>44</v>
      </c>
      <c r="B26">
        <v>5</v>
      </c>
      <c r="C26">
        <v>71663</v>
      </c>
      <c r="D26">
        <v>384</v>
      </c>
      <c r="E26">
        <v>182</v>
      </c>
      <c r="F26">
        <v>7</v>
      </c>
      <c r="G26" t="s">
        <v>14</v>
      </c>
      <c r="H26">
        <v>76.8</v>
      </c>
      <c r="I26">
        <v>36.4</v>
      </c>
      <c r="J26">
        <v>5.4000000000000003E-3</v>
      </c>
      <c r="K26">
        <v>2.5000000000000001E-3</v>
      </c>
    </row>
    <row r="27" spans="1:11" x14ac:dyDescent="0.3">
      <c r="A27" t="s">
        <v>45</v>
      </c>
      <c r="B27">
        <v>1</v>
      </c>
      <c r="C27">
        <v>35708</v>
      </c>
      <c r="D27">
        <v>496</v>
      </c>
      <c r="E27">
        <v>151</v>
      </c>
      <c r="F27">
        <v>13</v>
      </c>
      <c r="G27" t="s">
        <v>31</v>
      </c>
      <c r="H27">
        <v>496</v>
      </c>
      <c r="I27">
        <v>151</v>
      </c>
      <c r="J27">
        <v>1.3899999999999999E-2</v>
      </c>
      <c r="K27">
        <v>4.1999999999999997E-3</v>
      </c>
    </row>
    <row r="28" spans="1:11" x14ac:dyDescent="0.3">
      <c r="A28" t="s">
        <v>46</v>
      </c>
      <c r="B28">
        <v>4</v>
      </c>
      <c r="C28">
        <v>69811</v>
      </c>
      <c r="D28">
        <v>111</v>
      </c>
      <c r="E28">
        <v>52</v>
      </c>
      <c r="F28">
        <v>14</v>
      </c>
      <c r="G28" t="s">
        <v>29</v>
      </c>
      <c r="H28">
        <v>27.75</v>
      </c>
      <c r="I28">
        <v>13</v>
      </c>
      <c r="J28">
        <v>1.6000000000000001E-3</v>
      </c>
      <c r="K28">
        <v>6.9999999999999999E-4</v>
      </c>
    </row>
    <row r="29" spans="1:11" x14ac:dyDescent="0.3">
      <c r="A29" t="s">
        <v>47</v>
      </c>
      <c r="B29">
        <v>2</v>
      </c>
      <c r="C29">
        <v>22811</v>
      </c>
      <c r="D29">
        <v>194</v>
      </c>
      <c r="E29">
        <v>72</v>
      </c>
      <c r="F29">
        <v>9</v>
      </c>
      <c r="G29" t="s">
        <v>21</v>
      </c>
      <c r="H29">
        <v>97</v>
      </c>
      <c r="I29">
        <v>36</v>
      </c>
      <c r="J29">
        <v>8.5000000000000006E-3</v>
      </c>
      <c r="K29">
        <v>3.2000000000000002E-3</v>
      </c>
    </row>
    <row r="30" spans="1:11" x14ac:dyDescent="0.3">
      <c r="A30" t="s">
        <v>48</v>
      </c>
      <c r="B30">
        <v>6</v>
      </c>
      <c r="C30">
        <v>76250</v>
      </c>
      <c r="D30">
        <v>401</v>
      </c>
      <c r="E30">
        <v>102</v>
      </c>
      <c r="F30">
        <v>12</v>
      </c>
      <c r="G30" t="s">
        <v>49</v>
      </c>
      <c r="H30">
        <v>66.83</v>
      </c>
      <c r="I30">
        <v>17</v>
      </c>
      <c r="J30">
        <v>5.3E-3</v>
      </c>
      <c r="K30">
        <v>1.2999999999999999E-3</v>
      </c>
    </row>
    <row r="31" spans="1:11" x14ac:dyDescent="0.3">
      <c r="A31" t="s">
        <v>50</v>
      </c>
      <c r="B31">
        <v>5</v>
      </c>
      <c r="C31">
        <v>92082</v>
      </c>
      <c r="D31">
        <v>485</v>
      </c>
      <c r="E31">
        <v>132</v>
      </c>
      <c r="F31">
        <v>10</v>
      </c>
      <c r="G31" t="s">
        <v>31</v>
      </c>
      <c r="H31">
        <v>97</v>
      </c>
      <c r="I31">
        <v>26.4</v>
      </c>
      <c r="J31">
        <v>5.3E-3</v>
      </c>
      <c r="K31">
        <v>1.4E-3</v>
      </c>
    </row>
    <row r="32" spans="1:11" x14ac:dyDescent="0.3">
      <c r="A32" t="s">
        <v>51</v>
      </c>
      <c r="B32">
        <v>4</v>
      </c>
      <c r="C32">
        <v>54754</v>
      </c>
      <c r="D32">
        <v>352</v>
      </c>
      <c r="E32">
        <v>194</v>
      </c>
      <c r="F32">
        <v>6</v>
      </c>
      <c r="G32" t="s">
        <v>12</v>
      </c>
      <c r="H32">
        <v>88</v>
      </c>
      <c r="I32">
        <v>48.5</v>
      </c>
      <c r="J32">
        <v>6.4000000000000003E-3</v>
      </c>
      <c r="K32">
        <v>3.5000000000000001E-3</v>
      </c>
    </row>
    <row r="33" spans="1:11" x14ac:dyDescent="0.3">
      <c r="A33" t="s">
        <v>52</v>
      </c>
      <c r="B33">
        <v>1</v>
      </c>
      <c r="C33">
        <v>31411</v>
      </c>
      <c r="D33">
        <v>341</v>
      </c>
      <c r="E33">
        <v>134</v>
      </c>
      <c r="F33">
        <v>13</v>
      </c>
      <c r="G33" t="s">
        <v>29</v>
      </c>
      <c r="H33">
        <v>341</v>
      </c>
      <c r="I33">
        <v>134</v>
      </c>
      <c r="J33">
        <v>1.09E-2</v>
      </c>
      <c r="K33">
        <v>4.3E-3</v>
      </c>
    </row>
    <row r="34" spans="1:11" x14ac:dyDescent="0.3">
      <c r="A34" t="s">
        <v>53</v>
      </c>
      <c r="B34">
        <v>1</v>
      </c>
      <c r="C34">
        <v>22911</v>
      </c>
      <c r="D34">
        <v>134</v>
      </c>
      <c r="E34">
        <v>127</v>
      </c>
      <c r="F34">
        <v>4</v>
      </c>
      <c r="G34" t="s">
        <v>31</v>
      </c>
      <c r="H34">
        <v>134</v>
      </c>
      <c r="I34">
        <v>127</v>
      </c>
      <c r="J34">
        <v>5.7999999999999996E-3</v>
      </c>
      <c r="K34">
        <v>5.4999999999999997E-3</v>
      </c>
    </row>
    <row r="35" spans="1:11" x14ac:dyDescent="0.3">
      <c r="A35" t="s">
        <v>54</v>
      </c>
      <c r="B35">
        <v>3</v>
      </c>
      <c r="C35">
        <v>87270</v>
      </c>
      <c r="D35">
        <v>314</v>
      </c>
      <c r="E35">
        <v>159</v>
      </c>
      <c r="F35">
        <v>6</v>
      </c>
      <c r="G35" t="s">
        <v>55</v>
      </c>
      <c r="H35">
        <v>104.67</v>
      </c>
      <c r="I35">
        <v>53</v>
      </c>
      <c r="J35">
        <v>3.5999999999999999E-3</v>
      </c>
      <c r="K35">
        <v>1.8E-3</v>
      </c>
    </row>
    <row r="36" spans="1:11" x14ac:dyDescent="0.3">
      <c r="A36" t="s">
        <v>56</v>
      </c>
      <c r="B36">
        <v>3</v>
      </c>
      <c r="C36">
        <v>28680</v>
      </c>
      <c r="D36">
        <v>436</v>
      </c>
      <c r="E36">
        <v>50</v>
      </c>
      <c r="F36">
        <v>6</v>
      </c>
      <c r="G36" t="s">
        <v>29</v>
      </c>
      <c r="H36">
        <v>145.33000000000001</v>
      </c>
      <c r="I36">
        <v>16.670000000000002</v>
      </c>
      <c r="J36">
        <v>1.52E-2</v>
      </c>
      <c r="K36">
        <v>1.6999999999999999E-3</v>
      </c>
    </row>
    <row r="37" spans="1:11" x14ac:dyDescent="0.3">
      <c r="A37" t="s">
        <v>57</v>
      </c>
      <c r="B37">
        <v>7</v>
      </c>
      <c r="C37">
        <v>91295</v>
      </c>
      <c r="D37">
        <v>189</v>
      </c>
      <c r="E37">
        <v>100</v>
      </c>
      <c r="F37">
        <v>6</v>
      </c>
      <c r="G37" t="s">
        <v>17</v>
      </c>
      <c r="H37">
        <v>27</v>
      </c>
      <c r="I37">
        <v>14.29</v>
      </c>
      <c r="J37">
        <v>2.0999999999999999E-3</v>
      </c>
      <c r="K37">
        <v>1.1000000000000001E-3</v>
      </c>
    </row>
    <row r="38" spans="1:11" x14ac:dyDescent="0.3">
      <c r="A38" t="s">
        <v>58</v>
      </c>
      <c r="B38">
        <v>2</v>
      </c>
      <c r="C38">
        <v>31111</v>
      </c>
      <c r="D38">
        <v>363</v>
      </c>
      <c r="E38">
        <v>53</v>
      </c>
      <c r="F38">
        <v>4</v>
      </c>
      <c r="G38" t="s">
        <v>49</v>
      </c>
      <c r="H38">
        <v>181.5</v>
      </c>
      <c r="I38">
        <v>26.5</v>
      </c>
      <c r="J38">
        <v>1.17E-2</v>
      </c>
      <c r="K38">
        <v>1.6999999999999999E-3</v>
      </c>
    </row>
    <row r="39" spans="1:11" x14ac:dyDescent="0.3">
      <c r="A39" t="s">
        <v>59</v>
      </c>
      <c r="B39">
        <v>4</v>
      </c>
      <c r="C39">
        <v>57504</v>
      </c>
      <c r="D39">
        <v>192</v>
      </c>
      <c r="E39">
        <v>162</v>
      </c>
      <c r="F39">
        <v>12</v>
      </c>
      <c r="G39" t="s">
        <v>60</v>
      </c>
      <c r="H39">
        <v>48</v>
      </c>
      <c r="I39">
        <v>40.5</v>
      </c>
      <c r="J39">
        <v>3.3E-3</v>
      </c>
      <c r="K39">
        <v>2.8E-3</v>
      </c>
    </row>
    <row r="40" spans="1:11" x14ac:dyDescent="0.3">
      <c r="A40" t="s">
        <v>61</v>
      </c>
      <c r="B40">
        <v>4</v>
      </c>
      <c r="C40">
        <v>21802</v>
      </c>
      <c r="D40">
        <v>189</v>
      </c>
      <c r="E40">
        <v>81</v>
      </c>
      <c r="F40">
        <v>11</v>
      </c>
      <c r="G40" t="s">
        <v>12</v>
      </c>
      <c r="H40">
        <v>47.25</v>
      </c>
      <c r="I40">
        <v>20.25</v>
      </c>
      <c r="J40">
        <v>8.6999999999999994E-3</v>
      </c>
      <c r="K40">
        <v>3.7000000000000002E-3</v>
      </c>
    </row>
    <row r="41" spans="1:11" x14ac:dyDescent="0.3">
      <c r="A41" t="s">
        <v>62</v>
      </c>
      <c r="B41">
        <v>7</v>
      </c>
      <c r="C41">
        <v>28155</v>
      </c>
      <c r="D41">
        <v>214</v>
      </c>
      <c r="E41">
        <v>83</v>
      </c>
      <c r="F41">
        <v>5</v>
      </c>
      <c r="G41" t="s">
        <v>12</v>
      </c>
      <c r="H41">
        <v>30.57</v>
      </c>
      <c r="I41">
        <v>11.86</v>
      </c>
      <c r="J41">
        <v>7.6E-3</v>
      </c>
      <c r="K41">
        <v>2.8999999999999998E-3</v>
      </c>
    </row>
    <row r="42" spans="1:11" x14ac:dyDescent="0.3">
      <c r="A42" t="s">
        <v>63</v>
      </c>
      <c r="B42">
        <v>6</v>
      </c>
      <c r="C42">
        <v>93656</v>
      </c>
      <c r="D42">
        <v>204</v>
      </c>
      <c r="E42">
        <v>141</v>
      </c>
      <c r="F42">
        <v>10</v>
      </c>
      <c r="G42" t="s">
        <v>21</v>
      </c>
      <c r="H42">
        <v>34</v>
      </c>
      <c r="I42">
        <v>23.5</v>
      </c>
      <c r="J42">
        <v>2.2000000000000001E-3</v>
      </c>
      <c r="K42">
        <v>1.5E-3</v>
      </c>
    </row>
    <row r="43" spans="1:11" x14ac:dyDescent="0.3">
      <c r="A43" t="s">
        <v>64</v>
      </c>
      <c r="B43">
        <v>6</v>
      </c>
      <c r="C43">
        <v>59384</v>
      </c>
      <c r="D43">
        <v>490</v>
      </c>
      <c r="E43">
        <v>144</v>
      </c>
      <c r="F43">
        <v>14</v>
      </c>
      <c r="G43" t="s">
        <v>19</v>
      </c>
      <c r="H43">
        <v>81.67</v>
      </c>
      <c r="I43">
        <v>24</v>
      </c>
      <c r="J43">
        <v>8.3000000000000001E-3</v>
      </c>
      <c r="K43">
        <v>2.3999999999999998E-3</v>
      </c>
    </row>
    <row r="44" spans="1:11" x14ac:dyDescent="0.3">
      <c r="A44" t="s">
        <v>65</v>
      </c>
      <c r="B44">
        <v>7</v>
      </c>
      <c r="C44">
        <v>67254</v>
      </c>
      <c r="D44">
        <v>295</v>
      </c>
      <c r="E44">
        <v>121</v>
      </c>
      <c r="F44">
        <v>11</v>
      </c>
      <c r="G44" t="s">
        <v>29</v>
      </c>
      <c r="H44">
        <v>42.14</v>
      </c>
      <c r="I44">
        <v>17.29</v>
      </c>
      <c r="J44">
        <v>4.4000000000000003E-3</v>
      </c>
      <c r="K44">
        <v>1.8E-3</v>
      </c>
    </row>
    <row r="45" spans="1:11" x14ac:dyDescent="0.3">
      <c r="A45" t="s">
        <v>66</v>
      </c>
      <c r="B45">
        <v>6</v>
      </c>
      <c r="C45">
        <v>41918</v>
      </c>
      <c r="D45">
        <v>413</v>
      </c>
      <c r="E45">
        <v>88</v>
      </c>
      <c r="F45">
        <v>10</v>
      </c>
      <c r="G45" t="s">
        <v>14</v>
      </c>
      <c r="H45">
        <v>68.83</v>
      </c>
      <c r="I45">
        <v>14.67</v>
      </c>
      <c r="J45">
        <v>9.9000000000000008E-3</v>
      </c>
      <c r="K45">
        <v>2.0999999999999999E-3</v>
      </c>
    </row>
    <row r="46" spans="1:11" x14ac:dyDescent="0.3">
      <c r="A46" t="s">
        <v>67</v>
      </c>
      <c r="B46">
        <v>3</v>
      </c>
      <c r="C46">
        <v>80713</v>
      </c>
      <c r="D46">
        <v>213</v>
      </c>
      <c r="E46">
        <v>167</v>
      </c>
      <c r="F46">
        <v>3</v>
      </c>
      <c r="G46" t="s">
        <v>12</v>
      </c>
      <c r="H46">
        <v>71</v>
      </c>
      <c r="I46">
        <v>55.67</v>
      </c>
      <c r="J46">
        <v>2.5999999999999999E-3</v>
      </c>
      <c r="K46">
        <v>2.0999999999999999E-3</v>
      </c>
    </row>
    <row r="47" spans="1:11" x14ac:dyDescent="0.3">
      <c r="A47" t="s">
        <v>68</v>
      </c>
      <c r="B47">
        <v>4</v>
      </c>
      <c r="C47">
        <v>50306</v>
      </c>
      <c r="D47">
        <v>174</v>
      </c>
      <c r="E47">
        <v>52</v>
      </c>
      <c r="F47">
        <v>9</v>
      </c>
      <c r="G47" t="s">
        <v>29</v>
      </c>
      <c r="H47">
        <v>43.5</v>
      </c>
      <c r="I47">
        <v>13</v>
      </c>
      <c r="J47">
        <v>3.5000000000000001E-3</v>
      </c>
      <c r="K47">
        <v>1E-3</v>
      </c>
    </row>
    <row r="48" spans="1:11" x14ac:dyDescent="0.3">
      <c r="A48" t="s">
        <v>69</v>
      </c>
      <c r="B48">
        <v>7</v>
      </c>
      <c r="C48">
        <v>36646</v>
      </c>
      <c r="D48">
        <v>475</v>
      </c>
      <c r="E48">
        <v>172</v>
      </c>
      <c r="F48">
        <v>9</v>
      </c>
      <c r="G48" t="s">
        <v>29</v>
      </c>
      <c r="H48">
        <v>67.86</v>
      </c>
      <c r="I48">
        <v>24.57</v>
      </c>
      <c r="J48">
        <v>1.2999999999999999E-2</v>
      </c>
      <c r="K48">
        <v>4.7000000000000002E-3</v>
      </c>
    </row>
    <row r="49" spans="1:11" x14ac:dyDescent="0.3">
      <c r="A49" t="s">
        <v>70</v>
      </c>
      <c r="B49">
        <v>4</v>
      </c>
      <c r="C49">
        <v>66843</v>
      </c>
      <c r="D49">
        <v>316</v>
      </c>
      <c r="E49">
        <v>99</v>
      </c>
      <c r="F49">
        <v>8</v>
      </c>
      <c r="G49" t="s">
        <v>55</v>
      </c>
      <c r="H49">
        <v>79</v>
      </c>
      <c r="I49">
        <v>24.75</v>
      </c>
      <c r="J49">
        <v>4.7000000000000002E-3</v>
      </c>
      <c r="K49">
        <v>1.5E-3</v>
      </c>
    </row>
    <row r="50" spans="1:11" x14ac:dyDescent="0.3">
      <c r="A50" t="s">
        <v>71</v>
      </c>
      <c r="B50">
        <v>1</v>
      </c>
      <c r="C50">
        <v>36371</v>
      </c>
      <c r="D50">
        <v>376</v>
      </c>
      <c r="E50">
        <v>61</v>
      </c>
      <c r="F50">
        <v>9</v>
      </c>
      <c r="G50" t="s">
        <v>26</v>
      </c>
      <c r="H50">
        <v>376</v>
      </c>
      <c r="I50">
        <v>61</v>
      </c>
      <c r="J50">
        <v>1.03E-2</v>
      </c>
      <c r="K50">
        <v>1.6999999999999999E-3</v>
      </c>
    </row>
    <row r="51" spans="1:11" x14ac:dyDescent="0.3">
      <c r="A51" t="s">
        <v>72</v>
      </c>
      <c r="B51">
        <v>3</v>
      </c>
      <c r="C51">
        <v>97371</v>
      </c>
      <c r="D51">
        <v>348</v>
      </c>
      <c r="E51">
        <v>103</v>
      </c>
      <c r="F51">
        <v>4</v>
      </c>
      <c r="G51" t="s">
        <v>26</v>
      </c>
      <c r="H51">
        <v>116</v>
      </c>
      <c r="I51">
        <v>34.33</v>
      </c>
      <c r="J51">
        <v>3.5999999999999999E-3</v>
      </c>
      <c r="K51">
        <v>1.1000000000000001E-3</v>
      </c>
    </row>
    <row r="52" spans="1:11" x14ac:dyDescent="0.3">
      <c r="A52" t="s">
        <v>73</v>
      </c>
      <c r="B52">
        <v>5</v>
      </c>
      <c r="C52">
        <v>22049</v>
      </c>
      <c r="D52">
        <v>263</v>
      </c>
      <c r="E52">
        <v>182</v>
      </c>
      <c r="F52">
        <v>14</v>
      </c>
      <c r="G52" t="s">
        <v>60</v>
      </c>
      <c r="H52">
        <v>52.6</v>
      </c>
      <c r="I52">
        <v>36.4</v>
      </c>
      <c r="J52">
        <v>1.1900000000000001E-2</v>
      </c>
      <c r="K52">
        <v>8.3000000000000001E-3</v>
      </c>
    </row>
    <row r="53" spans="1:11" x14ac:dyDescent="0.3">
      <c r="A53" t="s">
        <v>74</v>
      </c>
      <c r="B53">
        <v>3</v>
      </c>
      <c r="C53">
        <v>51616</v>
      </c>
      <c r="D53">
        <v>493</v>
      </c>
      <c r="E53">
        <v>106</v>
      </c>
      <c r="F53">
        <v>7</v>
      </c>
      <c r="G53" t="s">
        <v>17</v>
      </c>
      <c r="H53">
        <v>164.33</v>
      </c>
      <c r="I53">
        <v>35.33</v>
      </c>
      <c r="J53">
        <v>9.5999999999999992E-3</v>
      </c>
      <c r="K53">
        <v>2.0999999999999999E-3</v>
      </c>
    </row>
    <row r="54" spans="1:11" x14ac:dyDescent="0.3">
      <c r="A54" t="s">
        <v>75</v>
      </c>
      <c r="B54">
        <v>7</v>
      </c>
      <c r="C54">
        <v>40932</v>
      </c>
      <c r="D54">
        <v>456</v>
      </c>
      <c r="E54">
        <v>194</v>
      </c>
      <c r="F54">
        <v>2</v>
      </c>
      <c r="G54" t="s">
        <v>60</v>
      </c>
      <c r="H54">
        <v>65.14</v>
      </c>
      <c r="I54">
        <v>27.71</v>
      </c>
      <c r="J54">
        <v>1.11E-2</v>
      </c>
      <c r="K54">
        <v>4.7000000000000002E-3</v>
      </c>
    </row>
    <row r="55" spans="1:11" x14ac:dyDescent="0.3">
      <c r="A55" t="s">
        <v>76</v>
      </c>
      <c r="B55">
        <v>5</v>
      </c>
      <c r="C55">
        <v>49855</v>
      </c>
      <c r="D55">
        <v>291</v>
      </c>
      <c r="E55">
        <v>161</v>
      </c>
      <c r="F55">
        <v>8</v>
      </c>
      <c r="G55" t="s">
        <v>31</v>
      </c>
      <c r="H55">
        <v>58.2</v>
      </c>
      <c r="I55">
        <v>32.200000000000003</v>
      </c>
      <c r="J55">
        <v>5.7999999999999996E-3</v>
      </c>
      <c r="K55">
        <v>3.2000000000000002E-3</v>
      </c>
    </row>
    <row r="56" spans="1:11" x14ac:dyDescent="0.3">
      <c r="A56" t="s">
        <v>77</v>
      </c>
      <c r="B56">
        <v>1</v>
      </c>
      <c r="C56">
        <v>81434</v>
      </c>
      <c r="D56">
        <v>326</v>
      </c>
      <c r="E56">
        <v>96</v>
      </c>
      <c r="F56">
        <v>2</v>
      </c>
      <c r="G56" t="s">
        <v>14</v>
      </c>
      <c r="H56">
        <v>326</v>
      </c>
      <c r="I56">
        <v>96</v>
      </c>
      <c r="J56">
        <v>4.0000000000000001E-3</v>
      </c>
      <c r="K56">
        <v>1.1999999999999999E-3</v>
      </c>
    </row>
    <row r="57" spans="1:11" x14ac:dyDescent="0.3">
      <c r="A57" t="s">
        <v>78</v>
      </c>
      <c r="B57">
        <v>7</v>
      </c>
      <c r="C57">
        <v>92694</v>
      </c>
      <c r="D57">
        <v>276</v>
      </c>
      <c r="E57">
        <v>200</v>
      </c>
      <c r="F57">
        <v>10</v>
      </c>
      <c r="G57" t="s">
        <v>31</v>
      </c>
      <c r="H57">
        <v>39.43</v>
      </c>
      <c r="I57">
        <v>28.57</v>
      </c>
      <c r="J57">
        <v>3.0000000000000001E-3</v>
      </c>
      <c r="K57">
        <v>2.2000000000000001E-3</v>
      </c>
    </row>
    <row r="58" spans="1:11" x14ac:dyDescent="0.3">
      <c r="A58" t="s">
        <v>79</v>
      </c>
      <c r="B58">
        <v>2</v>
      </c>
      <c r="C58">
        <v>63016</v>
      </c>
      <c r="D58">
        <v>198</v>
      </c>
      <c r="E58">
        <v>134</v>
      </c>
      <c r="F58">
        <v>2</v>
      </c>
      <c r="G58" t="s">
        <v>35</v>
      </c>
      <c r="H58">
        <v>99</v>
      </c>
      <c r="I58">
        <v>67</v>
      </c>
      <c r="J58">
        <v>3.0999999999999999E-3</v>
      </c>
      <c r="K58">
        <v>2.0999999999999999E-3</v>
      </c>
    </row>
    <row r="59" spans="1:11" x14ac:dyDescent="0.3">
      <c r="A59" t="s">
        <v>80</v>
      </c>
      <c r="B59">
        <v>4</v>
      </c>
      <c r="C59">
        <v>27400</v>
      </c>
      <c r="D59">
        <v>135</v>
      </c>
      <c r="E59">
        <v>191</v>
      </c>
      <c r="F59">
        <v>2</v>
      </c>
      <c r="G59" t="s">
        <v>31</v>
      </c>
      <c r="H59">
        <v>33.75</v>
      </c>
      <c r="I59">
        <v>47.75</v>
      </c>
      <c r="J59">
        <v>4.8999999999999998E-3</v>
      </c>
      <c r="K59">
        <v>7.0000000000000001E-3</v>
      </c>
    </row>
    <row r="60" spans="1:11" x14ac:dyDescent="0.3">
      <c r="A60" t="s">
        <v>81</v>
      </c>
      <c r="B60">
        <v>1</v>
      </c>
      <c r="C60">
        <v>62642</v>
      </c>
      <c r="D60">
        <v>195</v>
      </c>
      <c r="E60">
        <v>115</v>
      </c>
      <c r="F60">
        <v>8</v>
      </c>
      <c r="G60" t="s">
        <v>21</v>
      </c>
      <c r="H60">
        <v>195</v>
      </c>
      <c r="I60">
        <v>115</v>
      </c>
      <c r="J60">
        <v>3.0999999999999999E-3</v>
      </c>
      <c r="K60">
        <v>1.8E-3</v>
      </c>
    </row>
    <row r="61" spans="1:11" x14ac:dyDescent="0.3">
      <c r="A61" t="s">
        <v>82</v>
      </c>
      <c r="B61">
        <v>4</v>
      </c>
      <c r="C61">
        <v>35151</v>
      </c>
      <c r="D61">
        <v>251</v>
      </c>
      <c r="E61">
        <v>124</v>
      </c>
      <c r="F61">
        <v>3</v>
      </c>
      <c r="G61" t="s">
        <v>31</v>
      </c>
      <c r="H61">
        <v>62.75</v>
      </c>
      <c r="I61">
        <v>31</v>
      </c>
      <c r="J61">
        <v>7.1000000000000004E-3</v>
      </c>
      <c r="K61">
        <v>3.5000000000000001E-3</v>
      </c>
    </row>
    <row r="62" spans="1:11" x14ac:dyDescent="0.3">
      <c r="A62" t="s">
        <v>83</v>
      </c>
      <c r="B62">
        <v>6</v>
      </c>
      <c r="C62">
        <v>71407</v>
      </c>
      <c r="D62">
        <v>250</v>
      </c>
      <c r="E62">
        <v>152</v>
      </c>
      <c r="F62">
        <v>6</v>
      </c>
      <c r="G62" t="s">
        <v>60</v>
      </c>
      <c r="H62">
        <v>41.67</v>
      </c>
      <c r="I62">
        <v>25.33</v>
      </c>
      <c r="J62">
        <v>3.5000000000000001E-3</v>
      </c>
      <c r="K62">
        <v>2.0999999999999999E-3</v>
      </c>
    </row>
    <row r="63" spans="1:11" x14ac:dyDescent="0.3">
      <c r="A63" t="s">
        <v>84</v>
      </c>
      <c r="B63">
        <v>2</v>
      </c>
      <c r="C63">
        <v>86690</v>
      </c>
      <c r="D63">
        <v>289</v>
      </c>
      <c r="E63">
        <v>87</v>
      </c>
      <c r="F63">
        <v>9</v>
      </c>
      <c r="G63" t="s">
        <v>12</v>
      </c>
      <c r="H63">
        <v>144.5</v>
      </c>
      <c r="I63">
        <v>43.5</v>
      </c>
      <c r="J63">
        <v>3.3E-3</v>
      </c>
      <c r="K63">
        <v>1E-3</v>
      </c>
    </row>
    <row r="64" spans="1:11" x14ac:dyDescent="0.3">
      <c r="A64" t="s">
        <v>85</v>
      </c>
      <c r="B64">
        <v>2</v>
      </c>
      <c r="C64">
        <v>24499</v>
      </c>
      <c r="D64">
        <v>323</v>
      </c>
      <c r="E64">
        <v>99</v>
      </c>
      <c r="F64">
        <v>9</v>
      </c>
      <c r="G64" t="s">
        <v>12</v>
      </c>
      <c r="H64">
        <v>161.5</v>
      </c>
      <c r="I64">
        <v>49.5</v>
      </c>
      <c r="J64">
        <v>1.32E-2</v>
      </c>
      <c r="K64">
        <v>4.0000000000000001E-3</v>
      </c>
    </row>
    <row r="65" spans="1:11" x14ac:dyDescent="0.3">
      <c r="A65" t="s">
        <v>86</v>
      </c>
      <c r="B65">
        <v>1</v>
      </c>
      <c r="C65">
        <v>26295</v>
      </c>
      <c r="D65">
        <v>136</v>
      </c>
      <c r="E65">
        <v>147</v>
      </c>
      <c r="F65">
        <v>4</v>
      </c>
      <c r="G65" t="s">
        <v>26</v>
      </c>
      <c r="H65">
        <v>136</v>
      </c>
      <c r="I65">
        <v>147</v>
      </c>
      <c r="J65">
        <v>5.1999999999999998E-3</v>
      </c>
      <c r="K65">
        <v>5.5999999999999999E-3</v>
      </c>
    </row>
    <row r="66" spans="1:11" x14ac:dyDescent="0.3">
      <c r="A66" t="s">
        <v>87</v>
      </c>
      <c r="B66">
        <v>2</v>
      </c>
      <c r="C66">
        <v>79040</v>
      </c>
      <c r="D66">
        <v>367</v>
      </c>
      <c r="E66">
        <v>131</v>
      </c>
      <c r="F66">
        <v>8</v>
      </c>
      <c r="G66" t="s">
        <v>19</v>
      </c>
      <c r="H66">
        <v>183.5</v>
      </c>
      <c r="I66">
        <v>65.5</v>
      </c>
      <c r="J66">
        <v>4.5999999999999999E-3</v>
      </c>
      <c r="K66">
        <v>1.6999999999999999E-3</v>
      </c>
    </row>
    <row r="67" spans="1:11" x14ac:dyDescent="0.3">
      <c r="A67" t="s">
        <v>88</v>
      </c>
      <c r="B67">
        <v>5</v>
      </c>
      <c r="C67">
        <v>32183</v>
      </c>
      <c r="D67">
        <v>468</v>
      </c>
      <c r="E67">
        <v>79</v>
      </c>
      <c r="F67">
        <v>4</v>
      </c>
      <c r="G67" t="s">
        <v>14</v>
      </c>
      <c r="H67">
        <v>93.6</v>
      </c>
      <c r="I67">
        <v>15.8</v>
      </c>
      <c r="J67">
        <v>1.4500000000000001E-2</v>
      </c>
      <c r="K67">
        <v>2.5000000000000001E-3</v>
      </c>
    </row>
    <row r="68" spans="1:11" x14ac:dyDescent="0.3">
      <c r="A68" t="s">
        <v>89</v>
      </c>
      <c r="B68">
        <v>2</v>
      </c>
      <c r="C68">
        <v>49299</v>
      </c>
      <c r="D68">
        <v>282</v>
      </c>
      <c r="E68">
        <v>128</v>
      </c>
      <c r="F68">
        <v>7</v>
      </c>
      <c r="G68" t="s">
        <v>14</v>
      </c>
      <c r="H68">
        <v>141</v>
      </c>
      <c r="I68">
        <v>64</v>
      </c>
      <c r="J68">
        <v>5.7000000000000002E-3</v>
      </c>
      <c r="K68">
        <v>2.5999999999999999E-3</v>
      </c>
    </row>
    <row r="69" spans="1:11" x14ac:dyDescent="0.3">
      <c r="A69" t="s">
        <v>90</v>
      </c>
      <c r="B69">
        <v>4</v>
      </c>
      <c r="C69">
        <v>32874</v>
      </c>
      <c r="D69">
        <v>112</v>
      </c>
      <c r="E69">
        <v>140</v>
      </c>
      <c r="F69">
        <v>7</v>
      </c>
      <c r="G69" t="s">
        <v>21</v>
      </c>
      <c r="H69">
        <v>28</v>
      </c>
      <c r="I69">
        <v>35</v>
      </c>
      <c r="J69">
        <v>3.3999999999999998E-3</v>
      </c>
      <c r="K69">
        <v>4.3E-3</v>
      </c>
    </row>
    <row r="70" spans="1:11" x14ac:dyDescent="0.3">
      <c r="A70" t="s">
        <v>91</v>
      </c>
      <c r="B70">
        <v>4</v>
      </c>
      <c r="C70">
        <v>52711</v>
      </c>
      <c r="D70">
        <v>378</v>
      </c>
      <c r="E70">
        <v>101</v>
      </c>
      <c r="F70">
        <v>4</v>
      </c>
      <c r="G70" t="s">
        <v>60</v>
      </c>
      <c r="H70">
        <v>94.5</v>
      </c>
      <c r="I70">
        <v>25.25</v>
      </c>
      <c r="J70">
        <v>7.1999999999999998E-3</v>
      </c>
      <c r="K70">
        <v>1.9E-3</v>
      </c>
    </row>
    <row r="71" spans="1:11" x14ac:dyDescent="0.3">
      <c r="A71" t="s">
        <v>92</v>
      </c>
      <c r="B71">
        <v>7</v>
      </c>
      <c r="C71">
        <v>25539</v>
      </c>
      <c r="D71">
        <v>316</v>
      </c>
      <c r="E71">
        <v>128</v>
      </c>
      <c r="F71">
        <v>8</v>
      </c>
      <c r="G71" t="s">
        <v>26</v>
      </c>
      <c r="H71">
        <v>45.14</v>
      </c>
      <c r="I71">
        <v>18.29</v>
      </c>
      <c r="J71">
        <v>1.24E-2</v>
      </c>
      <c r="K71">
        <v>5.0000000000000001E-3</v>
      </c>
    </row>
    <row r="72" spans="1:11" x14ac:dyDescent="0.3">
      <c r="A72" t="s">
        <v>93</v>
      </c>
      <c r="B72">
        <v>4</v>
      </c>
      <c r="C72">
        <v>73351</v>
      </c>
      <c r="D72">
        <v>454</v>
      </c>
      <c r="E72">
        <v>79</v>
      </c>
      <c r="F72">
        <v>4</v>
      </c>
      <c r="G72" t="s">
        <v>55</v>
      </c>
      <c r="H72">
        <v>113.5</v>
      </c>
      <c r="I72">
        <v>19.75</v>
      </c>
      <c r="J72">
        <v>6.1999999999999998E-3</v>
      </c>
      <c r="K72">
        <v>1.1000000000000001E-3</v>
      </c>
    </row>
    <row r="73" spans="1:11" x14ac:dyDescent="0.3">
      <c r="A73" t="s">
        <v>94</v>
      </c>
      <c r="B73">
        <v>7</v>
      </c>
      <c r="C73">
        <v>81267</v>
      </c>
      <c r="D73">
        <v>460</v>
      </c>
      <c r="E73">
        <v>155</v>
      </c>
      <c r="F73">
        <v>9</v>
      </c>
      <c r="G73" t="s">
        <v>35</v>
      </c>
      <c r="H73">
        <v>65.709999999999994</v>
      </c>
      <c r="I73">
        <v>22.14</v>
      </c>
      <c r="J73">
        <v>5.7000000000000002E-3</v>
      </c>
      <c r="K73">
        <v>1.9E-3</v>
      </c>
    </row>
    <row r="74" spans="1:11" x14ac:dyDescent="0.3">
      <c r="A74" t="s">
        <v>95</v>
      </c>
      <c r="B74">
        <v>4</v>
      </c>
      <c r="C74">
        <v>68354</v>
      </c>
      <c r="D74">
        <v>385</v>
      </c>
      <c r="E74">
        <v>100</v>
      </c>
      <c r="F74">
        <v>11</v>
      </c>
      <c r="G74" t="s">
        <v>14</v>
      </c>
      <c r="H74">
        <v>96.25</v>
      </c>
      <c r="I74">
        <v>25</v>
      </c>
      <c r="J74">
        <v>5.5999999999999999E-3</v>
      </c>
      <c r="K74">
        <v>1.5E-3</v>
      </c>
    </row>
    <row r="75" spans="1:11" x14ac:dyDescent="0.3">
      <c r="A75" t="s">
        <v>96</v>
      </c>
      <c r="B75">
        <v>5</v>
      </c>
      <c r="C75">
        <v>22557</v>
      </c>
      <c r="D75">
        <v>372</v>
      </c>
      <c r="E75">
        <v>130</v>
      </c>
      <c r="F75">
        <v>5</v>
      </c>
      <c r="G75" t="s">
        <v>12</v>
      </c>
      <c r="H75">
        <v>74.400000000000006</v>
      </c>
      <c r="I75">
        <v>26</v>
      </c>
      <c r="J75">
        <v>1.6500000000000001E-2</v>
      </c>
      <c r="K75">
        <v>5.7999999999999996E-3</v>
      </c>
    </row>
    <row r="76" spans="1:11" x14ac:dyDescent="0.3">
      <c r="A76" t="s">
        <v>97</v>
      </c>
      <c r="B76">
        <v>7</v>
      </c>
      <c r="C76">
        <v>58360</v>
      </c>
      <c r="D76">
        <v>468</v>
      </c>
      <c r="E76">
        <v>182</v>
      </c>
      <c r="F76">
        <v>14</v>
      </c>
      <c r="G76" t="s">
        <v>31</v>
      </c>
      <c r="H76">
        <v>66.86</v>
      </c>
      <c r="I76">
        <v>26</v>
      </c>
      <c r="J76">
        <v>8.0000000000000002E-3</v>
      </c>
      <c r="K76">
        <v>3.0999999999999999E-3</v>
      </c>
    </row>
    <row r="77" spans="1:11" x14ac:dyDescent="0.3">
      <c r="A77" t="s">
        <v>98</v>
      </c>
      <c r="B77">
        <v>3</v>
      </c>
      <c r="C77">
        <v>22200</v>
      </c>
      <c r="D77">
        <v>161</v>
      </c>
      <c r="E77">
        <v>78</v>
      </c>
      <c r="F77">
        <v>2</v>
      </c>
      <c r="G77" t="s">
        <v>31</v>
      </c>
      <c r="H77">
        <v>53.67</v>
      </c>
      <c r="I77">
        <v>26</v>
      </c>
      <c r="J77">
        <v>7.3000000000000001E-3</v>
      </c>
      <c r="K77">
        <v>3.5000000000000001E-3</v>
      </c>
    </row>
    <row r="78" spans="1:11" x14ac:dyDescent="0.3">
      <c r="A78" t="s">
        <v>99</v>
      </c>
      <c r="B78">
        <v>6</v>
      </c>
      <c r="C78">
        <v>88497</v>
      </c>
      <c r="D78">
        <v>183</v>
      </c>
      <c r="E78">
        <v>181</v>
      </c>
      <c r="F78">
        <v>5</v>
      </c>
      <c r="G78" t="s">
        <v>19</v>
      </c>
      <c r="H78">
        <v>30.5</v>
      </c>
      <c r="I78">
        <v>30.17</v>
      </c>
      <c r="J78">
        <v>2.0999999999999999E-3</v>
      </c>
      <c r="K78">
        <v>2E-3</v>
      </c>
    </row>
    <row r="79" spans="1:11" x14ac:dyDescent="0.3">
      <c r="A79" t="s">
        <v>100</v>
      </c>
      <c r="B79">
        <v>1</v>
      </c>
      <c r="C79">
        <v>66975</v>
      </c>
      <c r="D79">
        <v>467</v>
      </c>
      <c r="E79">
        <v>187</v>
      </c>
      <c r="F79">
        <v>8</v>
      </c>
      <c r="G79" t="s">
        <v>26</v>
      </c>
      <c r="H79">
        <v>467</v>
      </c>
      <c r="I79">
        <v>187</v>
      </c>
      <c r="J79">
        <v>7.0000000000000001E-3</v>
      </c>
      <c r="K79">
        <v>2.8E-3</v>
      </c>
    </row>
    <row r="80" spans="1:11" x14ac:dyDescent="0.3">
      <c r="A80" t="s">
        <v>101</v>
      </c>
      <c r="B80">
        <v>4</v>
      </c>
      <c r="C80">
        <v>41357</v>
      </c>
      <c r="D80">
        <v>316</v>
      </c>
      <c r="E80">
        <v>194</v>
      </c>
      <c r="F80">
        <v>12</v>
      </c>
      <c r="G80" t="s">
        <v>60</v>
      </c>
      <c r="H80">
        <v>79</v>
      </c>
      <c r="I80">
        <v>48.5</v>
      </c>
      <c r="J80">
        <v>7.6E-3</v>
      </c>
      <c r="K80">
        <v>4.7000000000000002E-3</v>
      </c>
    </row>
    <row r="81" spans="1:11" x14ac:dyDescent="0.3">
      <c r="A81" t="s">
        <v>102</v>
      </c>
      <c r="B81">
        <v>2</v>
      </c>
      <c r="C81">
        <v>97505</v>
      </c>
      <c r="D81">
        <v>441</v>
      </c>
      <c r="E81">
        <v>123</v>
      </c>
      <c r="F81">
        <v>5</v>
      </c>
      <c r="G81" t="s">
        <v>60</v>
      </c>
      <c r="H81">
        <v>220.5</v>
      </c>
      <c r="I81">
        <v>61.5</v>
      </c>
      <c r="J81">
        <v>4.4999999999999997E-3</v>
      </c>
      <c r="K81">
        <v>1.2999999999999999E-3</v>
      </c>
    </row>
    <row r="82" spans="1:11" x14ac:dyDescent="0.3">
      <c r="A82" t="s">
        <v>103</v>
      </c>
      <c r="B82">
        <v>4</v>
      </c>
      <c r="C82">
        <v>22869</v>
      </c>
      <c r="D82">
        <v>496</v>
      </c>
      <c r="E82">
        <v>66</v>
      </c>
      <c r="F82">
        <v>14</v>
      </c>
      <c r="G82" t="s">
        <v>17</v>
      </c>
      <c r="H82">
        <v>124</v>
      </c>
      <c r="I82">
        <v>16.5</v>
      </c>
      <c r="J82">
        <v>2.1700000000000001E-2</v>
      </c>
      <c r="K82">
        <v>2.8999999999999998E-3</v>
      </c>
    </row>
    <row r="83" spans="1:11" x14ac:dyDescent="0.3">
      <c r="A83" t="s">
        <v>104</v>
      </c>
      <c r="B83">
        <v>2</v>
      </c>
      <c r="C83">
        <v>81135</v>
      </c>
      <c r="D83">
        <v>286</v>
      </c>
      <c r="E83">
        <v>133</v>
      </c>
      <c r="F83">
        <v>7</v>
      </c>
      <c r="G83" t="s">
        <v>49</v>
      </c>
      <c r="H83">
        <v>143</v>
      </c>
      <c r="I83">
        <v>66.5</v>
      </c>
      <c r="J83">
        <v>3.5000000000000001E-3</v>
      </c>
      <c r="K83">
        <v>1.6000000000000001E-3</v>
      </c>
    </row>
    <row r="84" spans="1:11" x14ac:dyDescent="0.3">
      <c r="A84" t="s">
        <v>105</v>
      </c>
      <c r="B84">
        <v>6</v>
      </c>
      <c r="C84">
        <v>70108</v>
      </c>
      <c r="D84">
        <v>118</v>
      </c>
      <c r="E84">
        <v>118</v>
      </c>
      <c r="F84">
        <v>10</v>
      </c>
      <c r="G84" t="s">
        <v>14</v>
      </c>
      <c r="H84">
        <v>19.670000000000002</v>
      </c>
      <c r="I84">
        <v>19.670000000000002</v>
      </c>
      <c r="J84">
        <v>1.6999999999999999E-3</v>
      </c>
      <c r="K84">
        <v>1.6999999999999999E-3</v>
      </c>
    </row>
    <row r="85" spans="1:11" x14ac:dyDescent="0.3">
      <c r="A85" t="s">
        <v>106</v>
      </c>
      <c r="B85">
        <v>6</v>
      </c>
      <c r="C85">
        <v>58467</v>
      </c>
      <c r="D85">
        <v>276</v>
      </c>
      <c r="E85">
        <v>83</v>
      </c>
      <c r="F85">
        <v>2</v>
      </c>
      <c r="G85" t="s">
        <v>60</v>
      </c>
      <c r="H85">
        <v>46</v>
      </c>
      <c r="I85">
        <v>13.83</v>
      </c>
      <c r="J85">
        <v>4.7000000000000002E-3</v>
      </c>
      <c r="K85">
        <v>1.4E-3</v>
      </c>
    </row>
    <row r="86" spans="1:11" x14ac:dyDescent="0.3">
      <c r="A86" t="s">
        <v>107</v>
      </c>
      <c r="B86">
        <v>6</v>
      </c>
      <c r="C86">
        <v>43328</v>
      </c>
      <c r="D86">
        <v>199</v>
      </c>
      <c r="E86">
        <v>55</v>
      </c>
      <c r="F86">
        <v>14</v>
      </c>
      <c r="G86" t="s">
        <v>19</v>
      </c>
      <c r="H86">
        <v>33.17</v>
      </c>
      <c r="I86">
        <v>9.17</v>
      </c>
      <c r="J86">
        <v>4.5999999999999999E-3</v>
      </c>
      <c r="K86">
        <v>1.2999999999999999E-3</v>
      </c>
    </row>
    <row r="87" spans="1:11" x14ac:dyDescent="0.3">
      <c r="A87" t="s">
        <v>108</v>
      </c>
      <c r="B87">
        <v>2</v>
      </c>
      <c r="C87">
        <v>23987</v>
      </c>
      <c r="D87">
        <v>495</v>
      </c>
      <c r="E87">
        <v>102</v>
      </c>
      <c r="F87">
        <v>6</v>
      </c>
      <c r="G87" t="s">
        <v>12</v>
      </c>
      <c r="H87">
        <v>247.5</v>
      </c>
      <c r="I87">
        <v>51</v>
      </c>
      <c r="J87">
        <v>2.06E-2</v>
      </c>
      <c r="K87">
        <v>4.3E-3</v>
      </c>
    </row>
    <row r="88" spans="1:11" x14ac:dyDescent="0.3">
      <c r="A88" t="s">
        <v>109</v>
      </c>
      <c r="B88">
        <v>4</v>
      </c>
      <c r="C88">
        <v>78871</v>
      </c>
      <c r="D88">
        <v>332</v>
      </c>
      <c r="E88">
        <v>175</v>
      </c>
      <c r="F88">
        <v>12</v>
      </c>
      <c r="G88" t="s">
        <v>26</v>
      </c>
      <c r="H88">
        <v>83</v>
      </c>
      <c r="I88">
        <v>43.75</v>
      </c>
      <c r="J88">
        <v>4.1999999999999997E-3</v>
      </c>
      <c r="K88">
        <v>2.2000000000000001E-3</v>
      </c>
    </row>
    <row r="89" spans="1:11" x14ac:dyDescent="0.3">
      <c r="A89" t="s">
        <v>110</v>
      </c>
      <c r="B89">
        <v>6</v>
      </c>
      <c r="C89">
        <v>42399</v>
      </c>
      <c r="D89">
        <v>175</v>
      </c>
      <c r="E89">
        <v>92</v>
      </c>
      <c r="F89">
        <v>8</v>
      </c>
      <c r="G89" t="s">
        <v>35</v>
      </c>
      <c r="H89">
        <v>29.17</v>
      </c>
      <c r="I89">
        <v>15.33</v>
      </c>
      <c r="J89">
        <v>4.1000000000000003E-3</v>
      </c>
      <c r="K89">
        <v>2.2000000000000001E-3</v>
      </c>
    </row>
    <row r="90" spans="1:11" x14ac:dyDescent="0.3">
      <c r="A90" t="s">
        <v>111</v>
      </c>
      <c r="B90">
        <v>5</v>
      </c>
      <c r="C90">
        <v>66214</v>
      </c>
      <c r="D90">
        <v>364</v>
      </c>
      <c r="E90">
        <v>164</v>
      </c>
      <c r="F90">
        <v>2</v>
      </c>
      <c r="G90" t="s">
        <v>17</v>
      </c>
      <c r="H90">
        <v>72.8</v>
      </c>
      <c r="I90">
        <v>32.799999999999997</v>
      </c>
      <c r="J90">
        <v>5.4999999999999997E-3</v>
      </c>
      <c r="K90">
        <v>2.5000000000000001E-3</v>
      </c>
    </row>
    <row r="91" spans="1:11" x14ac:dyDescent="0.3">
      <c r="A91" t="s">
        <v>112</v>
      </c>
      <c r="B91">
        <v>7</v>
      </c>
      <c r="C91">
        <v>90271</v>
      </c>
      <c r="D91">
        <v>383</v>
      </c>
      <c r="E91">
        <v>160</v>
      </c>
      <c r="F91">
        <v>5</v>
      </c>
      <c r="G91" t="s">
        <v>19</v>
      </c>
      <c r="H91">
        <v>54.71</v>
      </c>
      <c r="I91">
        <v>22.86</v>
      </c>
      <c r="J91">
        <v>4.1999999999999997E-3</v>
      </c>
      <c r="K91">
        <v>1.8E-3</v>
      </c>
    </row>
    <row r="92" spans="1:11" x14ac:dyDescent="0.3">
      <c r="A92" t="s">
        <v>113</v>
      </c>
      <c r="B92">
        <v>2</v>
      </c>
      <c r="C92">
        <v>64064</v>
      </c>
      <c r="D92">
        <v>305</v>
      </c>
      <c r="E92">
        <v>200</v>
      </c>
      <c r="F92">
        <v>7</v>
      </c>
      <c r="G92" t="s">
        <v>29</v>
      </c>
      <c r="H92">
        <v>152.5</v>
      </c>
      <c r="I92">
        <v>100</v>
      </c>
      <c r="J92">
        <v>4.7999999999999996E-3</v>
      </c>
      <c r="K92">
        <v>3.0999999999999999E-3</v>
      </c>
    </row>
    <row r="93" spans="1:11" x14ac:dyDescent="0.3">
      <c r="A93" t="s">
        <v>114</v>
      </c>
      <c r="B93">
        <v>2</v>
      </c>
      <c r="C93">
        <v>90091</v>
      </c>
      <c r="D93">
        <v>322</v>
      </c>
      <c r="E93">
        <v>129</v>
      </c>
      <c r="F93">
        <v>3</v>
      </c>
      <c r="G93" t="s">
        <v>21</v>
      </c>
      <c r="H93">
        <v>161</v>
      </c>
      <c r="I93">
        <v>64.5</v>
      </c>
      <c r="J93">
        <v>3.5999999999999999E-3</v>
      </c>
      <c r="K93">
        <v>1.4E-3</v>
      </c>
    </row>
    <row r="94" spans="1:11" x14ac:dyDescent="0.3">
      <c r="A94" t="s">
        <v>115</v>
      </c>
      <c r="B94">
        <v>4</v>
      </c>
      <c r="C94">
        <v>60818</v>
      </c>
      <c r="D94">
        <v>483</v>
      </c>
      <c r="E94">
        <v>144</v>
      </c>
      <c r="F94">
        <v>11</v>
      </c>
      <c r="G94" t="s">
        <v>35</v>
      </c>
      <c r="H94">
        <v>120.75</v>
      </c>
      <c r="I94">
        <v>36</v>
      </c>
      <c r="J94">
        <v>7.9000000000000008E-3</v>
      </c>
      <c r="K94">
        <v>2.3999999999999998E-3</v>
      </c>
    </row>
    <row r="95" spans="1:11" x14ac:dyDescent="0.3">
      <c r="A95" t="s">
        <v>116</v>
      </c>
      <c r="B95">
        <v>2</v>
      </c>
      <c r="C95">
        <v>65525</v>
      </c>
      <c r="D95">
        <v>151</v>
      </c>
      <c r="E95">
        <v>167</v>
      </c>
      <c r="F95">
        <v>6</v>
      </c>
      <c r="G95" t="s">
        <v>29</v>
      </c>
      <c r="H95">
        <v>75.5</v>
      </c>
      <c r="I95">
        <v>83.5</v>
      </c>
      <c r="J95">
        <v>2.3E-3</v>
      </c>
      <c r="K95">
        <v>2.5000000000000001E-3</v>
      </c>
    </row>
    <row r="96" spans="1:11" x14ac:dyDescent="0.3">
      <c r="A96" t="s">
        <v>117</v>
      </c>
      <c r="B96">
        <v>2</v>
      </c>
      <c r="C96">
        <v>39830</v>
      </c>
      <c r="D96">
        <v>438</v>
      </c>
      <c r="E96">
        <v>193</v>
      </c>
      <c r="F96">
        <v>12</v>
      </c>
      <c r="G96" t="s">
        <v>55</v>
      </c>
      <c r="H96">
        <v>219</v>
      </c>
      <c r="I96">
        <v>96.5</v>
      </c>
      <c r="J96">
        <v>1.0999999999999999E-2</v>
      </c>
      <c r="K96">
        <v>4.7999999999999996E-3</v>
      </c>
    </row>
    <row r="97" spans="1:11" x14ac:dyDescent="0.3">
      <c r="A97" t="s">
        <v>118</v>
      </c>
      <c r="B97">
        <v>6</v>
      </c>
      <c r="C97">
        <v>37429</v>
      </c>
      <c r="D97">
        <v>466</v>
      </c>
      <c r="E97">
        <v>57</v>
      </c>
      <c r="F97">
        <v>11</v>
      </c>
      <c r="G97" t="s">
        <v>31</v>
      </c>
      <c r="H97">
        <v>77.67</v>
      </c>
      <c r="I97">
        <v>9.5</v>
      </c>
      <c r="J97">
        <v>1.2500000000000001E-2</v>
      </c>
      <c r="K97">
        <v>1.5E-3</v>
      </c>
    </row>
    <row r="98" spans="1:11" x14ac:dyDescent="0.3">
      <c r="A98" t="s">
        <v>119</v>
      </c>
      <c r="B98">
        <v>4</v>
      </c>
      <c r="C98">
        <v>26893</v>
      </c>
      <c r="D98">
        <v>243</v>
      </c>
      <c r="E98">
        <v>181</v>
      </c>
      <c r="F98">
        <v>2</v>
      </c>
      <c r="G98" t="s">
        <v>21</v>
      </c>
      <c r="H98">
        <v>60.75</v>
      </c>
      <c r="I98">
        <v>45.25</v>
      </c>
      <c r="J98">
        <v>8.9999999999999993E-3</v>
      </c>
      <c r="K98">
        <v>6.7000000000000002E-3</v>
      </c>
    </row>
    <row r="99" spans="1:11" x14ac:dyDescent="0.3">
      <c r="A99" t="s">
        <v>120</v>
      </c>
      <c r="B99">
        <v>6</v>
      </c>
      <c r="C99">
        <v>99909</v>
      </c>
      <c r="D99">
        <v>472</v>
      </c>
      <c r="E99">
        <v>153</v>
      </c>
      <c r="F99">
        <v>7</v>
      </c>
      <c r="G99" t="s">
        <v>14</v>
      </c>
      <c r="H99">
        <v>78.67</v>
      </c>
      <c r="I99">
        <v>25.5</v>
      </c>
      <c r="J99">
        <v>4.7000000000000002E-3</v>
      </c>
      <c r="K99">
        <v>1.5E-3</v>
      </c>
    </row>
    <row r="100" spans="1:11" x14ac:dyDescent="0.3">
      <c r="A100" t="s">
        <v>121</v>
      </c>
      <c r="B100">
        <v>7</v>
      </c>
      <c r="C100">
        <v>67333</v>
      </c>
      <c r="D100">
        <v>168</v>
      </c>
      <c r="E100">
        <v>181</v>
      </c>
      <c r="F100">
        <v>7</v>
      </c>
      <c r="G100" t="s">
        <v>12</v>
      </c>
      <c r="H100">
        <v>24</v>
      </c>
      <c r="I100">
        <v>25.86</v>
      </c>
      <c r="J100">
        <v>2.5000000000000001E-3</v>
      </c>
      <c r="K100">
        <v>2.7000000000000001E-3</v>
      </c>
    </row>
    <row r="101" spans="1:11" x14ac:dyDescent="0.3">
      <c r="A101" t="s">
        <v>122</v>
      </c>
      <c r="B101">
        <v>7</v>
      </c>
      <c r="C101">
        <v>23436</v>
      </c>
      <c r="D101">
        <v>198</v>
      </c>
      <c r="E101">
        <v>74</v>
      </c>
      <c r="F101">
        <v>14</v>
      </c>
      <c r="G101" t="s">
        <v>21</v>
      </c>
      <c r="H101">
        <v>28.29</v>
      </c>
      <c r="I101">
        <v>10.57</v>
      </c>
      <c r="J101">
        <v>8.3999999999999995E-3</v>
      </c>
      <c r="K101">
        <v>3.2000000000000002E-3</v>
      </c>
    </row>
    <row r="102" spans="1:11" x14ac:dyDescent="0.3">
      <c r="A102" t="s">
        <v>123</v>
      </c>
      <c r="B102">
        <v>6</v>
      </c>
      <c r="C102">
        <v>94290</v>
      </c>
      <c r="D102">
        <v>495</v>
      </c>
      <c r="E102">
        <v>145</v>
      </c>
      <c r="F102">
        <v>5</v>
      </c>
      <c r="G102" t="s">
        <v>49</v>
      </c>
      <c r="H102">
        <v>82.5</v>
      </c>
      <c r="I102">
        <v>24.17</v>
      </c>
      <c r="J102">
        <v>5.1999999999999998E-3</v>
      </c>
      <c r="K102">
        <v>1.5E-3</v>
      </c>
    </row>
    <row r="103" spans="1:11" x14ac:dyDescent="0.3">
      <c r="A103" t="s">
        <v>124</v>
      </c>
      <c r="B103">
        <v>7</v>
      </c>
      <c r="C103">
        <v>96213</v>
      </c>
      <c r="D103">
        <v>124</v>
      </c>
      <c r="E103">
        <v>142</v>
      </c>
      <c r="F103">
        <v>14</v>
      </c>
      <c r="G103" t="s">
        <v>29</v>
      </c>
      <c r="H103">
        <v>17.71</v>
      </c>
      <c r="I103">
        <v>20.29</v>
      </c>
      <c r="J103">
        <v>1.2999999999999999E-3</v>
      </c>
      <c r="K103">
        <v>1.5E-3</v>
      </c>
    </row>
    <row r="104" spans="1:11" x14ac:dyDescent="0.3">
      <c r="A104" t="s">
        <v>125</v>
      </c>
      <c r="B104">
        <v>4</v>
      </c>
      <c r="C104">
        <v>25895</v>
      </c>
      <c r="D104">
        <v>478</v>
      </c>
      <c r="E104">
        <v>110</v>
      </c>
      <c r="F104">
        <v>9</v>
      </c>
      <c r="G104" t="s">
        <v>14</v>
      </c>
      <c r="H104">
        <v>119.5</v>
      </c>
      <c r="I104">
        <v>27.5</v>
      </c>
      <c r="J104">
        <v>1.8499999999999999E-2</v>
      </c>
      <c r="K104">
        <v>4.1999999999999997E-3</v>
      </c>
    </row>
    <row r="105" spans="1:11" x14ac:dyDescent="0.3">
      <c r="A105" t="s">
        <v>126</v>
      </c>
      <c r="B105">
        <v>1</v>
      </c>
      <c r="C105">
        <v>39738</v>
      </c>
      <c r="D105">
        <v>152</v>
      </c>
      <c r="E105">
        <v>171</v>
      </c>
      <c r="F105">
        <v>5</v>
      </c>
      <c r="G105" t="s">
        <v>49</v>
      </c>
      <c r="H105">
        <v>152</v>
      </c>
      <c r="I105">
        <v>171</v>
      </c>
      <c r="J105">
        <v>3.8E-3</v>
      </c>
      <c r="K105">
        <v>4.3E-3</v>
      </c>
    </row>
    <row r="106" spans="1:11" x14ac:dyDescent="0.3">
      <c r="A106" t="s">
        <v>127</v>
      </c>
      <c r="B106">
        <v>6</v>
      </c>
      <c r="C106">
        <v>50746</v>
      </c>
      <c r="D106">
        <v>250</v>
      </c>
      <c r="E106">
        <v>100</v>
      </c>
      <c r="F106">
        <v>9</v>
      </c>
      <c r="G106" t="s">
        <v>31</v>
      </c>
      <c r="H106">
        <v>41.67</v>
      </c>
      <c r="I106">
        <v>16.670000000000002</v>
      </c>
      <c r="J106">
        <v>4.8999999999999998E-3</v>
      </c>
      <c r="K106">
        <v>2E-3</v>
      </c>
    </row>
    <row r="107" spans="1:11" x14ac:dyDescent="0.3">
      <c r="A107" t="s">
        <v>128</v>
      </c>
      <c r="B107">
        <v>5</v>
      </c>
      <c r="C107">
        <v>69377</v>
      </c>
      <c r="D107">
        <v>243</v>
      </c>
      <c r="E107">
        <v>196</v>
      </c>
      <c r="F107">
        <v>14</v>
      </c>
      <c r="G107" t="s">
        <v>49</v>
      </c>
      <c r="H107">
        <v>48.6</v>
      </c>
      <c r="I107">
        <v>39.200000000000003</v>
      </c>
      <c r="J107">
        <v>3.5000000000000001E-3</v>
      </c>
      <c r="K107">
        <v>2.8E-3</v>
      </c>
    </row>
    <row r="108" spans="1:11" x14ac:dyDescent="0.3">
      <c r="A108" t="s">
        <v>129</v>
      </c>
      <c r="B108">
        <v>5</v>
      </c>
      <c r="C108">
        <v>68404</v>
      </c>
      <c r="D108">
        <v>156</v>
      </c>
      <c r="E108">
        <v>70</v>
      </c>
      <c r="F108">
        <v>9</v>
      </c>
      <c r="G108" t="s">
        <v>17</v>
      </c>
      <c r="H108">
        <v>31.2</v>
      </c>
      <c r="I108">
        <v>14</v>
      </c>
      <c r="J108">
        <v>2.3E-3</v>
      </c>
      <c r="K108">
        <v>1E-3</v>
      </c>
    </row>
    <row r="109" spans="1:11" x14ac:dyDescent="0.3">
      <c r="A109" t="s">
        <v>130</v>
      </c>
      <c r="B109">
        <v>2</v>
      </c>
      <c r="C109">
        <v>74045</v>
      </c>
      <c r="D109">
        <v>138</v>
      </c>
      <c r="E109">
        <v>54</v>
      </c>
      <c r="F109">
        <v>6</v>
      </c>
      <c r="G109" t="s">
        <v>17</v>
      </c>
      <c r="H109">
        <v>69</v>
      </c>
      <c r="I109">
        <v>27</v>
      </c>
      <c r="J109">
        <v>1.9E-3</v>
      </c>
      <c r="K109">
        <v>6.9999999999999999E-4</v>
      </c>
    </row>
    <row r="110" spans="1:11" x14ac:dyDescent="0.3">
      <c r="A110" t="s">
        <v>131</v>
      </c>
      <c r="B110">
        <v>7</v>
      </c>
      <c r="C110">
        <v>59790</v>
      </c>
      <c r="D110">
        <v>208</v>
      </c>
      <c r="E110">
        <v>141</v>
      </c>
      <c r="F110">
        <v>14</v>
      </c>
      <c r="G110" t="s">
        <v>55</v>
      </c>
      <c r="H110">
        <v>29.71</v>
      </c>
      <c r="I110">
        <v>20.14</v>
      </c>
      <c r="J110">
        <v>3.5000000000000001E-3</v>
      </c>
      <c r="K110">
        <v>2.3999999999999998E-3</v>
      </c>
    </row>
    <row r="111" spans="1:11" x14ac:dyDescent="0.3">
      <c r="A111" t="s">
        <v>132</v>
      </c>
      <c r="B111">
        <v>5</v>
      </c>
      <c r="C111">
        <v>25600</v>
      </c>
      <c r="D111">
        <v>280</v>
      </c>
      <c r="E111">
        <v>110</v>
      </c>
      <c r="F111">
        <v>5</v>
      </c>
      <c r="G111" t="s">
        <v>26</v>
      </c>
      <c r="H111">
        <v>56</v>
      </c>
      <c r="I111">
        <v>22</v>
      </c>
      <c r="J111">
        <v>1.09E-2</v>
      </c>
      <c r="K111">
        <v>4.3E-3</v>
      </c>
    </row>
    <row r="112" spans="1:11" x14ac:dyDescent="0.3">
      <c r="A112" t="s">
        <v>133</v>
      </c>
      <c r="B112">
        <v>2</v>
      </c>
      <c r="C112">
        <v>60764</v>
      </c>
      <c r="D112">
        <v>141</v>
      </c>
      <c r="E112">
        <v>71</v>
      </c>
      <c r="F112">
        <v>13</v>
      </c>
      <c r="G112" t="s">
        <v>35</v>
      </c>
      <c r="H112">
        <v>70.5</v>
      </c>
      <c r="I112">
        <v>35.5</v>
      </c>
      <c r="J112">
        <v>2.3E-3</v>
      </c>
      <c r="K112">
        <v>1.1999999999999999E-3</v>
      </c>
    </row>
    <row r="113" spans="1:11" x14ac:dyDescent="0.3">
      <c r="A113" t="s">
        <v>134</v>
      </c>
      <c r="B113">
        <v>1</v>
      </c>
      <c r="C113">
        <v>94543</v>
      </c>
      <c r="D113">
        <v>285</v>
      </c>
      <c r="E113">
        <v>198</v>
      </c>
      <c r="F113">
        <v>14</v>
      </c>
      <c r="G113" t="s">
        <v>35</v>
      </c>
      <c r="H113">
        <v>285</v>
      </c>
      <c r="I113">
        <v>198</v>
      </c>
      <c r="J113">
        <v>3.0000000000000001E-3</v>
      </c>
      <c r="K113">
        <v>2.0999999999999999E-3</v>
      </c>
    </row>
    <row r="114" spans="1:11" x14ac:dyDescent="0.3">
      <c r="A114" t="s">
        <v>135</v>
      </c>
      <c r="B114">
        <v>4</v>
      </c>
      <c r="C114">
        <v>65714</v>
      </c>
      <c r="D114">
        <v>497</v>
      </c>
      <c r="E114">
        <v>119</v>
      </c>
      <c r="F114">
        <v>3</v>
      </c>
      <c r="G114" t="s">
        <v>14</v>
      </c>
      <c r="H114">
        <v>124.25</v>
      </c>
      <c r="I114">
        <v>29.75</v>
      </c>
      <c r="J114">
        <v>7.6E-3</v>
      </c>
      <c r="K114">
        <v>1.8E-3</v>
      </c>
    </row>
    <row r="115" spans="1:11" x14ac:dyDescent="0.3">
      <c r="A115" t="s">
        <v>136</v>
      </c>
      <c r="B115">
        <v>4</v>
      </c>
      <c r="C115">
        <v>76835</v>
      </c>
      <c r="D115">
        <v>322</v>
      </c>
      <c r="E115">
        <v>50</v>
      </c>
      <c r="F115">
        <v>12</v>
      </c>
      <c r="G115" t="s">
        <v>31</v>
      </c>
      <c r="H115">
        <v>80.5</v>
      </c>
      <c r="I115">
        <v>12.5</v>
      </c>
      <c r="J115">
        <v>4.1999999999999997E-3</v>
      </c>
      <c r="K115">
        <v>6.9999999999999999E-4</v>
      </c>
    </row>
    <row r="116" spans="1:11" x14ac:dyDescent="0.3">
      <c r="A116" t="s">
        <v>137</v>
      </c>
      <c r="B116">
        <v>4</v>
      </c>
      <c r="C116">
        <v>93744</v>
      </c>
      <c r="D116">
        <v>221</v>
      </c>
      <c r="E116">
        <v>182</v>
      </c>
      <c r="F116">
        <v>4</v>
      </c>
      <c r="G116" t="s">
        <v>60</v>
      </c>
      <c r="H116">
        <v>55.25</v>
      </c>
      <c r="I116">
        <v>45.5</v>
      </c>
      <c r="J116">
        <v>2.3999999999999998E-3</v>
      </c>
      <c r="K116">
        <v>1.9E-3</v>
      </c>
    </row>
    <row r="117" spans="1:11" x14ac:dyDescent="0.3">
      <c r="A117" t="s">
        <v>138</v>
      </c>
      <c r="B117">
        <v>5</v>
      </c>
      <c r="C117">
        <v>76491</v>
      </c>
      <c r="D117">
        <v>232</v>
      </c>
      <c r="E117">
        <v>61</v>
      </c>
      <c r="F117">
        <v>4</v>
      </c>
      <c r="G117" t="s">
        <v>55</v>
      </c>
      <c r="H117">
        <v>46.4</v>
      </c>
      <c r="I117">
        <v>12.2</v>
      </c>
      <c r="J117">
        <v>3.0000000000000001E-3</v>
      </c>
      <c r="K117">
        <v>8.0000000000000004E-4</v>
      </c>
    </row>
    <row r="118" spans="1:11" x14ac:dyDescent="0.3">
      <c r="A118" t="s">
        <v>139</v>
      </c>
      <c r="B118">
        <v>1</v>
      </c>
      <c r="C118">
        <v>38589</v>
      </c>
      <c r="D118">
        <v>262</v>
      </c>
      <c r="E118">
        <v>139</v>
      </c>
      <c r="F118">
        <v>5</v>
      </c>
      <c r="G118" t="s">
        <v>17</v>
      </c>
      <c r="H118">
        <v>262</v>
      </c>
      <c r="I118">
        <v>139</v>
      </c>
      <c r="J118">
        <v>6.7999999999999996E-3</v>
      </c>
      <c r="K118">
        <v>3.5999999999999999E-3</v>
      </c>
    </row>
    <row r="119" spans="1:11" x14ac:dyDescent="0.3">
      <c r="A119" t="s">
        <v>140</v>
      </c>
      <c r="B119">
        <v>5</v>
      </c>
      <c r="C119">
        <v>63484</v>
      </c>
      <c r="D119">
        <v>314</v>
      </c>
      <c r="E119">
        <v>95</v>
      </c>
      <c r="F119">
        <v>5</v>
      </c>
      <c r="G119" t="s">
        <v>14</v>
      </c>
      <c r="H119">
        <v>62.8</v>
      </c>
      <c r="I119">
        <v>19</v>
      </c>
      <c r="J119">
        <v>4.8999999999999998E-3</v>
      </c>
      <c r="K119">
        <v>1.5E-3</v>
      </c>
    </row>
    <row r="120" spans="1:11" x14ac:dyDescent="0.3">
      <c r="A120" t="s">
        <v>141</v>
      </c>
      <c r="B120">
        <v>7</v>
      </c>
      <c r="C120">
        <v>56212</v>
      </c>
      <c r="D120">
        <v>320</v>
      </c>
      <c r="E120">
        <v>83</v>
      </c>
      <c r="F120">
        <v>11</v>
      </c>
      <c r="G120" t="s">
        <v>60</v>
      </c>
      <c r="H120">
        <v>45.71</v>
      </c>
      <c r="I120">
        <v>11.86</v>
      </c>
      <c r="J120">
        <v>5.7000000000000002E-3</v>
      </c>
      <c r="K120">
        <v>1.5E-3</v>
      </c>
    </row>
    <row r="121" spans="1:11" x14ac:dyDescent="0.3">
      <c r="A121" t="s">
        <v>142</v>
      </c>
      <c r="B121">
        <v>5</v>
      </c>
      <c r="C121">
        <v>63525</v>
      </c>
      <c r="D121">
        <v>334</v>
      </c>
      <c r="E121">
        <v>127</v>
      </c>
      <c r="F121">
        <v>12</v>
      </c>
      <c r="G121" t="s">
        <v>35</v>
      </c>
      <c r="H121">
        <v>66.8</v>
      </c>
      <c r="I121">
        <v>25.4</v>
      </c>
      <c r="J121">
        <v>5.3E-3</v>
      </c>
      <c r="K121">
        <v>2E-3</v>
      </c>
    </row>
    <row r="122" spans="1:11" x14ac:dyDescent="0.3">
      <c r="A122" t="s">
        <v>143</v>
      </c>
      <c r="B122">
        <v>1</v>
      </c>
      <c r="C122">
        <v>67202</v>
      </c>
      <c r="D122">
        <v>430</v>
      </c>
      <c r="E122">
        <v>94</v>
      </c>
      <c r="F122">
        <v>12</v>
      </c>
      <c r="G122" t="s">
        <v>26</v>
      </c>
      <c r="H122">
        <v>430</v>
      </c>
      <c r="I122">
        <v>94</v>
      </c>
      <c r="J122">
        <v>6.4000000000000003E-3</v>
      </c>
      <c r="K122">
        <v>1.4E-3</v>
      </c>
    </row>
    <row r="123" spans="1:11" x14ac:dyDescent="0.3">
      <c r="A123" t="s">
        <v>144</v>
      </c>
      <c r="B123">
        <v>1</v>
      </c>
      <c r="C123">
        <v>52635</v>
      </c>
      <c r="D123">
        <v>245</v>
      </c>
      <c r="E123">
        <v>122</v>
      </c>
      <c r="F123">
        <v>6</v>
      </c>
      <c r="G123" t="s">
        <v>49</v>
      </c>
      <c r="H123">
        <v>245</v>
      </c>
      <c r="I123">
        <v>122</v>
      </c>
      <c r="J123">
        <v>4.7000000000000002E-3</v>
      </c>
      <c r="K123">
        <v>2.3E-3</v>
      </c>
    </row>
    <row r="124" spans="1:11" x14ac:dyDescent="0.3">
      <c r="A124" t="s">
        <v>145</v>
      </c>
      <c r="B124">
        <v>7</v>
      </c>
      <c r="C124">
        <v>83208</v>
      </c>
      <c r="D124">
        <v>338</v>
      </c>
      <c r="E124">
        <v>75</v>
      </c>
      <c r="F124">
        <v>5</v>
      </c>
      <c r="G124" t="s">
        <v>17</v>
      </c>
      <c r="H124">
        <v>48.29</v>
      </c>
      <c r="I124">
        <v>10.71</v>
      </c>
      <c r="J124">
        <v>4.1000000000000003E-3</v>
      </c>
      <c r="K124">
        <v>8.9999999999999998E-4</v>
      </c>
    </row>
    <row r="125" spans="1:11" x14ac:dyDescent="0.3">
      <c r="A125" t="s">
        <v>146</v>
      </c>
      <c r="B125">
        <v>1</v>
      </c>
      <c r="C125">
        <v>53828</v>
      </c>
      <c r="D125">
        <v>175</v>
      </c>
      <c r="E125">
        <v>96</v>
      </c>
      <c r="F125">
        <v>12</v>
      </c>
      <c r="G125" t="s">
        <v>14</v>
      </c>
      <c r="H125">
        <v>175</v>
      </c>
      <c r="I125">
        <v>96</v>
      </c>
      <c r="J125">
        <v>3.3E-3</v>
      </c>
      <c r="K125">
        <v>1.8E-3</v>
      </c>
    </row>
    <row r="126" spans="1:11" x14ac:dyDescent="0.3">
      <c r="A126" t="s">
        <v>147</v>
      </c>
      <c r="B126">
        <v>1</v>
      </c>
      <c r="C126">
        <v>38711</v>
      </c>
      <c r="D126">
        <v>108</v>
      </c>
      <c r="E126">
        <v>170</v>
      </c>
      <c r="F126">
        <v>11</v>
      </c>
      <c r="G126" t="s">
        <v>21</v>
      </c>
      <c r="H126">
        <v>108</v>
      </c>
      <c r="I126">
        <v>170</v>
      </c>
      <c r="J126">
        <v>2.8E-3</v>
      </c>
      <c r="K126">
        <v>4.4000000000000003E-3</v>
      </c>
    </row>
    <row r="127" spans="1:11" x14ac:dyDescent="0.3">
      <c r="A127" t="s">
        <v>148</v>
      </c>
      <c r="B127">
        <v>4</v>
      </c>
      <c r="C127">
        <v>23420</v>
      </c>
      <c r="D127">
        <v>173</v>
      </c>
      <c r="E127">
        <v>105</v>
      </c>
      <c r="F127">
        <v>9</v>
      </c>
      <c r="G127" t="s">
        <v>60</v>
      </c>
      <c r="H127">
        <v>43.25</v>
      </c>
      <c r="I127">
        <v>26.25</v>
      </c>
      <c r="J127">
        <v>7.4000000000000003E-3</v>
      </c>
      <c r="K127">
        <v>4.4999999999999997E-3</v>
      </c>
    </row>
    <row r="128" spans="1:11" x14ac:dyDescent="0.3">
      <c r="A128" t="s">
        <v>149</v>
      </c>
      <c r="B128">
        <v>7</v>
      </c>
      <c r="C128">
        <v>20301</v>
      </c>
      <c r="D128">
        <v>500</v>
      </c>
      <c r="E128">
        <v>143</v>
      </c>
      <c r="F128">
        <v>7</v>
      </c>
      <c r="G128" t="s">
        <v>49</v>
      </c>
      <c r="H128">
        <v>71.430000000000007</v>
      </c>
      <c r="I128">
        <v>20.43</v>
      </c>
      <c r="J128">
        <v>2.46E-2</v>
      </c>
      <c r="K128">
        <v>7.0000000000000001E-3</v>
      </c>
    </row>
    <row r="129" spans="1:11" x14ac:dyDescent="0.3">
      <c r="A129" t="s">
        <v>150</v>
      </c>
      <c r="B129">
        <v>3</v>
      </c>
      <c r="C129">
        <v>65236</v>
      </c>
      <c r="D129">
        <v>352</v>
      </c>
      <c r="E129">
        <v>156</v>
      </c>
      <c r="F129">
        <v>7</v>
      </c>
      <c r="G129" t="s">
        <v>17</v>
      </c>
      <c r="H129">
        <v>117.33</v>
      </c>
      <c r="I129">
        <v>52</v>
      </c>
      <c r="J129">
        <v>5.4000000000000003E-3</v>
      </c>
      <c r="K129">
        <v>2.3999999999999998E-3</v>
      </c>
    </row>
    <row r="130" spans="1:11" x14ac:dyDescent="0.3">
      <c r="A130" t="s">
        <v>151</v>
      </c>
      <c r="B130">
        <v>3</v>
      </c>
      <c r="C130">
        <v>86235</v>
      </c>
      <c r="D130">
        <v>329</v>
      </c>
      <c r="E130">
        <v>112</v>
      </c>
      <c r="F130">
        <v>9</v>
      </c>
      <c r="G130" t="s">
        <v>35</v>
      </c>
      <c r="H130">
        <v>109.67</v>
      </c>
      <c r="I130">
        <v>37.33</v>
      </c>
      <c r="J130">
        <v>3.8E-3</v>
      </c>
      <c r="K130">
        <v>1.2999999999999999E-3</v>
      </c>
    </row>
    <row r="131" spans="1:11" x14ac:dyDescent="0.3">
      <c r="A131" t="s">
        <v>152</v>
      </c>
      <c r="B131">
        <v>1</v>
      </c>
      <c r="C131">
        <v>74240</v>
      </c>
      <c r="D131">
        <v>106</v>
      </c>
      <c r="E131">
        <v>97</v>
      </c>
      <c r="F131">
        <v>8</v>
      </c>
      <c r="G131" t="s">
        <v>19</v>
      </c>
      <c r="H131">
        <v>106</v>
      </c>
      <c r="I131">
        <v>97</v>
      </c>
      <c r="J131">
        <v>1.4E-3</v>
      </c>
      <c r="K131">
        <v>1.2999999999999999E-3</v>
      </c>
    </row>
    <row r="132" spans="1:11" x14ac:dyDescent="0.3">
      <c r="A132" t="s">
        <v>153</v>
      </c>
      <c r="B132">
        <v>3</v>
      </c>
      <c r="C132">
        <v>85726</v>
      </c>
      <c r="D132">
        <v>273</v>
      </c>
      <c r="E132">
        <v>110</v>
      </c>
      <c r="F132">
        <v>11</v>
      </c>
      <c r="G132" t="s">
        <v>31</v>
      </c>
      <c r="H132">
        <v>91</v>
      </c>
      <c r="I132">
        <v>36.67</v>
      </c>
      <c r="J132">
        <v>3.2000000000000002E-3</v>
      </c>
      <c r="K132">
        <v>1.2999999999999999E-3</v>
      </c>
    </row>
    <row r="133" spans="1:11" x14ac:dyDescent="0.3">
      <c r="A133" t="s">
        <v>154</v>
      </c>
      <c r="B133">
        <v>3</v>
      </c>
      <c r="C133">
        <v>30492</v>
      </c>
      <c r="D133">
        <v>240</v>
      </c>
      <c r="E133">
        <v>130</v>
      </c>
      <c r="F133">
        <v>12</v>
      </c>
      <c r="G133" t="s">
        <v>60</v>
      </c>
      <c r="H133">
        <v>80</v>
      </c>
      <c r="I133">
        <v>43.33</v>
      </c>
      <c r="J133">
        <v>7.9000000000000008E-3</v>
      </c>
      <c r="K133">
        <v>4.3E-3</v>
      </c>
    </row>
    <row r="134" spans="1:11" x14ac:dyDescent="0.3">
      <c r="A134" t="s">
        <v>155</v>
      </c>
      <c r="B134">
        <v>1</v>
      </c>
      <c r="C134">
        <v>26102</v>
      </c>
      <c r="D134">
        <v>267</v>
      </c>
      <c r="E134">
        <v>75</v>
      </c>
      <c r="F134">
        <v>13</v>
      </c>
      <c r="G134" t="s">
        <v>35</v>
      </c>
      <c r="H134">
        <v>267</v>
      </c>
      <c r="I134">
        <v>75</v>
      </c>
      <c r="J134">
        <v>1.0200000000000001E-2</v>
      </c>
      <c r="K134">
        <v>2.8999999999999998E-3</v>
      </c>
    </row>
    <row r="135" spans="1:11" x14ac:dyDescent="0.3">
      <c r="A135" t="s">
        <v>156</v>
      </c>
      <c r="B135">
        <v>3</v>
      </c>
      <c r="C135">
        <v>70336</v>
      </c>
      <c r="D135">
        <v>269</v>
      </c>
      <c r="E135">
        <v>85</v>
      </c>
      <c r="F135">
        <v>11</v>
      </c>
      <c r="G135" t="s">
        <v>17</v>
      </c>
      <c r="H135">
        <v>89.67</v>
      </c>
      <c r="I135">
        <v>28.33</v>
      </c>
      <c r="J135">
        <v>3.8E-3</v>
      </c>
      <c r="K135">
        <v>1.1999999999999999E-3</v>
      </c>
    </row>
    <row r="136" spans="1:11" x14ac:dyDescent="0.3">
      <c r="A136" t="s">
        <v>157</v>
      </c>
      <c r="B136">
        <v>5</v>
      </c>
      <c r="C136">
        <v>46641</v>
      </c>
      <c r="D136">
        <v>492</v>
      </c>
      <c r="E136">
        <v>50</v>
      </c>
      <c r="F136">
        <v>14</v>
      </c>
      <c r="G136" t="s">
        <v>60</v>
      </c>
      <c r="H136">
        <v>98.4</v>
      </c>
      <c r="I136">
        <v>10</v>
      </c>
      <c r="J136">
        <v>1.0500000000000001E-2</v>
      </c>
      <c r="K136">
        <v>1.1000000000000001E-3</v>
      </c>
    </row>
    <row r="137" spans="1:11" x14ac:dyDescent="0.3">
      <c r="A137" t="s">
        <v>158</v>
      </c>
      <c r="B137">
        <v>2</v>
      </c>
      <c r="C137">
        <v>54584</v>
      </c>
      <c r="D137">
        <v>382</v>
      </c>
      <c r="E137">
        <v>57</v>
      </c>
      <c r="F137">
        <v>9</v>
      </c>
      <c r="G137" t="s">
        <v>55</v>
      </c>
      <c r="H137">
        <v>191</v>
      </c>
      <c r="I137">
        <v>28.5</v>
      </c>
      <c r="J137">
        <v>7.0000000000000001E-3</v>
      </c>
      <c r="K137">
        <v>1E-3</v>
      </c>
    </row>
    <row r="138" spans="1:11" x14ac:dyDescent="0.3">
      <c r="A138" t="s">
        <v>159</v>
      </c>
      <c r="B138">
        <v>7</v>
      </c>
      <c r="C138">
        <v>52745</v>
      </c>
      <c r="D138">
        <v>221</v>
      </c>
      <c r="E138">
        <v>162</v>
      </c>
      <c r="F138">
        <v>3</v>
      </c>
      <c r="G138" t="s">
        <v>49</v>
      </c>
      <c r="H138">
        <v>31.57</v>
      </c>
      <c r="I138">
        <v>23.14</v>
      </c>
      <c r="J138">
        <v>4.1999999999999997E-3</v>
      </c>
      <c r="K138">
        <v>3.0999999999999999E-3</v>
      </c>
    </row>
    <row r="139" spans="1:11" x14ac:dyDescent="0.3">
      <c r="A139" t="s">
        <v>160</v>
      </c>
      <c r="B139">
        <v>2</v>
      </c>
      <c r="C139">
        <v>43093</v>
      </c>
      <c r="D139">
        <v>293</v>
      </c>
      <c r="E139">
        <v>148</v>
      </c>
      <c r="F139">
        <v>10</v>
      </c>
      <c r="G139" t="s">
        <v>17</v>
      </c>
      <c r="H139">
        <v>146.5</v>
      </c>
      <c r="I139">
        <v>74</v>
      </c>
      <c r="J139">
        <v>6.7999999999999996E-3</v>
      </c>
      <c r="K139">
        <v>3.3999999999999998E-3</v>
      </c>
    </row>
    <row r="140" spans="1:11" x14ac:dyDescent="0.3">
      <c r="A140" t="s">
        <v>161</v>
      </c>
      <c r="B140">
        <v>1</v>
      </c>
      <c r="C140">
        <v>86105</v>
      </c>
      <c r="D140">
        <v>104</v>
      </c>
      <c r="E140">
        <v>96</v>
      </c>
      <c r="F140">
        <v>2</v>
      </c>
      <c r="G140" t="s">
        <v>55</v>
      </c>
      <c r="H140">
        <v>104</v>
      </c>
      <c r="I140">
        <v>96</v>
      </c>
      <c r="J140">
        <v>1.1999999999999999E-3</v>
      </c>
      <c r="K140">
        <v>1.1000000000000001E-3</v>
      </c>
    </row>
    <row r="141" spans="1:11" x14ac:dyDescent="0.3">
      <c r="A141" t="s">
        <v>162</v>
      </c>
      <c r="B141">
        <v>4</v>
      </c>
      <c r="C141">
        <v>71885</v>
      </c>
      <c r="D141">
        <v>128</v>
      </c>
      <c r="E141">
        <v>176</v>
      </c>
      <c r="F141">
        <v>9</v>
      </c>
      <c r="G141" t="s">
        <v>29</v>
      </c>
      <c r="H141">
        <v>32</v>
      </c>
      <c r="I141">
        <v>44</v>
      </c>
      <c r="J141">
        <v>1.8E-3</v>
      </c>
      <c r="K141">
        <v>2.3999999999999998E-3</v>
      </c>
    </row>
    <row r="142" spans="1:11" x14ac:dyDescent="0.3">
      <c r="A142" t="s">
        <v>163</v>
      </c>
      <c r="B142">
        <v>7</v>
      </c>
      <c r="C142">
        <v>56631</v>
      </c>
      <c r="D142">
        <v>264</v>
      </c>
      <c r="E142">
        <v>105</v>
      </c>
      <c r="F142">
        <v>13</v>
      </c>
      <c r="G142" t="s">
        <v>14</v>
      </c>
      <c r="H142">
        <v>37.71</v>
      </c>
      <c r="I142">
        <v>15</v>
      </c>
      <c r="J142">
        <v>4.7000000000000002E-3</v>
      </c>
      <c r="K142">
        <v>1.9E-3</v>
      </c>
    </row>
    <row r="143" spans="1:11" x14ac:dyDescent="0.3">
      <c r="A143" t="s">
        <v>164</v>
      </c>
      <c r="B143">
        <v>1</v>
      </c>
      <c r="C143">
        <v>92991</v>
      </c>
      <c r="D143">
        <v>438</v>
      </c>
      <c r="E143">
        <v>63</v>
      </c>
      <c r="F143">
        <v>12</v>
      </c>
      <c r="G143" t="s">
        <v>19</v>
      </c>
      <c r="H143">
        <v>438</v>
      </c>
      <c r="I143">
        <v>63</v>
      </c>
      <c r="J143">
        <v>4.7000000000000002E-3</v>
      </c>
      <c r="K143">
        <v>6.9999999999999999E-4</v>
      </c>
    </row>
    <row r="144" spans="1:11" x14ac:dyDescent="0.3">
      <c r="A144" t="s">
        <v>165</v>
      </c>
      <c r="B144">
        <v>4</v>
      </c>
      <c r="C144">
        <v>24014</v>
      </c>
      <c r="D144">
        <v>235</v>
      </c>
      <c r="E144">
        <v>77</v>
      </c>
      <c r="F144">
        <v>13</v>
      </c>
      <c r="G144" t="s">
        <v>49</v>
      </c>
      <c r="H144">
        <v>58.75</v>
      </c>
      <c r="I144">
        <v>19.25</v>
      </c>
      <c r="J144">
        <v>9.7999999999999997E-3</v>
      </c>
      <c r="K144">
        <v>3.2000000000000002E-3</v>
      </c>
    </row>
    <row r="145" spans="1:11" x14ac:dyDescent="0.3">
      <c r="A145" t="s">
        <v>166</v>
      </c>
      <c r="B145">
        <v>2</v>
      </c>
      <c r="C145">
        <v>31093</v>
      </c>
      <c r="D145">
        <v>464</v>
      </c>
      <c r="E145">
        <v>127</v>
      </c>
      <c r="F145">
        <v>13</v>
      </c>
      <c r="G145" t="s">
        <v>60</v>
      </c>
      <c r="H145">
        <v>232</v>
      </c>
      <c r="I145">
        <v>63.5</v>
      </c>
      <c r="J145">
        <v>1.49E-2</v>
      </c>
      <c r="K145">
        <v>4.1000000000000003E-3</v>
      </c>
    </row>
    <row r="146" spans="1:11" x14ac:dyDescent="0.3">
      <c r="A146" t="s">
        <v>167</v>
      </c>
      <c r="B146">
        <v>1</v>
      </c>
      <c r="C146">
        <v>38070</v>
      </c>
      <c r="D146">
        <v>420</v>
      </c>
      <c r="E146">
        <v>179</v>
      </c>
      <c r="F146">
        <v>5</v>
      </c>
      <c r="G146" t="s">
        <v>31</v>
      </c>
      <c r="H146">
        <v>420</v>
      </c>
      <c r="I146">
        <v>179</v>
      </c>
      <c r="J146">
        <v>1.0999999999999999E-2</v>
      </c>
      <c r="K146">
        <v>4.7000000000000002E-3</v>
      </c>
    </row>
    <row r="147" spans="1:11" x14ac:dyDescent="0.3">
      <c r="A147" t="s">
        <v>168</v>
      </c>
      <c r="B147">
        <v>7</v>
      </c>
      <c r="C147">
        <v>55777</v>
      </c>
      <c r="D147">
        <v>441</v>
      </c>
      <c r="E147">
        <v>158</v>
      </c>
      <c r="F147">
        <v>5</v>
      </c>
      <c r="G147" t="s">
        <v>35</v>
      </c>
      <c r="H147">
        <v>63</v>
      </c>
      <c r="I147">
        <v>22.57</v>
      </c>
      <c r="J147">
        <v>7.9000000000000008E-3</v>
      </c>
      <c r="K147">
        <v>2.8E-3</v>
      </c>
    </row>
    <row r="148" spans="1:11" x14ac:dyDescent="0.3">
      <c r="A148" t="s">
        <v>169</v>
      </c>
      <c r="B148">
        <v>7</v>
      </c>
      <c r="C148">
        <v>76958</v>
      </c>
      <c r="D148">
        <v>244</v>
      </c>
      <c r="E148">
        <v>63</v>
      </c>
      <c r="F148">
        <v>6</v>
      </c>
      <c r="G148" t="s">
        <v>21</v>
      </c>
      <c r="H148">
        <v>34.86</v>
      </c>
      <c r="I148">
        <v>9</v>
      </c>
      <c r="J148">
        <v>3.2000000000000002E-3</v>
      </c>
      <c r="K148">
        <v>8.0000000000000004E-4</v>
      </c>
    </row>
    <row r="149" spans="1:11" x14ac:dyDescent="0.3">
      <c r="A149" t="s">
        <v>170</v>
      </c>
      <c r="B149">
        <v>6</v>
      </c>
      <c r="C149">
        <v>30729</v>
      </c>
      <c r="D149">
        <v>426</v>
      </c>
      <c r="E149">
        <v>105</v>
      </c>
      <c r="F149">
        <v>9</v>
      </c>
      <c r="G149" t="s">
        <v>35</v>
      </c>
      <c r="H149">
        <v>71</v>
      </c>
      <c r="I149">
        <v>17.5</v>
      </c>
      <c r="J149">
        <v>1.3899999999999999E-2</v>
      </c>
      <c r="K149">
        <v>3.3999999999999998E-3</v>
      </c>
    </row>
    <row r="150" spans="1:11" x14ac:dyDescent="0.3">
      <c r="A150" t="s">
        <v>171</v>
      </c>
      <c r="B150">
        <v>5</v>
      </c>
      <c r="C150">
        <v>65017</v>
      </c>
      <c r="D150">
        <v>316</v>
      </c>
      <c r="E150">
        <v>164</v>
      </c>
      <c r="F150">
        <v>6</v>
      </c>
      <c r="G150" t="s">
        <v>60</v>
      </c>
      <c r="H150">
        <v>63.2</v>
      </c>
      <c r="I150">
        <v>32.799999999999997</v>
      </c>
      <c r="J150">
        <v>4.8999999999999998E-3</v>
      </c>
      <c r="K150">
        <v>2.5000000000000001E-3</v>
      </c>
    </row>
    <row r="151" spans="1:11" x14ac:dyDescent="0.3">
      <c r="A151" t="s">
        <v>172</v>
      </c>
      <c r="B151">
        <v>3</v>
      </c>
      <c r="C151">
        <v>86320</v>
      </c>
      <c r="D151">
        <v>400</v>
      </c>
      <c r="E151">
        <v>56</v>
      </c>
      <c r="F151">
        <v>9</v>
      </c>
      <c r="G151" t="s">
        <v>19</v>
      </c>
      <c r="H151">
        <v>133.33000000000001</v>
      </c>
      <c r="I151">
        <v>18.670000000000002</v>
      </c>
      <c r="J151">
        <v>4.5999999999999999E-3</v>
      </c>
      <c r="K151">
        <v>5.9999999999999995E-4</v>
      </c>
    </row>
    <row r="152" spans="1:11" x14ac:dyDescent="0.3">
      <c r="A152" t="s">
        <v>173</v>
      </c>
      <c r="B152">
        <v>4</v>
      </c>
      <c r="C152">
        <v>47751</v>
      </c>
      <c r="D152">
        <v>231</v>
      </c>
      <c r="E152">
        <v>52</v>
      </c>
      <c r="F152">
        <v>11</v>
      </c>
      <c r="G152" t="s">
        <v>35</v>
      </c>
      <c r="H152">
        <v>57.75</v>
      </c>
      <c r="I152">
        <v>13</v>
      </c>
      <c r="J152">
        <v>4.7999999999999996E-3</v>
      </c>
      <c r="K152">
        <v>1.1000000000000001E-3</v>
      </c>
    </row>
    <row r="153" spans="1:11" x14ac:dyDescent="0.3">
      <c r="A153" t="s">
        <v>174</v>
      </c>
      <c r="B153">
        <v>6</v>
      </c>
      <c r="C153">
        <v>98069</v>
      </c>
      <c r="D153">
        <v>391</v>
      </c>
      <c r="E153">
        <v>160</v>
      </c>
      <c r="F153">
        <v>2</v>
      </c>
      <c r="G153" t="s">
        <v>14</v>
      </c>
      <c r="H153">
        <v>65.17</v>
      </c>
      <c r="I153">
        <v>26.67</v>
      </c>
      <c r="J153">
        <v>4.0000000000000001E-3</v>
      </c>
      <c r="K153">
        <v>1.6000000000000001E-3</v>
      </c>
    </row>
    <row r="154" spans="1:11" x14ac:dyDescent="0.3">
      <c r="A154" t="s">
        <v>175</v>
      </c>
      <c r="B154">
        <v>3</v>
      </c>
      <c r="C154">
        <v>74748</v>
      </c>
      <c r="D154">
        <v>169</v>
      </c>
      <c r="E154">
        <v>200</v>
      </c>
      <c r="F154">
        <v>13</v>
      </c>
      <c r="G154" t="s">
        <v>19</v>
      </c>
      <c r="H154">
        <v>56.33</v>
      </c>
      <c r="I154">
        <v>66.67</v>
      </c>
      <c r="J154">
        <v>2.3E-3</v>
      </c>
      <c r="K154">
        <v>2.7000000000000001E-3</v>
      </c>
    </row>
    <row r="155" spans="1:11" x14ac:dyDescent="0.3">
      <c r="A155" t="s">
        <v>176</v>
      </c>
      <c r="B155">
        <v>3</v>
      </c>
      <c r="C155">
        <v>25801</v>
      </c>
      <c r="D155">
        <v>351</v>
      </c>
      <c r="E155">
        <v>156</v>
      </c>
      <c r="F155">
        <v>11</v>
      </c>
      <c r="G155" t="s">
        <v>17</v>
      </c>
      <c r="H155">
        <v>117</v>
      </c>
      <c r="I155">
        <v>52</v>
      </c>
      <c r="J155">
        <v>1.3599999999999999E-2</v>
      </c>
      <c r="K155">
        <v>6.0000000000000001E-3</v>
      </c>
    </row>
    <row r="156" spans="1:11" x14ac:dyDescent="0.3">
      <c r="A156" t="s">
        <v>177</v>
      </c>
      <c r="B156">
        <v>1</v>
      </c>
      <c r="C156">
        <v>39190</v>
      </c>
      <c r="D156">
        <v>374</v>
      </c>
      <c r="E156">
        <v>67</v>
      </c>
      <c r="F156">
        <v>10</v>
      </c>
      <c r="G156" t="s">
        <v>55</v>
      </c>
      <c r="H156">
        <v>374</v>
      </c>
      <c r="I156">
        <v>67</v>
      </c>
      <c r="J156">
        <v>9.4999999999999998E-3</v>
      </c>
      <c r="K156">
        <v>1.6999999999999999E-3</v>
      </c>
    </row>
    <row r="157" spans="1:11" x14ac:dyDescent="0.3">
      <c r="A157" t="s">
        <v>178</v>
      </c>
      <c r="B157">
        <v>3</v>
      </c>
      <c r="C157">
        <v>69689</v>
      </c>
      <c r="D157">
        <v>463</v>
      </c>
      <c r="E157">
        <v>87</v>
      </c>
      <c r="F157">
        <v>7</v>
      </c>
      <c r="G157" t="s">
        <v>21</v>
      </c>
      <c r="H157">
        <v>154.33000000000001</v>
      </c>
      <c r="I157">
        <v>29</v>
      </c>
      <c r="J157">
        <v>6.6E-3</v>
      </c>
      <c r="K157">
        <v>1.1999999999999999E-3</v>
      </c>
    </row>
    <row r="158" spans="1:11" x14ac:dyDescent="0.3">
      <c r="A158" t="s">
        <v>179</v>
      </c>
      <c r="B158">
        <v>5</v>
      </c>
      <c r="C158">
        <v>70993</v>
      </c>
      <c r="D158">
        <v>281</v>
      </c>
      <c r="E158">
        <v>164</v>
      </c>
      <c r="F158">
        <v>4</v>
      </c>
      <c r="G158" t="s">
        <v>12</v>
      </c>
      <c r="H158">
        <v>56.2</v>
      </c>
      <c r="I158">
        <v>32.799999999999997</v>
      </c>
      <c r="J158">
        <v>4.0000000000000001E-3</v>
      </c>
      <c r="K158">
        <v>2.3E-3</v>
      </c>
    </row>
    <row r="159" spans="1:11" x14ac:dyDescent="0.3">
      <c r="A159" t="s">
        <v>180</v>
      </c>
      <c r="B159">
        <v>7</v>
      </c>
      <c r="C159">
        <v>49592</v>
      </c>
      <c r="D159">
        <v>266</v>
      </c>
      <c r="E159">
        <v>64</v>
      </c>
      <c r="F159">
        <v>14</v>
      </c>
      <c r="G159" t="s">
        <v>60</v>
      </c>
      <c r="H159">
        <v>38</v>
      </c>
      <c r="I159">
        <v>9.14</v>
      </c>
      <c r="J159">
        <v>5.4000000000000003E-3</v>
      </c>
      <c r="K159">
        <v>1.2999999999999999E-3</v>
      </c>
    </row>
    <row r="160" spans="1:11" x14ac:dyDescent="0.3">
      <c r="A160" t="s">
        <v>181</v>
      </c>
      <c r="B160">
        <v>6</v>
      </c>
      <c r="C160">
        <v>30647</v>
      </c>
      <c r="D160">
        <v>190</v>
      </c>
      <c r="E160">
        <v>168</v>
      </c>
      <c r="F160">
        <v>9</v>
      </c>
      <c r="G160" t="s">
        <v>26</v>
      </c>
      <c r="H160">
        <v>31.67</v>
      </c>
      <c r="I160">
        <v>28</v>
      </c>
      <c r="J160">
        <v>6.1999999999999998E-3</v>
      </c>
      <c r="K160">
        <v>5.4999999999999997E-3</v>
      </c>
    </row>
    <row r="161" spans="1:11" x14ac:dyDescent="0.3">
      <c r="A161" t="s">
        <v>182</v>
      </c>
      <c r="B161">
        <v>3</v>
      </c>
      <c r="C161">
        <v>28716</v>
      </c>
      <c r="D161">
        <v>301</v>
      </c>
      <c r="E161">
        <v>77</v>
      </c>
      <c r="F161">
        <v>10</v>
      </c>
      <c r="G161" t="s">
        <v>12</v>
      </c>
      <c r="H161">
        <v>100.33</v>
      </c>
      <c r="I161">
        <v>25.67</v>
      </c>
      <c r="J161">
        <v>1.0500000000000001E-2</v>
      </c>
      <c r="K161">
        <v>2.7000000000000001E-3</v>
      </c>
    </row>
    <row r="162" spans="1:11" x14ac:dyDescent="0.3">
      <c r="A162" t="s">
        <v>183</v>
      </c>
      <c r="B162">
        <v>1</v>
      </c>
      <c r="C162">
        <v>90316</v>
      </c>
      <c r="D162">
        <v>445</v>
      </c>
      <c r="E162">
        <v>88</v>
      </c>
      <c r="F162">
        <v>7</v>
      </c>
      <c r="G162" t="s">
        <v>35</v>
      </c>
      <c r="H162">
        <v>445</v>
      </c>
      <c r="I162">
        <v>88</v>
      </c>
      <c r="J162">
        <v>4.8999999999999998E-3</v>
      </c>
      <c r="K162">
        <v>1E-3</v>
      </c>
    </row>
    <row r="163" spans="1:11" x14ac:dyDescent="0.3">
      <c r="A163" t="s">
        <v>184</v>
      </c>
      <c r="B163">
        <v>5</v>
      </c>
      <c r="C163">
        <v>22368</v>
      </c>
      <c r="D163">
        <v>118</v>
      </c>
      <c r="E163">
        <v>66</v>
      </c>
      <c r="F163">
        <v>12</v>
      </c>
      <c r="G163" t="s">
        <v>60</v>
      </c>
      <c r="H163">
        <v>23.6</v>
      </c>
      <c r="I163">
        <v>13.2</v>
      </c>
      <c r="J163">
        <v>5.3E-3</v>
      </c>
      <c r="K163">
        <v>3.0000000000000001E-3</v>
      </c>
    </row>
    <row r="164" spans="1:11" x14ac:dyDescent="0.3">
      <c r="A164" t="s">
        <v>185</v>
      </c>
      <c r="B164">
        <v>2</v>
      </c>
      <c r="C164">
        <v>97575</v>
      </c>
      <c r="D164">
        <v>138</v>
      </c>
      <c r="E164">
        <v>135</v>
      </c>
      <c r="F164">
        <v>8</v>
      </c>
      <c r="G164" t="s">
        <v>55</v>
      </c>
      <c r="H164">
        <v>69</v>
      </c>
      <c r="I164">
        <v>67.5</v>
      </c>
      <c r="J164">
        <v>1.4E-3</v>
      </c>
      <c r="K164">
        <v>1.4E-3</v>
      </c>
    </row>
    <row r="165" spans="1:11" x14ac:dyDescent="0.3">
      <c r="A165" t="s">
        <v>186</v>
      </c>
      <c r="B165">
        <v>7</v>
      </c>
      <c r="C165">
        <v>26655</v>
      </c>
      <c r="D165">
        <v>225</v>
      </c>
      <c r="E165">
        <v>175</v>
      </c>
      <c r="F165">
        <v>2</v>
      </c>
      <c r="G165" t="s">
        <v>29</v>
      </c>
      <c r="H165">
        <v>32.14</v>
      </c>
      <c r="I165">
        <v>25</v>
      </c>
      <c r="J165">
        <v>8.3999999999999995E-3</v>
      </c>
      <c r="K165">
        <v>6.6E-3</v>
      </c>
    </row>
    <row r="166" spans="1:11" x14ac:dyDescent="0.3">
      <c r="A166" t="s">
        <v>187</v>
      </c>
      <c r="B166">
        <v>7</v>
      </c>
      <c r="C166">
        <v>90031</v>
      </c>
      <c r="D166">
        <v>272</v>
      </c>
      <c r="E166">
        <v>93</v>
      </c>
      <c r="F166">
        <v>6</v>
      </c>
      <c r="G166" t="s">
        <v>55</v>
      </c>
      <c r="H166">
        <v>38.86</v>
      </c>
      <c r="I166">
        <v>13.29</v>
      </c>
      <c r="J166">
        <v>3.0000000000000001E-3</v>
      </c>
      <c r="K166">
        <v>1E-3</v>
      </c>
    </row>
    <row r="167" spans="1:11" x14ac:dyDescent="0.3">
      <c r="A167" t="s">
        <v>188</v>
      </c>
      <c r="B167">
        <v>6</v>
      </c>
      <c r="C167">
        <v>96429</v>
      </c>
      <c r="D167">
        <v>240</v>
      </c>
      <c r="E167">
        <v>74</v>
      </c>
      <c r="F167">
        <v>6</v>
      </c>
      <c r="G167" t="s">
        <v>26</v>
      </c>
      <c r="H167">
        <v>40</v>
      </c>
      <c r="I167">
        <v>12.33</v>
      </c>
      <c r="J167">
        <v>2.5000000000000001E-3</v>
      </c>
      <c r="K167">
        <v>8.0000000000000004E-4</v>
      </c>
    </row>
    <row r="168" spans="1:11" x14ac:dyDescent="0.3">
      <c r="A168" t="s">
        <v>189</v>
      </c>
      <c r="B168">
        <v>7</v>
      </c>
      <c r="C168">
        <v>75766</v>
      </c>
      <c r="D168">
        <v>341</v>
      </c>
      <c r="E168">
        <v>194</v>
      </c>
      <c r="F168">
        <v>11</v>
      </c>
      <c r="G168" t="s">
        <v>21</v>
      </c>
      <c r="H168">
        <v>48.71</v>
      </c>
      <c r="I168">
        <v>27.71</v>
      </c>
      <c r="J168">
        <v>4.4999999999999997E-3</v>
      </c>
      <c r="K168">
        <v>2.5999999999999999E-3</v>
      </c>
    </row>
    <row r="169" spans="1:11" x14ac:dyDescent="0.3">
      <c r="A169" t="s">
        <v>190</v>
      </c>
      <c r="B169">
        <v>3</v>
      </c>
      <c r="C169">
        <v>33403</v>
      </c>
      <c r="D169">
        <v>319</v>
      </c>
      <c r="E169">
        <v>62</v>
      </c>
      <c r="F169">
        <v>5</v>
      </c>
      <c r="G169" t="s">
        <v>55</v>
      </c>
      <c r="H169">
        <v>106.33</v>
      </c>
      <c r="I169">
        <v>20.67</v>
      </c>
      <c r="J169">
        <v>9.5999999999999992E-3</v>
      </c>
      <c r="K169">
        <v>1.9E-3</v>
      </c>
    </row>
    <row r="170" spans="1:11" x14ac:dyDescent="0.3">
      <c r="A170" t="s">
        <v>191</v>
      </c>
      <c r="B170">
        <v>1</v>
      </c>
      <c r="C170">
        <v>52097</v>
      </c>
      <c r="D170">
        <v>225</v>
      </c>
      <c r="E170">
        <v>74</v>
      </c>
      <c r="F170">
        <v>7</v>
      </c>
      <c r="G170" t="s">
        <v>31</v>
      </c>
      <c r="H170">
        <v>225</v>
      </c>
      <c r="I170">
        <v>74</v>
      </c>
      <c r="J170">
        <v>4.3E-3</v>
      </c>
      <c r="K170">
        <v>1.4E-3</v>
      </c>
    </row>
    <row r="171" spans="1:11" x14ac:dyDescent="0.3">
      <c r="A171" t="s">
        <v>192</v>
      </c>
      <c r="B171">
        <v>7</v>
      </c>
      <c r="C171">
        <v>98657</v>
      </c>
      <c r="D171">
        <v>157</v>
      </c>
      <c r="E171">
        <v>117</v>
      </c>
      <c r="F171">
        <v>8</v>
      </c>
      <c r="G171" t="s">
        <v>29</v>
      </c>
      <c r="H171">
        <v>22.43</v>
      </c>
      <c r="I171">
        <v>16.71</v>
      </c>
      <c r="J171">
        <v>1.6000000000000001E-3</v>
      </c>
      <c r="K171">
        <v>1.1999999999999999E-3</v>
      </c>
    </row>
    <row r="172" spans="1:11" x14ac:dyDescent="0.3">
      <c r="A172" t="s">
        <v>193</v>
      </c>
      <c r="B172">
        <v>7</v>
      </c>
      <c r="C172">
        <v>30966</v>
      </c>
      <c r="D172">
        <v>247</v>
      </c>
      <c r="E172">
        <v>187</v>
      </c>
      <c r="F172">
        <v>10</v>
      </c>
      <c r="G172" t="s">
        <v>12</v>
      </c>
      <c r="H172">
        <v>35.29</v>
      </c>
      <c r="I172">
        <v>26.71</v>
      </c>
      <c r="J172">
        <v>8.0000000000000002E-3</v>
      </c>
      <c r="K172">
        <v>6.0000000000000001E-3</v>
      </c>
    </row>
    <row r="173" spans="1:11" x14ac:dyDescent="0.3">
      <c r="A173" t="s">
        <v>194</v>
      </c>
      <c r="B173">
        <v>2</v>
      </c>
      <c r="C173">
        <v>72921</v>
      </c>
      <c r="D173">
        <v>416</v>
      </c>
      <c r="E173">
        <v>116</v>
      </c>
      <c r="F173">
        <v>2</v>
      </c>
      <c r="G173" t="s">
        <v>17</v>
      </c>
      <c r="H173">
        <v>208</v>
      </c>
      <c r="I173">
        <v>58</v>
      </c>
      <c r="J173">
        <v>5.7000000000000002E-3</v>
      </c>
      <c r="K173">
        <v>1.6000000000000001E-3</v>
      </c>
    </row>
    <row r="174" spans="1:11" x14ac:dyDescent="0.3">
      <c r="A174" t="s">
        <v>195</v>
      </c>
      <c r="B174">
        <v>2</v>
      </c>
      <c r="C174">
        <v>69726</v>
      </c>
      <c r="D174">
        <v>482</v>
      </c>
      <c r="E174">
        <v>158</v>
      </c>
      <c r="F174">
        <v>7</v>
      </c>
      <c r="G174" t="s">
        <v>14</v>
      </c>
      <c r="H174">
        <v>241</v>
      </c>
      <c r="I174">
        <v>79</v>
      </c>
      <c r="J174">
        <v>6.8999999999999999E-3</v>
      </c>
      <c r="K174">
        <v>2.3E-3</v>
      </c>
    </row>
    <row r="175" spans="1:11" x14ac:dyDescent="0.3">
      <c r="A175" t="s">
        <v>196</v>
      </c>
      <c r="B175">
        <v>4</v>
      </c>
      <c r="C175">
        <v>70300</v>
      </c>
      <c r="D175">
        <v>460</v>
      </c>
      <c r="E175">
        <v>195</v>
      </c>
      <c r="F175">
        <v>8</v>
      </c>
      <c r="G175" t="s">
        <v>31</v>
      </c>
      <c r="H175">
        <v>115</v>
      </c>
      <c r="I175">
        <v>48.75</v>
      </c>
      <c r="J175">
        <v>6.4999999999999997E-3</v>
      </c>
      <c r="K175">
        <v>2.8E-3</v>
      </c>
    </row>
    <row r="176" spans="1:11" x14ac:dyDescent="0.3">
      <c r="A176" t="s">
        <v>197</v>
      </c>
      <c r="B176">
        <v>5</v>
      </c>
      <c r="C176">
        <v>42677</v>
      </c>
      <c r="D176">
        <v>100</v>
      </c>
      <c r="E176">
        <v>160</v>
      </c>
      <c r="F176">
        <v>4</v>
      </c>
      <c r="G176" t="s">
        <v>29</v>
      </c>
      <c r="H176">
        <v>20</v>
      </c>
      <c r="I176">
        <v>32</v>
      </c>
      <c r="J176">
        <v>2.3E-3</v>
      </c>
      <c r="K176">
        <v>3.7000000000000002E-3</v>
      </c>
    </row>
    <row r="177" spans="1:11" x14ac:dyDescent="0.3">
      <c r="A177" t="s">
        <v>198</v>
      </c>
      <c r="B177">
        <v>3</v>
      </c>
      <c r="C177">
        <v>75609</v>
      </c>
      <c r="D177">
        <v>486</v>
      </c>
      <c r="E177">
        <v>160</v>
      </c>
      <c r="F177">
        <v>9</v>
      </c>
      <c r="G177" t="s">
        <v>17</v>
      </c>
      <c r="H177">
        <v>162</v>
      </c>
      <c r="I177">
        <v>53.33</v>
      </c>
      <c r="J177">
        <v>6.4000000000000003E-3</v>
      </c>
      <c r="K177">
        <v>2.0999999999999999E-3</v>
      </c>
    </row>
    <row r="178" spans="1:11" x14ac:dyDescent="0.3">
      <c r="A178" t="s">
        <v>199</v>
      </c>
      <c r="B178">
        <v>7</v>
      </c>
      <c r="C178">
        <v>76661</v>
      </c>
      <c r="D178">
        <v>447</v>
      </c>
      <c r="E178">
        <v>83</v>
      </c>
      <c r="F178">
        <v>6</v>
      </c>
      <c r="G178" t="s">
        <v>17</v>
      </c>
      <c r="H178">
        <v>63.86</v>
      </c>
      <c r="I178">
        <v>11.86</v>
      </c>
      <c r="J178">
        <v>5.7999999999999996E-3</v>
      </c>
      <c r="K178">
        <v>1.1000000000000001E-3</v>
      </c>
    </row>
    <row r="179" spans="1:11" x14ac:dyDescent="0.3">
      <c r="A179" t="s">
        <v>200</v>
      </c>
      <c r="B179">
        <v>7</v>
      </c>
      <c r="C179">
        <v>51024</v>
      </c>
      <c r="D179">
        <v>289</v>
      </c>
      <c r="E179">
        <v>160</v>
      </c>
      <c r="F179">
        <v>10</v>
      </c>
      <c r="G179" t="s">
        <v>60</v>
      </c>
      <c r="H179">
        <v>41.29</v>
      </c>
      <c r="I179">
        <v>22.86</v>
      </c>
      <c r="J179">
        <v>5.7000000000000002E-3</v>
      </c>
      <c r="K179">
        <v>3.0999999999999999E-3</v>
      </c>
    </row>
    <row r="180" spans="1:11" x14ac:dyDescent="0.3">
      <c r="A180" t="s">
        <v>201</v>
      </c>
      <c r="B180">
        <v>1</v>
      </c>
      <c r="C180">
        <v>90313</v>
      </c>
      <c r="D180">
        <v>290</v>
      </c>
      <c r="E180">
        <v>57</v>
      </c>
      <c r="F180">
        <v>6</v>
      </c>
      <c r="G180" t="s">
        <v>29</v>
      </c>
      <c r="H180">
        <v>290</v>
      </c>
      <c r="I180">
        <v>57</v>
      </c>
      <c r="J180">
        <v>3.2000000000000002E-3</v>
      </c>
      <c r="K180">
        <v>5.9999999999999995E-4</v>
      </c>
    </row>
    <row r="181" spans="1:11" x14ac:dyDescent="0.3">
      <c r="A181" t="s">
        <v>202</v>
      </c>
      <c r="B181">
        <v>4</v>
      </c>
      <c r="C181">
        <v>73006</v>
      </c>
      <c r="D181">
        <v>468</v>
      </c>
      <c r="E181">
        <v>162</v>
      </c>
      <c r="F181">
        <v>10</v>
      </c>
      <c r="G181" t="s">
        <v>21</v>
      </c>
      <c r="H181">
        <v>117</v>
      </c>
      <c r="I181">
        <v>40.5</v>
      </c>
      <c r="J181">
        <v>6.4000000000000003E-3</v>
      </c>
      <c r="K181">
        <v>2.2000000000000001E-3</v>
      </c>
    </row>
    <row r="182" spans="1:11" x14ac:dyDescent="0.3">
      <c r="A182" t="s">
        <v>203</v>
      </c>
      <c r="B182">
        <v>5</v>
      </c>
      <c r="C182">
        <v>35338</v>
      </c>
      <c r="D182">
        <v>411</v>
      </c>
      <c r="E182">
        <v>132</v>
      </c>
      <c r="F182">
        <v>11</v>
      </c>
      <c r="G182" t="s">
        <v>35</v>
      </c>
      <c r="H182">
        <v>82.2</v>
      </c>
      <c r="I182">
        <v>26.4</v>
      </c>
      <c r="J182">
        <v>1.1599999999999999E-2</v>
      </c>
      <c r="K182">
        <v>3.7000000000000002E-3</v>
      </c>
    </row>
    <row r="183" spans="1:11" x14ac:dyDescent="0.3">
      <c r="A183" t="s">
        <v>204</v>
      </c>
      <c r="B183">
        <v>4</v>
      </c>
      <c r="C183">
        <v>88027</v>
      </c>
      <c r="D183">
        <v>216</v>
      </c>
      <c r="E183">
        <v>91</v>
      </c>
      <c r="F183">
        <v>5</v>
      </c>
      <c r="G183" t="s">
        <v>26</v>
      </c>
      <c r="H183">
        <v>54</v>
      </c>
      <c r="I183">
        <v>22.75</v>
      </c>
      <c r="J183">
        <v>2.5000000000000001E-3</v>
      </c>
      <c r="K183">
        <v>1E-3</v>
      </c>
    </row>
    <row r="184" spans="1:11" x14ac:dyDescent="0.3">
      <c r="A184" t="s">
        <v>205</v>
      </c>
      <c r="B184">
        <v>6</v>
      </c>
      <c r="C184">
        <v>39508</v>
      </c>
      <c r="D184">
        <v>233</v>
      </c>
      <c r="E184">
        <v>150</v>
      </c>
      <c r="F184">
        <v>10</v>
      </c>
      <c r="G184" t="s">
        <v>26</v>
      </c>
      <c r="H184">
        <v>38.83</v>
      </c>
      <c r="I184">
        <v>25</v>
      </c>
      <c r="J184">
        <v>5.8999999999999999E-3</v>
      </c>
      <c r="K184">
        <v>3.8E-3</v>
      </c>
    </row>
    <row r="185" spans="1:11" x14ac:dyDescent="0.3">
      <c r="A185" t="s">
        <v>206</v>
      </c>
      <c r="B185">
        <v>5</v>
      </c>
      <c r="C185">
        <v>23051</v>
      </c>
      <c r="D185">
        <v>157</v>
      </c>
      <c r="E185">
        <v>55</v>
      </c>
      <c r="F185">
        <v>6</v>
      </c>
      <c r="G185" t="s">
        <v>12</v>
      </c>
      <c r="H185">
        <v>31.4</v>
      </c>
      <c r="I185">
        <v>11</v>
      </c>
      <c r="J185">
        <v>6.7999999999999996E-3</v>
      </c>
      <c r="K185">
        <v>2.3999999999999998E-3</v>
      </c>
    </row>
    <row r="186" spans="1:11" x14ac:dyDescent="0.3">
      <c r="A186" t="s">
        <v>207</v>
      </c>
      <c r="B186">
        <v>7</v>
      </c>
      <c r="C186">
        <v>68747</v>
      </c>
      <c r="D186">
        <v>143</v>
      </c>
      <c r="E186">
        <v>75</v>
      </c>
      <c r="F186">
        <v>11</v>
      </c>
      <c r="G186" t="s">
        <v>12</v>
      </c>
      <c r="H186">
        <v>20.43</v>
      </c>
      <c r="I186">
        <v>10.71</v>
      </c>
      <c r="J186">
        <v>2.0999999999999999E-3</v>
      </c>
      <c r="K186">
        <v>1.1000000000000001E-3</v>
      </c>
    </row>
    <row r="187" spans="1:11" x14ac:dyDescent="0.3">
      <c r="A187" t="s">
        <v>208</v>
      </c>
      <c r="B187">
        <v>7</v>
      </c>
      <c r="C187">
        <v>74021</v>
      </c>
      <c r="D187">
        <v>272</v>
      </c>
      <c r="E187">
        <v>113</v>
      </c>
      <c r="F187">
        <v>10</v>
      </c>
      <c r="G187" t="s">
        <v>26</v>
      </c>
      <c r="H187">
        <v>38.86</v>
      </c>
      <c r="I187">
        <v>16.14</v>
      </c>
      <c r="J187">
        <v>3.7000000000000002E-3</v>
      </c>
      <c r="K187">
        <v>1.5E-3</v>
      </c>
    </row>
    <row r="188" spans="1:11" x14ac:dyDescent="0.3">
      <c r="A188" t="s">
        <v>209</v>
      </c>
      <c r="B188">
        <v>5</v>
      </c>
      <c r="C188">
        <v>86412</v>
      </c>
      <c r="D188">
        <v>259</v>
      </c>
      <c r="E188">
        <v>108</v>
      </c>
      <c r="F188">
        <v>4</v>
      </c>
      <c r="G188" t="s">
        <v>55</v>
      </c>
      <c r="H188">
        <v>51.8</v>
      </c>
      <c r="I188">
        <v>21.6</v>
      </c>
      <c r="J188">
        <v>3.0000000000000001E-3</v>
      </c>
      <c r="K188">
        <v>1.1999999999999999E-3</v>
      </c>
    </row>
    <row r="189" spans="1:11" x14ac:dyDescent="0.3">
      <c r="A189" t="s">
        <v>210</v>
      </c>
      <c r="B189">
        <v>7</v>
      </c>
      <c r="C189">
        <v>78335</v>
      </c>
      <c r="D189">
        <v>272</v>
      </c>
      <c r="E189">
        <v>158</v>
      </c>
      <c r="F189">
        <v>5</v>
      </c>
      <c r="G189" t="s">
        <v>21</v>
      </c>
      <c r="H189">
        <v>38.86</v>
      </c>
      <c r="I189">
        <v>22.57</v>
      </c>
      <c r="J189">
        <v>3.5000000000000001E-3</v>
      </c>
      <c r="K189">
        <v>2E-3</v>
      </c>
    </row>
    <row r="190" spans="1:11" x14ac:dyDescent="0.3">
      <c r="A190" t="s">
        <v>211</v>
      </c>
      <c r="B190">
        <v>3</v>
      </c>
      <c r="C190">
        <v>76179</v>
      </c>
      <c r="D190">
        <v>416</v>
      </c>
      <c r="E190">
        <v>170</v>
      </c>
      <c r="F190">
        <v>10</v>
      </c>
      <c r="G190" t="s">
        <v>55</v>
      </c>
      <c r="H190">
        <v>138.66999999999999</v>
      </c>
      <c r="I190">
        <v>56.67</v>
      </c>
      <c r="J190">
        <v>5.4999999999999997E-3</v>
      </c>
      <c r="K190">
        <v>2.2000000000000001E-3</v>
      </c>
    </row>
    <row r="191" spans="1:11" x14ac:dyDescent="0.3">
      <c r="A191" t="s">
        <v>212</v>
      </c>
      <c r="B191">
        <v>5</v>
      </c>
      <c r="C191">
        <v>52093</v>
      </c>
      <c r="D191">
        <v>402</v>
      </c>
      <c r="E191">
        <v>82</v>
      </c>
      <c r="F191">
        <v>11</v>
      </c>
      <c r="G191" t="s">
        <v>55</v>
      </c>
      <c r="H191">
        <v>80.400000000000006</v>
      </c>
      <c r="I191">
        <v>16.399999999999999</v>
      </c>
      <c r="J191">
        <v>7.7000000000000002E-3</v>
      </c>
      <c r="K191">
        <v>1.6000000000000001E-3</v>
      </c>
    </row>
    <row r="192" spans="1:11" x14ac:dyDescent="0.3">
      <c r="A192" t="s">
        <v>213</v>
      </c>
      <c r="B192">
        <v>4</v>
      </c>
      <c r="C192">
        <v>89678</v>
      </c>
      <c r="D192">
        <v>248</v>
      </c>
      <c r="E192">
        <v>199</v>
      </c>
      <c r="F192">
        <v>12</v>
      </c>
      <c r="G192" t="s">
        <v>14</v>
      </c>
      <c r="H192">
        <v>62</v>
      </c>
      <c r="I192">
        <v>49.75</v>
      </c>
      <c r="J192">
        <v>2.8E-3</v>
      </c>
      <c r="K192">
        <v>2.2000000000000001E-3</v>
      </c>
    </row>
    <row r="193" spans="1:11" x14ac:dyDescent="0.3">
      <c r="A193" t="s">
        <v>214</v>
      </c>
      <c r="B193">
        <v>5</v>
      </c>
      <c r="C193">
        <v>59734</v>
      </c>
      <c r="D193">
        <v>179</v>
      </c>
      <c r="E193">
        <v>70</v>
      </c>
      <c r="F193">
        <v>7</v>
      </c>
      <c r="G193" t="s">
        <v>49</v>
      </c>
      <c r="H193">
        <v>35.799999999999997</v>
      </c>
      <c r="I193">
        <v>14</v>
      </c>
      <c r="J193">
        <v>3.0000000000000001E-3</v>
      </c>
      <c r="K193">
        <v>1.1999999999999999E-3</v>
      </c>
    </row>
    <row r="194" spans="1:11" x14ac:dyDescent="0.3">
      <c r="A194" t="s">
        <v>215</v>
      </c>
      <c r="B194">
        <v>7</v>
      </c>
      <c r="C194">
        <v>92615</v>
      </c>
      <c r="D194">
        <v>473</v>
      </c>
      <c r="E194">
        <v>119</v>
      </c>
      <c r="F194">
        <v>3</v>
      </c>
      <c r="G194" t="s">
        <v>35</v>
      </c>
      <c r="H194">
        <v>67.569999999999993</v>
      </c>
      <c r="I194">
        <v>17</v>
      </c>
      <c r="J194">
        <v>5.1000000000000004E-3</v>
      </c>
      <c r="K194">
        <v>1.2999999999999999E-3</v>
      </c>
    </row>
    <row r="195" spans="1:11" x14ac:dyDescent="0.3">
      <c r="A195" t="s">
        <v>216</v>
      </c>
      <c r="B195">
        <v>3</v>
      </c>
      <c r="C195">
        <v>93523</v>
      </c>
      <c r="D195">
        <v>312</v>
      </c>
      <c r="E195">
        <v>161</v>
      </c>
      <c r="F195">
        <v>8</v>
      </c>
      <c r="G195" t="s">
        <v>14</v>
      </c>
      <c r="H195">
        <v>104</v>
      </c>
      <c r="I195">
        <v>53.67</v>
      </c>
      <c r="J195">
        <v>3.3E-3</v>
      </c>
      <c r="K195">
        <v>1.6999999999999999E-3</v>
      </c>
    </row>
    <row r="196" spans="1:11" x14ac:dyDescent="0.3">
      <c r="A196" t="s">
        <v>217</v>
      </c>
      <c r="B196">
        <v>3</v>
      </c>
      <c r="C196">
        <v>37019</v>
      </c>
      <c r="D196">
        <v>302</v>
      </c>
      <c r="E196">
        <v>53</v>
      </c>
      <c r="F196">
        <v>3</v>
      </c>
      <c r="G196" t="s">
        <v>60</v>
      </c>
      <c r="H196">
        <v>100.67</v>
      </c>
      <c r="I196">
        <v>17.670000000000002</v>
      </c>
      <c r="J196">
        <v>8.2000000000000007E-3</v>
      </c>
      <c r="K196">
        <v>1.4E-3</v>
      </c>
    </row>
    <row r="197" spans="1:11" x14ac:dyDescent="0.3">
      <c r="A197" t="s">
        <v>218</v>
      </c>
      <c r="B197">
        <v>6</v>
      </c>
      <c r="C197">
        <v>93847</v>
      </c>
      <c r="D197">
        <v>351</v>
      </c>
      <c r="E197">
        <v>143</v>
      </c>
      <c r="F197">
        <v>12</v>
      </c>
      <c r="G197" t="s">
        <v>49</v>
      </c>
      <c r="H197">
        <v>58.5</v>
      </c>
      <c r="I197">
        <v>23.83</v>
      </c>
      <c r="J197">
        <v>3.7000000000000002E-3</v>
      </c>
      <c r="K197">
        <v>1.5E-3</v>
      </c>
    </row>
    <row r="198" spans="1:11" x14ac:dyDescent="0.3">
      <c r="A198" t="s">
        <v>219</v>
      </c>
      <c r="B198">
        <v>4</v>
      </c>
      <c r="C198">
        <v>99634</v>
      </c>
      <c r="D198">
        <v>328</v>
      </c>
      <c r="E198">
        <v>124</v>
      </c>
      <c r="F198">
        <v>3</v>
      </c>
      <c r="G198" t="s">
        <v>49</v>
      </c>
      <c r="H198">
        <v>82</v>
      </c>
      <c r="I198">
        <v>31</v>
      </c>
      <c r="J198">
        <v>3.3E-3</v>
      </c>
      <c r="K198">
        <v>1.1999999999999999E-3</v>
      </c>
    </row>
    <row r="199" spans="1:11" x14ac:dyDescent="0.3">
      <c r="A199" t="s">
        <v>220</v>
      </c>
      <c r="B199">
        <v>2</v>
      </c>
      <c r="C199">
        <v>48251</v>
      </c>
      <c r="D199">
        <v>263</v>
      </c>
      <c r="E199">
        <v>111</v>
      </c>
      <c r="F199">
        <v>12</v>
      </c>
      <c r="G199" t="s">
        <v>29</v>
      </c>
      <c r="H199">
        <v>131.5</v>
      </c>
      <c r="I199">
        <v>55.5</v>
      </c>
      <c r="J199">
        <v>5.4999999999999997E-3</v>
      </c>
      <c r="K199">
        <v>2.3E-3</v>
      </c>
    </row>
    <row r="200" spans="1:11" x14ac:dyDescent="0.3">
      <c r="A200" t="s">
        <v>221</v>
      </c>
      <c r="B200">
        <v>2</v>
      </c>
      <c r="C200">
        <v>45945</v>
      </c>
      <c r="D200">
        <v>326</v>
      </c>
      <c r="E200">
        <v>143</v>
      </c>
      <c r="F200">
        <v>2</v>
      </c>
      <c r="G200" t="s">
        <v>21</v>
      </c>
      <c r="H200">
        <v>163</v>
      </c>
      <c r="I200">
        <v>71.5</v>
      </c>
      <c r="J200">
        <v>7.1000000000000004E-3</v>
      </c>
      <c r="K200">
        <v>3.0999999999999999E-3</v>
      </c>
    </row>
    <row r="201" spans="1:11" x14ac:dyDescent="0.3">
      <c r="A201" t="s">
        <v>222</v>
      </c>
      <c r="B201">
        <v>5</v>
      </c>
      <c r="C201">
        <v>52217</v>
      </c>
      <c r="D201">
        <v>246</v>
      </c>
      <c r="E201">
        <v>144</v>
      </c>
      <c r="F201">
        <v>12</v>
      </c>
      <c r="G201" t="s">
        <v>21</v>
      </c>
      <c r="H201">
        <v>49.2</v>
      </c>
      <c r="I201">
        <v>28.8</v>
      </c>
      <c r="J201">
        <v>4.7000000000000002E-3</v>
      </c>
      <c r="K201">
        <v>2.8E-3</v>
      </c>
    </row>
    <row r="202" spans="1:11" x14ac:dyDescent="0.3">
      <c r="A202" t="s">
        <v>223</v>
      </c>
      <c r="B202">
        <v>6</v>
      </c>
      <c r="C202">
        <v>28308</v>
      </c>
      <c r="D202">
        <v>119</v>
      </c>
      <c r="E202">
        <v>104</v>
      </c>
      <c r="F202">
        <v>12</v>
      </c>
      <c r="G202" t="s">
        <v>49</v>
      </c>
      <c r="H202">
        <v>19.829999999999998</v>
      </c>
      <c r="I202">
        <v>17.329999999999998</v>
      </c>
      <c r="J202">
        <v>4.1999999999999997E-3</v>
      </c>
      <c r="K202">
        <v>3.7000000000000002E-3</v>
      </c>
    </row>
    <row r="203" spans="1:11" x14ac:dyDescent="0.3">
      <c r="A203" t="s">
        <v>224</v>
      </c>
      <c r="B203">
        <v>1</v>
      </c>
      <c r="C203">
        <v>25949</v>
      </c>
      <c r="D203">
        <v>146</v>
      </c>
      <c r="E203">
        <v>186</v>
      </c>
      <c r="F203">
        <v>13</v>
      </c>
      <c r="G203" t="s">
        <v>55</v>
      </c>
      <c r="H203">
        <v>146</v>
      </c>
      <c r="I203">
        <v>186</v>
      </c>
      <c r="J203">
        <v>5.5999999999999999E-3</v>
      </c>
      <c r="K203">
        <v>7.1999999999999998E-3</v>
      </c>
    </row>
    <row r="204" spans="1:11" x14ac:dyDescent="0.3">
      <c r="A204" t="s">
        <v>225</v>
      </c>
      <c r="B204">
        <v>5</v>
      </c>
      <c r="C204">
        <v>71990</v>
      </c>
      <c r="D204">
        <v>332</v>
      </c>
      <c r="E204">
        <v>180</v>
      </c>
      <c r="F204">
        <v>12</v>
      </c>
      <c r="G204" t="s">
        <v>29</v>
      </c>
      <c r="H204">
        <v>66.400000000000006</v>
      </c>
      <c r="I204">
        <v>36</v>
      </c>
      <c r="J204">
        <v>4.5999999999999999E-3</v>
      </c>
      <c r="K204">
        <v>2.5000000000000001E-3</v>
      </c>
    </row>
    <row r="205" spans="1:11" x14ac:dyDescent="0.3">
      <c r="A205" t="s">
        <v>226</v>
      </c>
      <c r="B205">
        <v>6</v>
      </c>
      <c r="C205">
        <v>21150</v>
      </c>
      <c r="D205">
        <v>404</v>
      </c>
      <c r="E205">
        <v>80</v>
      </c>
      <c r="F205">
        <v>4</v>
      </c>
      <c r="G205" t="s">
        <v>35</v>
      </c>
      <c r="H205">
        <v>67.33</v>
      </c>
      <c r="I205">
        <v>13.33</v>
      </c>
      <c r="J205">
        <v>1.9099999999999999E-2</v>
      </c>
      <c r="K205">
        <v>3.8E-3</v>
      </c>
    </row>
    <row r="206" spans="1:11" x14ac:dyDescent="0.3">
      <c r="A206" t="s">
        <v>227</v>
      </c>
      <c r="B206">
        <v>4</v>
      </c>
      <c r="C206">
        <v>94740</v>
      </c>
      <c r="D206">
        <v>113</v>
      </c>
      <c r="E206">
        <v>89</v>
      </c>
      <c r="F206">
        <v>7</v>
      </c>
      <c r="G206" t="s">
        <v>49</v>
      </c>
      <c r="H206">
        <v>28.25</v>
      </c>
      <c r="I206">
        <v>22.25</v>
      </c>
      <c r="J206">
        <v>1.1999999999999999E-3</v>
      </c>
      <c r="K206">
        <v>8.9999999999999998E-4</v>
      </c>
    </row>
    <row r="207" spans="1:11" x14ac:dyDescent="0.3">
      <c r="A207" t="s">
        <v>228</v>
      </c>
      <c r="B207">
        <v>4</v>
      </c>
      <c r="C207">
        <v>86617</v>
      </c>
      <c r="D207">
        <v>242</v>
      </c>
      <c r="E207">
        <v>85</v>
      </c>
      <c r="F207">
        <v>9</v>
      </c>
      <c r="G207" t="s">
        <v>31</v>
      </c>
      <c r="H207">
        <v>60.5</v>
      </c>
      <c r="I207">
        <v>21.25</v>
      </c>
      <c r="J207">
        <v>2.8E-3</v>
      </c>
      <c r="K207">
        <v>1E-3</v>
      </c>
    </row>
    <row r="208" spans="1:11" x14ac:dyDescent="0.3">
      <c r="A208" t="s">
        <v>229</v>
      </c>
      <c r="B208">
        <v>4</v>
      </c>
      <c r="C208">
        <v>36896</v>
      </c>
      <c r="D208">
        <v>100</v>
      </c>
      <c r="E208">
        <v>55</v>
      </c>
      <c r="F208">
        <v>10</v>
      </c>
      <c r="G208" t="s">
        <v>12</v>
      </c>
      <c r="H208">
        <v>25</v>
      </c>
      <c r="I208">
        <v>13.75</v>
      </c>
      <c r="J208">
        <v>2.7000000000000001E-3</v>
      </c>
      <c r="K208">
        <v>1.5E-3</v>
      </c>
    </row>
    <row r="209" spans="1:11" x14ac:dyDescent="0.3">
      <c r="A209" t="s">
        <v>230</v>
      </c>
      <c r="B209">
        <v>4</v>
      </c>
      <c r="C209">
        <v>66175</v>
      </c>
      <c r="D209">
        <v>472</v>
      </c>
      <c r="E209">
        <v>115</v>
      </c>
      <c r="F209">
        <v>8</v>
      </c>
      <c r="G209" t="s">
        <v>12</v>
      </c>
      <c r="H209">
        <v>118</v>
      </c>
      <c r="I209">
        <v>28.75</v>
      </c>
      <c r="J209">
        <v>7.1000000000000004E-3</v>
      </c>
      <c r="K209">
        <v>1.6999999999999999E-3</v>
      </c>
    </row>
    <row r="210" spans="1:11" x14ac:dyDescent="0.3">
      <c r="A210" t="s">
        <v>231</v>
      </c>
      <c r="B210">
        <v>4</v>
      </c>
      <c r="C210">
        <v>27805</v>
      </c>
      <c r="D210">
        <v>153</v>
      </c>
      <c r="E210">
        <v>124</v>
      </c>
      <c r="F210">
        <v>5</v>
      </c>
      <c r="G210" t="s">
        <v>14</v>
      </c>
      <c r="H210">
        <v>38.25</v>
      </c>
      <c r="I210">
        <v>31</v>
      </c>
      <c r="J210">
        <v>5.4999999999999997E-3</v>
      </c>
      <c r="K210">
        <v>4.4999999999999997E-3</v>
      </c>
    </row>
    <row r="211" spans="1:11" x14ac:dyDescent="0.3">
      <c r="A211" t="s">
        <v>232</v>
      </c>
      <c r="B211">
        <v>6</v>
      </c>
      <c r="C211">
        <v>25237</v>
      </c>
      <c r="D211">
        <v>473</v>
      </c>
      <c r="E211">
        <v>53</v>
      </c>
      <c r="F211">
        <v>7</v>
      </c>
      <c r="G211" t="s">
        <v>60</v>
      </c>
      <c r="H211">
        <v>78.83</v>
      </c>
      <c r="I211">
        <v>8.83</v>
      </c>
      <c r="J211">
        <v>1.8700000000000001E-2</v>
      </c>
      <c r="K211">
        <v>2.0999999999999999E-3</v>
      </c>
    </row>
    <row r="212" spans="1:11" x14ac:dyDescent="0.3">
      <c r="A212" t="s">
        <v>233</v>
      </c>
      <c r="B212">
        <v>6</v>
      </c>
      <c r="C212">
        <v>40056</v>
      </c>
      <c r="D212">
        <v>358</v>
      </c>
      <c r="E212">
        <v>128</v>
      </c>
      <c r="F212">
        <v>6</v>
      </c>
      <c r="G212" t="s">
        <v>19</v>
      </c>
      <c r="H212">
        <v>59.67</v>
      </c>
      <c r="I212">
        <v>21.33</v>
      </c>
      <c r="J212">
        <v>8.8999999999999999E-3</v>
      </c>
      <c r="K212">
        <v>3.2000000000000002E-3</v>
      </c>
    </row>
    <row r="213" spans="1:11" x14ac:dyDescent="0.3">
      <c r="A213" t="s">
        <v>234</v>
      </c>
      <c r="B213">
        <v>3</v>
      </c>
      <c r="C213">
        <v>65543</v>
      </c>
      <c r="D213">
        <v>243</v>
      </c>
      <c r="E213">
        <v>183</v>
      </c>
      <c r="F213">
        <v>9</v>
      </c>
      <c r="G213" t="s">
        <v>19</v>
      </c>
      <c r="H213">
        <v>81</v>
      </c>
      <c r="I213">
        <v>61</v>
      </c>
      <c r="J213">
        <v>3.7000000000000002E-3</v>
      </c>
      <c r="K213">
        <v>2.8E-3</v>
      </c>
    </row>
    <row r="214" spans="1:11" x14ac:dyDescent="0.3">
      <c r="A214" t="s">
        <v>235</v>
      </c>
      <c r="B214">
        <v>2</v>
      </c>
      <c r="C214">
        <v>76556</v>
      </c>
      <c r="D214">
        <v>111</v>
      </c>
      <c r="E214">
        <v>167</v>
      </c>
      <c r="F214">
        <v>2</v>
      </c>
      <c r="G214" t="s">
        <v>12</v>
      </c>
      <c r="H214">
        <v>55.5</v>
      </c>
      <c r="I214">
        <v>83.5</v>
      </c>
      <c r="J214">
        <v>1.4E-3</v>
      </c>
      <c r="K214">
        <v>2.2000000000000001E-3</v>
      </c>
    </row>
    <row r="215" spans="1:11" x14ac:dyDescent="0.3">
      <c r="A215" t="s">
        <v>236</v>
      </c>
      <c r="B215">
        <v>7</v>
      </c>
      <c r="C215">
        <v>23343</v>
      </c>
      <c r="D215">
        <v>429</v>
      </c>
      <c r="E215">
        <v>162</v>
      </c>
      <c r="F215">
        <v>2</v>
      </c>
      <c r="G215" t="s">
        <v>17</v>
      </c>
      <c r="H215">
        <v>61.29</v>
      </c>
      <c r="I215">
        <v>23.14</v>
      </c>
      <c r="J215">
        <v>1.84E-2</v>
      </c>
      <c r="K215">
        <v>6.8999999999999999E-3</v>
      </c>
    </row>
    <row r="216" spans="1:11" x14ac:dyDescent="0.3">
      <c r="A216" t="s">
        <v>237</v>
      </c>
      <c r="B216">
        <v>4</v>
      </c>
      <c r="C216">
        <v>33500</v>
      </c>
      <c r="D216">
        <v>323</v>
      </c>
      <c r="E216">
        <v>143</v>
      </c>
      <c r="F216">
        <v>14</v>
      </c>
      <c r="G216" t="s">
        <v>14</v>
      </c>
      <c r="H216">
        <v>80.75</v>
      </c>
      <c r="I216">
        <v>35.75</v>
      </c>
      <c r="J216">
        <v>9.5999999999999992E-3</v>
      </c>
      <c r="K216">
        <v>4.3E-3</v>
      </c>
    </row>
    <row r="217" spans="1:11" x14ac:dyDescent="0.3">
      <c r="A217" t="s">
        <v>238</v>
      </c>
      <c r="B217">
        <v>1</v>
      </c>
      <c r="C217">
        <v>73222</v>
      </c>
      <c r="D217">
        <v>371</v>
      </c>
      <c r="E217">
        <v>111</v>
      </c>
      <c r="F217">
        <v>12</v>
      </c>
      <c r="G217" t="s">
        <v>19</v>
      </c>
      <c r="H217">
        <v>371</v>
      </c>
      <c r="I217">
        <v>111</v>
      </c>
      <c r="J217">
        <v>5.1000000000000004E-3</v>
      </c>
      <c r="K217">
        <v>1.5E-3</v>
      </c>
    </row>
    <row r="218" spans="1:11" x14ac:dyDescent="0.3">
      <c r="A218" t="s">
        <v>239</v>
      </c>
      <c r="B218">
        <v>7</v>
      </c>
      <c r="C218">
        <v>49375</v>
      </c>
      <c r="D218">
        <v>457</v>
      </c>
      <c r="E218">
        <v>128</v>
      </c>
      <c r="F218">
        <v>7</v>
      </c>
      <c r="G218" t="s">
        <v>12</v>
      </c>
      <c r="H218">
        <v>65.290000000000006</v>
      </c>
      <c r="I218">
        <v>18.29</v>
      </c>
      <c r="J218">
        <v>9.2999999999999992E-3</v>
      </c>
      <c r="K218">
        <v>2.5999999999999999E-3</v>
      </c>
    </row>
    <row r="219" spans="1:11" x14ac:dyDescent="0.3">
      <c r="A219" t="s">
        <v>240</v>
      </c>
      <c r="B219">
        <v>6</v>
      </c>
      <c r="C219">
        <v>29662</v>
      </c>
      <c r="D219">
        <v>255</v>
      </c>
      <c r="E219">
        <v>185</v>
      </c>
      <c r="F219">
        <v>11</v>
      </c>
      <c r="G219" t="s">
        <v>60</v>
      </c>
      <c r="H219">
        <v>42.5</v>
      </c>
      <c r="I219">
        <v>30.83</v>
      </c>
      <c r="J219">
        <v>8.6E-3</v>
      </c>
      <c r="K219">
        <v>6.1999999999999998E-3</v>
      </c>
    </row>
    <row r="220" spans="1:11" x14ac:dyDescent="0.3">
      <c r="A220" t="s">
        <v>241</v>
      </c>
      <c r="B220">
        <v>1</v>
      </c>
      <c r="C220">
        <v>36964</v>
      </c>
      <c r="D220">
        <v>472</v>
      </c>
      <c r="E220">
        <v>75</v>
      </c>
      <c r="F220">
        <v>13</v>
      </c>
      <c r="G220" t="s">
        <v>19</v>
      </c>
      <c r="H220">
        <v>472</v>
      </c>
      <c r="I220">
        <v>75</v>
      </c>
      <c r="J220">
        <v>1.2800000000000001E-2</v>
      </c>
      <c r="K220">
        <v>2E-3</v>
      </c>
    </row>
    <row r="221" spans="1:11" x14ac:dyDescent="0.3">
      <c r="A221" t="s">
        <v>242</v>
      </c>
      <c r="B221">
        <v>1</v>
      </c>
      <c r="C221">
        <v>79638</v>
      </c>
      <c r="D221">
        <v>107</v>
      </c>
      <c r="E221">
        <v>93</v>
      </c>
      <c r="F221">
        <v>3</v>
      </c>
      <c r="G221" t="s">
        <v>55</v>
      </c>
      <c r="H221">
        <v>107</v>
      </c>
      <c r="I221">
        <v>93</v>
      </c>
      <c r="J221">
        <v>1.2999999999999999E-3</v>
      </c>
      <c r="K221">
        <v>1.1999999999999999E-3</v>
      </c>
    </row>
    <row r="222" spans="1:11" x14ac:dyDescent="0.3">
      <c r="A222" t="s">
        <v>243</v>
      </c>
      <c r="B222">
        <v>1</v>
      </c>
      <c r="C222">
        <v>93666</v>
      </c>
      <c r="D222">
        <v>221</v>
      </c>
      <c r="E222">
        <v>182</v>
      </c>
      <c r="F222">
        <v>6</v>
      </c>
      <c r="G222" t="s">
        <v>55</v>
      </c>
      <c r="H222">
        <v>221</v>
      </c>
      <c r="I222">
        <v>182</v>
      </c>
      <c r="J222">
        <v>2.3999999999999998E-3</v>
      </c>
      <c r="K222">
        <v>1.9E-3</v>
      </c>
    </row>
    <row r="223" spans="1:11" x14ac:dyDescent="0.3">
      <c r="A223" t="s">
        <v>244</v>
      </c>
      <c r="B223">
        <v>3</v>
      </c>
      <c r="C223">
        <v>87215</v>
      </c>
      <c r="D223">
        <v>447</v>
      </c>
      <c r="E223">
        <v>119</v>
      </c>
      <c r="F223">
        <v>2</v>
      </c>
      <c r="G223" t="s">
        <v>21</v>
      </c>
      <c r="H223">
        <v>149</v>
      </c>
      <c r="I223">
        <v>39.67</v>
      </c>
      <c r="J223">
        <v>5.1000000000000004E-3</v>
      </c>
      <c r="K223">
        <v>1.4E-3</v>
      </c>
    </row>
    <row r="224" spans="1:11" x14ac:dyDescent="0.3">
      <c r="A224" t="s">
        <v>245</v>
      </c>
      <c r="B224">
        <v>6</v>
      </c>
      <c r="C224">
        <v>89042</v>
      </c>
      <c r="D224">
        <v>263</v>
      </c>
      <c r="E224">
        <v>167</v>
      </c>
      <c r="F224">
        <v>8</v>
      </c>
      <c r="G224" t="s">
        <v>21</v>
      </c>
      <c r="H224">
        <v>43.83</v>
      </c>
      <c r="I224">
        <v>27.83</v>
      </c>
      <c r="J224">
        <v>3.0000000000000001E-3</v>
      </c>
      <c r="K224">
        <v>1.9E-3</v>
      </c>
    </row>
    <row r="225" spans="1:11" x14ac:dyDescent="0.3">
      <c r="A225" t="s">
        <v>246</v>
      </c>
      <c r="B225">
        <v>1</v>
      </c>
      <c r="C225">
        <v>33284</v>
      </c>
      <c r="D225">
        <v>189</v>
      </c>
      <c r="E225">
        <v>117</v>
      </c>
      <c r="F225">
        <v>2</v>
      </c>
      <c r="G225" t="s">
        <v>35</v>
      </c>
      <c r="H225">
        <v>189</v>
      </c>
      <c r="I225">
        <v>117</v>
      </c>
      <c r="J225">
        <v>5.7000000000000002E-3</v>
      </c>
      <c r="K225">
        <v>3.5000000000000001E-3</v>
      </c>
    </row>
    <row r="226" spans="1:11" x14ac:dyDescent="0.3">
      <c r="A226" t="s">
        <v>247</v>
      </c>
      <c r="B226">
        <v>4</v>
      </c>
      <c r="C226">
        <v>92789</v>
      </c>
      <c r="D226">
        <v>235</v>
      </c>
      <c r="E226">
        <v>68</v>
      </c>
      <c r="F226">
        <v>5</v>
      </c>
      <c r="G226" t="s">
        <v>49</v>
      </c>
      <c r="H226">
        <v>58.75</v>
      </c>
      <c r="I226">
        <v>17</v>
      </c>
      <c r="J226">
        <v>2.5000000000000001E-3</v>
      </c>
      <c r="K226">
        <v>6.9999999999999999E-4</v>
      </c>
    </row>
    <row r="227" spans="1:11" x14ac:dyDescent="0.3">
      <c r="A227" t="s">
        <v>248</v>
      </c>
      <c r="B227">
        <v>5</v>
      </c>
      <c r="C227">
        <v>81389</v>
      </c>
      <c r="D227">
        <v>285</v>
      </c>
      <c r="E227">
        <v>69</v>
      </c>
      <c r="F227">
        <v>10</v>
      </c>
      <c r="G227" t="s">
        <v>31</v>
      </c>
      <c r="H227">
        <v>57</v>
      </c>
      <c r="I227">
        <v>13.8</v>
      </c>
      <c r="J227">
        <v>3.5000000000000001E-3</v>
      </c>
      <c r="K227">
        <v>8.0000000000000004E-4</v>
      </c>
    </row>
    <row r="228" spans="1:11" x14ac:dyDescent="0.3">
      <c r="A228" t="s">
        <v>249</v>
      </c>
      <c r="B228">
        <v>1</v>
      </c>
      <c r="C228">
        <v>29435</v>
      </c>
      <c r="D228">
        <v>415</v>
      </c>
      <c r="E228">
        <v>162</v>
      </c>
      <c r="F228">
        <v>2</v>
      </c>
      <c r="G228" t="s">
        <v>21</v>
      </c>
      <c r="H228">
        <v>415</v>
      </c>
      <c r="I228">
        <v>162</v>
      </c>
      <c r="J228">
        <v>1.41E-2</v>
      </c>
      <c r="K228">
        <v>5.4999999999999997E-3</v>
      </c>
    </row>
    <row r="229" spans="1:11" x14ac:dyDescent="0.3">
      <c r="A229" t="s">
        <v>250</v>
      </c>
      <c r="B229">
        <v>3</v>
      </c>
      <c r="C229">
        <v>74340</v>
      </c>
      <c r="D229">
        <v>277</v>
      </c>
      <c r="E229">
        <v>189</v>
      </c>
      <c r="F229">
        <v>5</v>
      </c>
      <c r="G229" t="s">
        <v>19</v>
      </c>
      <c r="H229">
        <v>92.33</v>
      </c>
      <c r="I229">
        <v>63</v>
      </c>
      <c r="J229">
        <v>3.7000000000000002E-3</v>
      </c>
      <c r="K229">
        <v>2.5000000000000001E-3</v>
      </c>
    </row>
    <row r="230" spans="1:11" x14ac:dyDescent="0.3">
      <c r="A230" t="s">
        <v>251</v>
      </c>
      <c r="B230">
        <v>7</v>
      </c>
      <c r="C230">
        <v>64078</v>
      </c>
      <c r="D230">
        <v>127</v>
      </c>
      <c r="E230">
        <v>96</v>
      </c>
      <c r="F230">
        <v>7</v>
      </c>
      <c r="G230" t="s">
        <v>29</v>
      </c>
      <c r="H230">
        <v>18.14</v>
      </c>
      <c r="I230">
        <v>13.71</v>
      </c>
      <c r="J230">
        <v>2E-3</v>
      </c>
      <c r="K230">
        <v>1.5E-3</v>
      </c>
    </row>
    <row r="231" spans="1:11" x14ac:dyDescent="0.3">
      <c r="A231" t="s">
        <v>252</v>
      </c>
      <c r="B231">
        <v>6</v>
      </c>
      <c r="C231">
        <v>98832</v>
      </c>
      <c r="D231">
        <v>319</v>
      </c>
      <c r="E231">
        <v>50</v>
      </c>
      <c r="F231">
        <v>7</v>
      </c>
      <c r="G231" t="s">
        <v>12</v>
      </c>
      <c r="H231">
        <v>53.17</v>
      </c>
      <c r="I231">
        <v>8.33</v>
      </c>
      <c r="J231">
        <v>3.2000000000000002E-3</v>
      </c>
      <c r="K231">
        <v>5.0000000000000001E-4</v>
      </c>
    </row>
    <row r="232" spans="1:11" x14ac:dyDescent="0.3">
      <c r="A232" t="s">
        <v>253</v>
      </c>
      <c r="B232">
        <v>3</v>
      </c>
      <c r="C232">
        <v>71293</v>
      </c>
      <c r="D232">
        <v>456</v>
      </c>
      <c r="E232">
        <v>139</v>
      </c>
      <c r="F232">
        <v>13</v>
      </c>
      <c r="G232" t="s">
        <v>29</v>
      </c>
      <c r="H232">
        <v>152</v>
      </c>
      <c r="I232">
        <v>46.33</v>
      </c>
      <c r="J232">
        <v>6.4000000000000003E-3</v>
      </c>
      <c r="K232">
        <v>1.9E-3</v>
      </c>
    </row>
    <row r="233" spans="1:11" x14ac:dyDescent="0.3">
      <c r="A233" t="s">
        <v>254</v>
      </c>
      <c r="B233">
        <v>1</v>
      </c>
      <c r="C233">
        <v>98781</v>
      </c>
      <c r="D233">
        <v>140</v>
      </c>
      <c r="E233">
        <v>191</v>
      </c>
      <c r="F233">
        <v>14</v>
      </c>
      <c r="G233" t="s">
        <v>60</v>
      </c>
      <c r="H233">
        <v>140</v>
      </c>
      <c r="I233">
        <v>191</v>
      </c>
      <c r="J233">
        <v>1.4E-3</v>
      </c>
      <c r="K233">
        <v>1.9E-3</v>
      </c>
    </row>
    <row r="234" spans="1:11" x14ac:dyDescent="0.3">
      <c r="A234" t="s">
        <v>255</v>
      </c>
      <c r="B234">
        <v>6</v>
      </c>
      <c r="C234">
        <v>80403</v>
      </c>
      <c r="D234">
        <v>327</v>
      </c>
      <c r="E234">
        <v>113</v>
      </c>
      <c r="F234">
        <v>9</v>
      </c>
      <c r="G234" t="s">
        <v>21</v>
      </c>
      <c r="H234">
        <v>54.5</v>
      </c>
      <c r="I234">
        <v>18.829999999999998</v>
      </c>
      <c r="J234">
        <v>4.1000000000000003E-3</v>
      </c>
      <c r="K234">
        <v>1.4E-3</v>
      </c>
    </row>
    <row r="235" spans="1:11" x14ac:dyDescent="0.3">
      <c r="A235" t="s">
        <v>256</v>
      </c>
      <c r="B235">
        <v>5</v>
      </c>
      <c r="C235">
        <v>49124</v>
      </c>
      <c r="D235">
        <v>291</v>
      </c>
      <c r="E235">
        <v>87</v>
      </c>
      <c r="F235">
        <v>2</v>
      </c>
      <c r="G235" t="s">
        <v>31</v>
      </c>
      <c r="H235">
        <v>58.2</v>
      </c>
      <c r="I235">
        <v>17.399999999999999</v>
      </c>
      <c r="J235">
        <v>5.8999999999999999E-3</v>
      </c>
      <c r="K235">
        <v>1.8E-3</v>
      </c>
    </row>
    <row r="236" spans="1:11" x14ac:dyDescent="0.3">
      <c r="A236" t="s">
        <v>257</v>
      </c>
      <c r="B236">
        <v>1</v>
      </c>
      <c r="C236">
        <v>63919</v>
      </c>
      <c r="D236">
        <v>244</v>
      </c>
      <c r="E236">
        <v>86</v>
      </c>
      <c r="F236">
        <v>8</v>
      </c>
      <c r="G236" t="s">
        <v>60</v>
      </c>
      <c r="H236">
        <v>244</v>
      </c>
      <c r="I236">
        <v>86</v>
      </c>
      <c r="J236">
        <v>3.8E-3</v>
      </c>
      <c r="K236">
        <v>1.2999999999999999E-3</v>
      </c>
    </row>
    <row r="237" spans="1:11" x14ac:dyDescent="0.3">
      <c r="A237" t="s">
        <v>258</v>
      </c>
      <c r="B237">
        <v>3</v>
      </c>
      <c r="C237">
        <v>55247</v>
      </c>
      <c r="D237">
        <v>300</v>
      </c>
      <c r="E237">
        <v>175</v>
      </c>
      <c r="F237">
        <v>2</v>
      </c>
      <c r="G237" t="s">
        <v>17</v>
      </c>
      <c r="H237">
        <v>100</v>
      </c>
      <c r="I237">
        <v>58.33</v>
      </c>
      <c r="J237">
        <v>5.4000000000000003E-3</v>
      </c>
      <c r="K237">
        <v>3.2000000000000002E-3</v>
      </c>
    </row>
    <row r="238" spans="1:11" x14ac:dyDescent="0.3">
      <c r="A238" t="s">
        <v>259</v>
      </c>
      <c r="B238">
        <v>2</v>
      </c>
      <c r="C238">
        <v>82752</v>
      </c>
      <c r="D238">
        <v>311</v>
      </c>
      <c r="E238">
        <v>188</v>
      </c>
      <c r="F238">
        <v>14</v>
      </c>
      <c r="G238" t="s">
        <v>17</v>
      </c>
      <c r="H238">
        <v>155.5</v>
      </c>
      <c r="I238">
        <v>94</v>
      </c>
      <c r="J238">
        <v>3.8E-3</v>
      </c>
      <c r="K238">
        <v>2.3E-3</v>
      </c>
    </row>
    <row r="239" spans="1:11" x14ac:dyDescent="0.3">
      <c r="A239" t="s">
        <v>260</v>
      </c>
      <c r="B239">
        <v>4</v>
      </c>
      <c r="C239">
        <v>76573</v>
      </c>
      <c r="D239">
        <v>319</v>
      </c>
      <c r="E239">
        <v>149</v>
      </c>
      <c r="F239">
        <v>8</v>
      </c>
      <c r="G239" t="s">
        <v>29</v>
      </c>
      <c r="H239">
        <v>79.75</v>
      </c>
      <c r="I239">
        <v>37.25</v>
      </c>
      <c r="J239">
        <v>4.1999999999999997E-3</v>
      </c>
      <c r="K239">
        <v>1.9E-3</v>
      </c>
    </row>
    <row r="240" spans="1:11" x14ac:dyDescent="0.3">
      <c r="A240" t="s">
        <v>261</v>
      </c>
      <c r="B240">
        <v>7</v>
      </c>
      <c r="C240">
        <v>79101</v>
      </c>
      <c r="D240">
        <v>339</v>
      </c>
      <c r="E240">
        <v>126</v>
      </c>
      <c r="F240">
        <v>4</v>
      </c>
      <c r="G240" t="s">
        <v>49</v>
      </c>
      <c r="H240">
        <v>48.43</v>
      </c>
      <c r="I240">
        <v>18</v>
      </c>
      <c r="J240">
        <v>4.3E-3</v>
      </c>
      <c r="K240">
        <v>1.6000000000000001E-3</v>
      </c>
    </row>
    <row r="241" spans="1:11" x14ac:dyDescent="0.3">
      <c r="A241" t="s">
        <v>262</v>
      </c>
      <c r="B241">
        <v>3</v>
      </c>
      <c r="C241">
        <v>46646</v>
      </c>
      <c r="D241">
        <v>496</v>
      </c>
      <c r="E241">
        <v>52</v>
      </c>
      <c r="F241">
        <v>12</v>
      </c>
      <c r="G241" t="s">
        <v>14</v>
      </c>
      <c r="H241">
        <v>165.33</v>
      </c>
      <c r="I241">
        <v>17.329999999999998</v>
      </c>
      <c r="J241">
        <v>1.06E-2</v>
      </c>
      <c r="K241">
        <v>1.1000000000000001E-3</v>
      </c>
    </row>
    <row r="242" spans="1:11" x14ac:dyDescent="0.3">
      <c r="A242" t="s">
        <v>263</v>
      </c>
      <c r="B242">
        <v>6</v>
      </c>
      <c r="C242">
        <v>43049</v>
      </c>
      <c r="D242">
        <v>145</v>
      </c>
      <c r="E242">
        <v>183</v>
      </c>
      <c r="F242">
        <v>9</v>
      </c>
      <c r="G242" t="s">
        <v>49</v>
      </c>
      <c r="H242">
        <v>24.17</v>
      </c>
      <c r="I242">
        <v>30.5</v>
      </c>
      <c r="J242">
        <v>3.3999999999999998E-3</v>
      </c>
      <c r="K242">
        <v>4.3E-3</v>
      </c>
    </row>
    <row r="243" spans="1:11" x14ac:dyDescent="0.3">
      <c r="A243" t="s">
        <v>264</v>
      </c>
      <c r="B243">
        <v>1</v>
      </c>
      <c r="C243">
        <v>99605</v>
      </c>
      <c r="D243">
        <v>134</v>
      </c>
      <c r="E243">
        <v>59</v>
      </c>
      <c r="F243">
        <v>4</v>
      </c>
      <c r="G243" t="s">
        <v>19</v>
      </c>
      <c r="H243">
        <v>134</v>
      </c>
      <c r="I243">
        <v>59</v>
      </c>
      <c r="J243">
        <v>1.2999999999999999E-3</v>
      </c>
      <c r="K243">
        <v>5.9999999999999995E-4</v>
      </c>
    </row>
    <row r="244" spans="1:11" x14ac:dyDescent="0.3">
      <c r="A244" t="s">
        <v>265</v>
      </c>
      <c r="B244">
        <v>4</v>
      </c>
      <c r="C244">
        <v>88385</v>
      </c>
      <c r="D244">
        <v>352</v>
      </c>
      <c r="E244">
        <v>54</v>
      </c>
      <c r="F244">
        <v>14</v>
      </c>
      <c r="G244" t="s">
        <v>55</v>
      </c>
      <c r="H244">
        <v>88</v>
      </c>
      <c r="I244">
        <v>13.5</v>
      </c>
      <c r="J244">
        <v>4.0000000000000001E-3</v>
      </c>
      <c r="K244">
        <v>5.9999999999999995E-4</v>
      </c>
    </row>
    <row r="245" spans="1:11" x14ac:dyDescent="0.3">
      <c r="A245" t="s">
        <v>266</v>
      </c>
      <c r="B245">
        <v>1</v>
      </c>
      <c r="C245">
        <v>60158</v>
      </c>
      <c r="D245">
        <v>489</v>
      </c>
      <c r="E245">
        <v>200</v>
      </c>
      <c r="F245">
        <v>2</v>
      </c>
      <c r="G245" t="s">
        <v>35</v>
      </c>
      <c r="H245">
        <v>489</v>
      </c>
      <c r="I245">
        <v>200</v>
      </c>
      <c r="J245">
        <v>8.0999999999999996E-3</v>
      </c>
      <c r="K245">
        <v>3.3E-3</v>
      </c>
    </row>
    <row r="246" spans="1:11" x14ac:dyDescent="0.3">
      <c r="A246" t="s">
        <v>267</v>
      </c>
      <c r="B246">
        <v>6</v>
      </c>
      <c r="C246">
        <v>85417</v>
      </c>
      <c r="D246">
        <v>181</v>
      </c>
      <c r="E246">
        <v>187</v>
      </c>
      <c r="F246">
        <v>14</v>
      </c>
      <c r="G246" t="s">
        <v>49</v>
      </c>
      <c r="H246">
        <v>30.17</v>
      </c>
      <c r="I246">
        <v>31.17</v>
      </c>
      <c r="J246">
        <v>2.0999999999999999E-3</v>
      </c>
      <c r="K246">
        <v>2.2000000000000001E-3</v>
      </c>
    </row>
    <row r="247" spans="1:11" x14ac:dyDescent="0.3">
      <c r="A247" t="s">
        <v>268</v>
      </c>
      <c r="B247">
        <v>1</v>
      </c>
      <c r="C247">
        <v>43289</v>
      </c>
      <c r="D247">
        <v>470</v>
      </c>
      <c r="E247">
        <v>179</v>
      </c>
      <c r="F247">
        <v>14</v>
      </c>
      <c r="G247" t="s">
        <v>35</v>
      </c>
      <c r="H247">
        <v>470</v>
      </c>
      <c r="I247">
        <v>179</v>
      </c>
      <c r="J247">
        <v>1.09E-2</v>
      </c>
      <c r="K247">
        <v>4.1000000000000003E-3</v>
      </c>
    </row>
    <row r="248" spans="1:11" x14ac:dyDescent="0.3">
      <c r="A248" t="s">
        <v>269</v>
      </c>
      <c r="B248">
        <v>2</v>
      </c>
      <c r="C248">
        <v>29823</v>
      </c>
      <c r="D248">
        <v>355</v>
      </c>
      <c r="E248">
        <v>62</v>
      </c>
      <c r="F248">
        <v>9</v>
      </c>
      <c r="G248" t="s">
        <v>35</v>
      </c>
      <c r="H248">
        <v>177.5</v>
      </c>
      <c r="I248">
        <v>31</v>
      </c>
      <c r="J248">
        <v>1.1900000000000001E-2</v>
      </c>
      <c r="K248">
        <v>2.0999999999999999E-3</v>
      </c>
    </row>
    <row r="249" spans="1:11" x14ac:dyDescent="0.3">
      <c r="A249" t="s">
        <v>270</v>
      </c>
      <c r="B249">
        <v>4</v>
      </c>
      <c r="C249">
        <v>80160</v>
      </c>
      <c r="D249">
        <v>296</v>
      </c>
      <c r="E249">
        <v>179</v>
      </c>
      <c r="F249">
        <v>4</v>
      </c>
      <c r="G249" t="s">
        <v>31</v>
      </c>
      <c r="H249">
        <v>74</v>
      </c>
      <c r="I249">
        <v>44.75</v>
      </c>
      <c r="J249">
        <v>3.7000000000000002E-3</v>
      </c>
      <c r="K249">
        <v>2.2000000000000001E-3</v>
      </c>
    </row>
    <row r="250" spans="1:11" x14ac:dyDescent="0.3">
      <c r="A250" t="s">
        <v>271</v>
      </c>
      <c r="B250">
        <v>4</v>
      </c>
      <c r="C250">
        <v>61975</v>
      </c>
      <c r="D250">
        <v>402</v>
      </c>
      <c r="E250">
        <v>133</v>
      </c>
      <c r="F250">
        <v>3</v>
      </c>
      <c r="G250" t="s">
        <v>21</v>
      </c>
      <c r="H250">
        <v>100.5</v>
      </c>
      <c r="I250">
        <v>33.25</v>
      </c>
      <c r="J250">
        <v>6.4999999999999997E-3</v>
      </c>
      <c r="K250">
        <v>2.0999999999999999E-3</v>
      </c>
    </row>
    <row r="251" spans="1:11" x14ac:dyDescent="0.3">
      <c r="A251" t="s">
        <v>272</v>
      </c>
      <c r="B251">
        <v>6</v>
      </c>
      <c r="C251">
        <v>29540</v>
      </c>
      <c r="D251">
        <v>109</v>
      </c>
      <c r="E251">
        <v>114</v>
      </c>
      <c r="F251">
        <v>2</v>
      </c>
      <c r="G251" t="s">
        <v>31</v>
      </c>
      <c r="H251">
        <v>18.170000000000002</v>
      </c>
      <c r="I251">
        <v>19</v>
      </c>
      <c r="J251">
        <v>3.7000000000000002E-3</v>
      </c>
      <c r="K251">
        <v>3.8999999999999998E-3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A8462-0F48-48F7-B727-5625D7F4F3F7}">
  <dimension ref="A3:G56"/>
  <sheetViews>
    <sheetView workbookViewId="0">
      <selection activeCell="F17" sqref="F17:G18"/>
    </sheetView>
  </sheetViews>
  <sheetFormatPr defaultRowHeight="14.4" x14ac:dyDescent="0.3"/>
  <cols>
    <col min="1" max="1" width="12.5546875" bestFit="1" customWidth="1"/>
    <col min="2" max="2" width="31" bestFit="1" customWidth="1"/>
    <col min="3" max="3" width="19.88671875" bestFit="1" customWidth="1"/>
    <col min="4" max="4" width="12.5546875" bestFit="1" customWidth="1"/>
    <col min="5" max="5" width="31" bestFit="1" customWidth="1"/>
    <col min="6" max="6" width="36.109375" bestFit="1" customWidth="1"/>
    <col min="7" max="7" width="31.33203125" bestFit="1" customWidth="1"/>
    <col min="8" max="8" width="33.6640625" bestFit="1" customWidth="1"/>
    <col min="9" max="9" width="28.77734375" bestFit="1" customWidth="1"/>
  </cols>
  <sheetData>
    <row r="3" spans="1:7" x14ac:dyDescent="0.3">
      <c r="A3" t="s">
        <v>275</v>
      </c>
    </row>
    <row r="4" spans="1:7" x14ac:dyDescent="0.3">
      <c r="A4" s="3">
        <v>250</v>
      </c>
    </row>
    <row r="6" spans="1:7" x14ac:dyDescent="0.3">
      <c r="A6" s="1" t="s">
        <v>273</v>
      </c>
      <c r="B6" t="s">
        <v>277</v>
      </c>
      <c r="C6" t="s">
        <v>278</v>
      </c>
      <c r="E6" s="1" t="s">
        <v>273</v>
      </c>
      <c r="F6" t="s">
        <v>282</v>
      </c>
      <c r="G6" t="s">
        <v>283</v>
      </c>
    </row>
    <row r="7" spans="1:7" x14ac:dyDescent="0.3">
      <c r="A7" s="2">
        <v>1</v>
      </c>
      <c r="B7" s="4">
        <v>283.19444444444446</v>
      </c>
      <c r="C7" s="4">
        <v>123.47222222222223</v>
      </c>
      <c r="E7" s="2">
        <v>1</v>
      </c>
      <c r="F7" s="4">
        <v>283.19444444444446</v>
      </c>
      <c r="G7" s="4">
        <v>123.47222222222223</v>
      </c>
    </row>
    <row r="8" spans="1:7" x14ac:dyDescent="0.3">
      <c r="A8" s="2">
        <v>2</v>
      </c>
      <c r="B8" s="4">
        <v>309.23333333333335</v>
      </c>
      <c r="C8" s="4">
        <v>122.86666666666666</v>
      </c>
      <c r="E8" s="2">
        <v>2</v>
      </c>
      <c r="F8" s="4">
        <v>154.61666666666667</v>
      </c>
      <c r="G8" s="4">
        <v>61.43333333333333</v>
      </c>
    </row>
    <row r="9" spans="1:7" x14ac:dyDescent="0.3">
      <c r="A9" s="2">
        <v>3</v>
      </c>
      <c r="B9" s="4">
        <v>330.625</v>
      </c>
      <c r="C9" s="4">
        <v>118.3125</v>
      </c>
      <c r="E9" s="2">
        <v>3</v>
      </c>
      <c r="F9" s="4">
        <v>110.2078125</v>
      </c>
      <c r="G9" s="4">
        <v>39.437499999999986</v>
      </c>
    </row>
    <row r="10" spans="1:7" x14ac:dyDescent="0.3">
      <c r="A10" s="2">
        <v>4</v>
      </c>
      <c r="B10" s="4">
        <v>277.44444444444446</v>
      </c>
      <c r="C10" s="4">
        <v>121.77777777777777</v>
      </c>
      <c r="E10" s="2">
        <v>4</v>
      </c>
      <c r="F10" s="4">
        <v>69.361111111111114</v>
      </c>
      <c r="G10" s="4">
        <v>30.444444444444443</v>
      </c>
    </row>
    <row r="11" spans="1:7" x14ac:dyDescent="0.3">
      <c r="A11" s="2">
        <v>5</v>
      </c>
      <c r="B11" s="4">
        <v>316.25</v>
      </c>
      <c r="C11" s="4">
        <v>122.375</v>
      </c>
      <c r="E11" s="2">
        <v>5</v>
      </c>
      <c r="F11" s="4">
        <v>63.250000000000014</v>
      </c>
      <c r="G11" s="4">
        <v>24.474999999999994</v>
      </c>
    </row>
    <row r="12" spans="1:7" x14ac:dyDescent="0.3">
      <c r="A12" s="2">
        <v>6</v>
      </c>
      <c r="B12" s="4">
        <v>296.23529411764707</v>
      </c>
      <c r="C12" s="4">
        <v>124.23529411764706</v>
      </c>
      <c r="E12" s="2">
        <v>6</v>
      </c>
      <c r="F12" s="4">
        <v>49.373235294117642</v>
      </c>
      <c r="G12" s="4">
        <v>20.705294117647064</v>
      </c>
    </row>
    <row r="13" spans="1:7" x14ac:dyDescent="0.3">
      <c r="A13" s="2">
        <v>7</v>
      </c>
      <c r="B13" s="4">
        <v>307.46341463414632</v>
      </c>
      <c r="C13" s="4">
        <v>128.7560975609756</v>
      </c>
      <c r="E13" s="2">
        <v>7</v>
      </c>
      <c r="F13" s="4">
        <v>43.923170731707309</v>
      </c>
      <c r="G13" s="4">
        <v>18.393414634146346</v>
      </c>
    </row>
    <row r="14" spans="1:7" x14ac:dyDescent="0.3">
      <c r="A14" s="2" t="s">
        <v>274</v>
      </c>
      <c r="B14" s="4">
        <v>301.33999999999997</v>
      </c>
      <c r="C14" s="4">
        <v>123.264</v>
      </c>
      <c r="E14" s="2" t="s">
        <v>274</v>
      </c>
      <c r="F14" s="4">
        <v>107.93975999999999</v>
      </c>
      <c r="G14" s="4">
        <v>44.645239999999966</v>
      </c>
    </row>
    <row r="17" spans="1:5" x14ac:dyDescent="0.3">
      <c r="A17" s="1" t="s">
        <v>273</v>
      </c>
      <c r="B17" t="s">
        <v>279</v>
      </c>
      <c r="D17" s="1" t="s">
        <v>273</v>
      </c>
      <c r="E17" t="s">
        <v>276</v>
      </c>
    </row>
    <row r="18" spans="1:5" x14ac:dyDescent="0.3">
      <c r="A18" s="2">
        <v>1</v>
      </c>
      <c r="B18" s="4">
        <v>8.0277777777777786</v>
      </c>
      <c r="C18" s="4"/>
      <c r="D18" s="2">
        <v>2</v>
      </c>
      <c r="E18" s="3">
        <v>7173</v>
      </c>
    </row>
    <row r="19" spans="1:5" x14ac:dyDescent="0.3">
      <c r="A19" s="2">
        <v>2</v>
      </c>
      <c r="B19" s="4">
        <v>7</v>
      </c>
      <c r="C19" s="4"/>
      <c r="D19" s="2">
        <v>3</v>
      </c>
      <c r="E19" s="3">
        <v>4017</v>
      </c>
    </row>
    <row r="20" spans="1:5" x14ac:dyDescent="0.3">
      <c r="A20" s="2">
        <v>3</v>
      </c>
      <c r="B20" s="4">
        <v>7.96875</v>
      </c>
      <c r="C20" s="4"/>
      <c r="D20" s="2">
        <v>4</v>
      </c>
      <c r="E20" s="3">
        <v>5682</v>
      </c>
    </row>
    <row r="21" spans="1:5" x14ac:dyDescent="0.3">
      <c r="A21" s="2">
        <v>4</v>
      </c>
      <c r="B21" s="4">
        <v>8.3333333333333339</v>
      </c>
      <c r="C21" s="4"/>
      <c r="D21" s="2">
        <v>5</v>
      </c>
      <c r="E21" s="3">
        <v>5767</v>
      </c>
    </row>
    <row r="22" spans="1:5" x14ac:dyDescent="0.3">
      <c r="A22" s="2">
        <v>5</v>
      </c>
      <c r="B22" s="4">
        <v>7.65625</v>
      </c>
      <c r="C22" s="4"/>
      <c r="D22" s="2">
        <v>6</v>
      </c>
      <c r="E22" s="3">
        <v>5845</v>
      </c>
    </row>
    <row r="23" spans="1:5" x14ac:dyDescent="0.3">
      <c r="A23" s="2">
        <v>6</v>
      </c>
      <c r="B23" s="4">
        <v>8.235294117647058</v>
      </c>
      <c r="C23" s="4"/>
      <c r="D23" s="2">
        <v>7</v>
      </c>
      <c r="E23" s="3">
        <v>7120</v>
      </c>
    </row>
    <row r="24" spans="1:5" x14ac:dyDescent="0.3">
      <c r="A24" s="2">
        <v>7</v>
      </c>
      <c r="B24" s="4">
        <v>7.9024390243902438</v>
      </c>
      <c r="C24" s="4"/>
      <c r="D24" s="2">
        <v>8</v>
      </c>
      <c r="E24" s="3">
        <v>4857</v>
      </c>
    </row>
    <row r="25" spans="1:5" x14ac:dyDescent="0.3">
      <c r="A25" s="2" t="s">
        <v>274</v>
      </c>
      <c r="B25" s="4">
        <v>7.9119999999999999</v>
      </c>
      <c r="C25" s="4"/>
      <c r="D25" s="2">
        <v>9</v>
      </c>
      <c r="E25" s="3">
        <v>7779</v>
      </c>
    </row>
    <row r="26" spans="1:5" x14ac:dyDescent="0.3">
      <c r="D26" s="2">
        <v>10</v>
      </c>
      <c r="E26" s="3">
        <v>5691</v>
      </c>
    </row>
    <row r="27" spans="1:5" x14ac:dyDescent="0.3">
      <c r="D27" s="2">
        <v>11</v>
      </c>
      <c r="E27" s="3">
        <v>4922</v>
      </c>
    </row>
    <row r="28" spans="1:5" x14ac:dyDescent="0.3">
      <c r="A28" s="1" t="s">
        <v>273</v>
      </c>
      <c r="B28" t="s">
        <v>281</v>
      </c>
      <c r="D28" s="2">
        <v>12</v>
      </c>
      <c r="E28" s="3">
        <v>6708</v>
      </c>
    </row>
    <row r="29" spans="1:5" x14ac:dyDescent="0.3">
      <c r="A29" s="2" t="s">
        <v>45</v>
      </c>
      <c r="B29" s="3">
        <v>496</v>
      </c>
      <c r="C29" s="3"/>
      <c r="D29" s="2">
        <v>13</v>
      </c>
      <c r="E29" s="3">
        <v>4154</v>
      </c>
    </row>
    <row r="30" spans="1:5" x14ac:dyDescent="0.3">
      <c r="A30" s="2" t="s">
        <v>100</v>
      </c>
      <c r="B30" s="3">
        <v>467</v>
      </c>
      <c r="C30" s="3"/>
      <c r="D30" s="2">
        <v>14</v>
      </c>
      <c r="E30" s="3">
        <v>5620</v>
      </c>
    </row>
    <row r="31" spans="1:5" x14ac:dyDescent="0.3">
      <c r="A31" s="2" t="s">
        <v>143</v>
      </c>
      <c r="B31" s="3">
        <v>430</v>
      </c>
      <c r="C31" s="3"/>
      <c r="D31" s="2" t="s">
        <v>274</v>
      </c>
      <c r="E31" s="3">
        <v>75335</v>
      </c>
    </row>
    <row r="32" spans="1:5" x14ac:dyDescent="0.3">
      <c r="A32" s="2" t="s">
        <v>164</v>
      </c>
      <c r="B32" s="3">
        <v>438</v>
      </c>
      <c r="C32" s="3"/>
    </row>
    <row r="33" spans="1:6" x14ac:dyDescent="0.3">
      <c r="A33" s="2" t="s">
        <v>167</v>
      </c>
      <c r="B33" s="3">
        <v>420</v>
      </c>
      <c r="C33" s="3"/>
      <c r="D33" s="1" t="s">
        <v>273</v>
      </c>
      <c r="E33" t="s">
        <v>280</v>
      </c>
    </row>
    <row r="34" spans="1:6" x14ac:dyDescent="0.3">
      <c r="A34" s="2" t="s">
        <v>183</v>
      </c>
      <c r="B34" s="3">
        <v>445</v>
      </c>
      <c r="C34" s="3"/>
      <c r="D34" s="2">
        <v>1</v>
      </c>
      <c r="E34" s="4">
        <v>57675.75</v>
      </c>
    </row>
    <row r="35" spans="1:6" x14ac:dyDescent="0.3">
      <c r="A35" s="2" t="s">
        <v>241</v>
      </c>
      <c r="B35" s="3">
        <v>472</v>
      </c>
      <c r="C35" s="3"/>
      <c r="D35" s="2">
        <v>2</v>
      </c>
      <c r="E35" s="4">
        <v>59657.166666666664</v>
      </c>
    </row>
    <row r="36" spans="1:6" x14ac:dyDescent="0.3">
      <c r="A36" s="2" t="s">
        <v>249</v>
      </c>
      <c r="B36" s="3">
        <v>415</v>
      </c>
      <c r="C36" s="3"/>
      <c r="D36" s="2">
        <v>3</v>
      </c>
      <c r="E36" s="4">
        <v>63075.6875</v>
      </c>
    </row>
    <row r="37" spans="1:6" x14ac:dyDescent="0.3">
      <c r="A37" s="2" t="s">
        <v>266</v>
      </c>
      <c r="B37" s="3">
        <v>489</v>
      </c>
      <c r="C37" s="3"/>
      <c r="D37" s="2">
        <v>4</v>
      </c>
      <c r="E37" s="4">
        <v>59141.755555555559</v>
      </c>
    </row>
    <row r="38" spans="1:6" x14ac:dyDescent="0.3">
      <c r="A38" s="2" t="s">
        <v>268</v>
      </c>
      <c r="B38" s="3">
        <v>470</v>
      </c>
      <c r="C38" s="3"/>
      <c r="D38" s="2">
        <v>5</v>
      </c>
      <c r="E38" s="4">
        <v>56757.5</v>
      </c>
    </row>
    <row r="39" spans="1:6" x14ac:dyDescent="0.3">
      <c r="A39" s="2" t="s">
        <v>274</v>
      </c>
      <c r="B39" s="3">
        <v>4542</v>
      </c>
      <c r="C39" s="3"/>
      <c r="D39" s="2">
        <v>6</v>
      </c>
      <c r="E39" s="4">
        <v>60065.852941176468</v>
      </c>
    </row>
    <row r="40" spans="1:6" x14ac:dyDescent="0.3">
      <c r="D40" s="2">
        <v>7</v>
      </c>
      <c r="E40" s="4">
        <v>62049.439024390245</v>
      </c>
    </row>
    <row r="41" spans="1:6" x14ac:dyDescent="0.3">
      <c r="A41" s="1" t="s">
        <v>273</v>
      </c>
      <c r="B41" t="s">
        <v>281</v>
      </c>
      <c r="D41" s="2" t="s">
        <v>274</v>
      </c>
      <c r="E41" s="4">
        <v>59793.396000000001</v>
      </c>
    </row>
    <row r="42" spans="1:6" x14ac:dyDescent="0.3">
      <c r="A42" s="2" t="s">
        <v>11</v>
      </c>
      <c r="B42" s="3">
        <v>14.71</v>
      </c>
      <c r="C42" s="3"/>
    </row>
    <row r="43" spans="1:6" x14ac:dyDescent="0.3">
      <c r="A43" s="2" t="s">
        <v>105</v>
      </c>
      <c r="B43" s="3">
        <v>19.670000000000002</v>
      </c>
      <c r="C43" s="3"/>
      <c r="D43" s="1" t="s">
        <v>273</v>
      </c>
      <c r="E43" t="s">
        <v>277</v>
      </c>
      <c r="F43" t="s">
        <v>278</v>
      </c>
    </row>
    <row r="44" spans="1:6" x14ac:dyDescent="0.3">
      <c r="A44" s="2" t="s">
        <v>124</v>
      </c>
      <c r="B44" s="3">
        <v>17.71</v>
      </c>
      <c r="C44" s="3"/>
      <c r="D44" s="2" t="s">
        <v>21</v>
      </c>
      <c r="E44" s="4">
        <v>300.39130434782606</v>
      </c>
      <c r="F44" s="4">
        <v>133.95652173913044</v>
      </c>
    </row>
    <row r="45" spans="1:6" x14ac:dyDescent="0.3">
      <c r="A45" s="2" t="s">
        <v>184</v>
      </c>
      <c r="B45" s="3">
        <v>23.6</v>
      </c>
      <c r="C45" s="3"/>
      <c r="D45" s="2" t="s">
        <v>14</v>
      </c>
      <c r="E45" s="4">
        <v>349.16666666666669</v>
      </c>
      <c r="F45" s="4">
        <v>125.75</v>
      </c>
    </row>
    <row r="46" spans="1:6" x14ac:dyDescent="0.3">
      <c r="A46" s="2" t="s">
        <v>192</v>
      </c>
      <c r="B46" s="3">
        <v>22.43</v>
      </c>
      <c r="C46" s="3"/>
      <c r="D46" s="2" t="s">
        <v>12</v>
      </c>
      <c r="E46" s="4">
        <v>271.47826086956519</v>
      </c>
      <c r="F46" s="4">
        <v>119.95652173913044</v>
      </c>
    </row>
    <row r="47" spans="1:6" x14ac:dyDescent="0.3">
      <c r="A47" s="2" t="s">
        <v>197</v>
      </c>
      <c r="B47" s="3">
        <v>20</v>
      </c>
      <c r="C47" s="3"/>
      <c r="D47" s="2" t="s">
        <v>26</v>
      </c>
      <c r="E47" s="4">
        <v>291.92857142857144</v>
      </c>
      <c r="F47" s="4">
        <v>118.64285714285714</v>
      </c>
    </row>
    <row r="48" spans="1:6" x14ac:dyDescent="0.3">
      <c r="A48" s="2" t="s">
        <v>207</v>
      </c>
      <c r="B48" s="3">
        <v>20.43</v>
      </c>
      <c r="C48" s="3"/>
      <c r="D48" s="2" t="s">
        <v>60</v>
      </c>
      <c r="E48" s="4">
        <v>299.3478260869565</v>
      </c>
      <c r="F48" s="4">
        <v>125.65217391304348</v>
      </c>
    </row>
    <row r="49" spans="1:6" x14ac:dyDescent="0.3">
      <c r="A49" s="2" t="s">
        <v>223</v>
      </c>
      <c r="B49" s="3">
        <v>19.829999999999998</v>
      </c>
      <c r="C49" s="3"/>
      <c r="D49" s="2" t="s">
        <v>17</v>
      </c>
      <c r="E49" s="4">
        <v>339.2</v>
      </c>
      <c r="F49" s="4">
        <v>118.55</v>
      </c>
    </row>
    <row r="50" spans="1:6" x14ac:dyDescent="0.3">
      <c r="A50" s="2" t="s">
        <v>251</v>
      </c>
      <c r="B50" s="3">
        <v>18.14</v>
      </c>
      <c r="C50" s="3"/>
      <c r="D50" s="2" t="s">
        <v>31</v>
      </c>
      <c r="E50" s="4">
        <v>305.92</v>
      </c>
      <c r="F50" s="4">
        <v>122.04</v>
      </c>
    </row>
    <row r="51" spans="1:6" x14ac:dyDescent="0.3">
      <c r="A51" s="2" t="s">
        <v>272</v>
      </c>
      <c r="B51" s="3">
        <v>18.170000000000002</v>
      </c>
      <c r="C51" s="3"/>
      <c r="D51" s="2" t="s">
        <v>29</v>
      </c>
      <c r="E51" s="4">
        <v>254.3</v>
      </c>
      <c r="F51" s="4">
        <v>126.25</v>
      </c>
    </row>
    <row r="52" spans="1:6" x14ac:dyDescent="0.3">
      <c r="A52" s="2" t="s">
        <v>274</v>
      </c>
      <c r="B52" s="3">
        <v>194.69</v>
      </c>
      <c r="C52" s="3"/>
      <c r="D52" s="2" t="s">
        <v>49</v>
      </c>
      <c r="E52" s="4">
        <v>270.05263157894734</v>
      </c>
      <c r="F52" s="4">
        <v>126.21052631578948</v>
      </c>
    </row>
    <row r="53" spans="1:6" x14ac:dyDescent="0.3">
      <c r="D53" s="2" t="s">
        <v>35</v>
      </c>
      <c r="E53" s="4">
        <v>340.18181818181819</v>
      </c>
      <c r="F53" s="4">
        <v>119.22727272727273</v>
      </c>
    </row>
    <row r="54" spans="1:6" x14ac:dyDescent="0.3">
      <c r="D54" s="2" t="s">
        <v>55</v>
      </c>
      <c r="E54" s="4">
        <v>287.05263157894734</v>
      </c>
      <c r="F54" s="4">
        <v>111.42105263157895</v>
      </c>
    </row>
    <row r="55" spans="1:6" x14ac:dyDescent="0.3">
      <c r="D55" s="2" t="s">
        <v>19</v>
      </c>
      <c r="E55" s="4">
        <v>291.27777777777777</v>
      </c>
      <c r="F55" s="4">
        <v>129</v>
      </c>
    </row>
    <row r="56" spans="1:6" x14ac:dyDescent="0.3">
      <c r="D56" s="2" t="s">
        <v>274</v>
      </c>
      <c r="E56" s="4">
        <v>301.33999999999997</v>
      </c>
      <c r="F56" s="4">
        <v>123.264</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D1F0B-C66C-4527-990F-27D03B75D114}">
  <dimension ref="A1"/>
  <sheetViews>
    <sheetView showGridLines="0" zoomScale="90" zoomScaleNormal="100" workbookViewId="0">
      <selection activeCell="K36" sqref="K36"/>
    </sheetView>
  </sheetViews>
  <sheetFormatPr defaultRowHeight="14.4" x14ac:dyDescent="0.3"/>
  <cols>
    <col min="2" max="2" width="27.44140625" bestFit="1" customWidth="1"/>
    <col min="14" max="14" width="12.5546875" bestFit="1" customWidth="1"/>
    <col min="15" max="15" width="30.44140625" bestFit="1" customWidth="1"/>
  </cols>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075EE-6F39-4D88-9AFF-E4A75983BE2A}">
  <dimension ref="A1"/>
  <sheetViews>
    <sheetView showGridLines="0" tabSelected="1" workbookViewId="0">
      <selection activeCell="K30" sqref="K30"/>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Household_Energy</vt:lpstr>
      <vt:lpstr>Analysis</vt:lpstr>
      <vt:lpstr>Dashboard Design</vt:lpstr>
      <vt:lpstr>Summary Findings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Muthyala Chaitrika</dc:creator>
  <cp:lastModifiedBy>Muthyala Chaitrika</cp:lastModifiedBy>
  <dcterms:created xsi:type="dcterms:W3CDTF">2025-09-11T10:03:12Z</dcterms:created>
  <dcterms:modified xsi:type="dcterms:W3CDTF">2025-09-11T10:10:53Z</dcterms:modified>
</cp:coreProperties>
</file>