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AJMI\Documents\Personal\Fordham\Workshop 2024-11-23\ANALYSES\PART 1\"/>
    </mc:Choice>
  </mc:AlternateContent>
  <xr:revisionPtr revIDLastSave="0" documentId="13_ncr:1_{B45E88E5-B841-4AB7-AE84-9EAEE6ED3FB3}" xr6:coauthVersionLast="47" xr6:coauthVersionMax="47" xr10:uidLastSave="{00000000-0000-0000-0000-000000000000}"/>
  <bookViews>
    <workbookView xWindow="-108" yWindow="-108" windowWidth="23256" windowHeight="12456" tabRatio="589" xr2:uid="{C5AEBF95-87CA-4081-89D8-6C442110A39F}"/>
  </bookViews>
  <sheets>
    <sheet name="Blueprint" sheetId="2" r:id="rId1"/>
    <sheet name="Assessment Plan" sheetId="3" r:id="rId2"/>
    <sheet name="FT Forms" sheetId="1" r:id="rId3"/>
    <sheet name="FT Deli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AE13" i="1"/>
  <c r="AD13" i="1"/>
  <c r="AB13" i="1"/>
  <c r="AA13" i="1"/>
  <c r="Z13" i="1"/>
  <c r="Y13" i="1"/>
  <c r="W13" i="1"/>
  <c r="U13" i="1"/>
  <c r="T13" i="1"/>
  <c r="R13" i="1"/>
  <c r="Q13" i="1"/>
  <c r="O13" i="1"/>
  <c r="N13" i="1"/>
  <c r="L13" i="1"/>
  <c r="K13" i="1"/>
  <c r="I13" i="1"/>
  <c r="H13" i="1"/>
  <c r="F13" i="1"/>
  <c r="E13" i="1"/>
  <c r="C13" i="1"/>
  <c r="B13" i="1"/>
</calcChain>
</file>

<file path=xl/sharedStrings.xml><?xml version="1.0" encoding="utf-8"?>
<sst xmlns="http://schemas.openxmlformats.org/spreadsheetml/2006/main" count="168" uniqueCount="59">
  <si>
    <t>Student</t>
  </si>
  <si>
    <t>[…]</t>
  </si>
  <si>
    <t>OP1</t>
  </si>
  <si>
    <t>OP30</t>
  </si>
  <si>
    <t>FT1</t>
  </si>
  <si>
    <t>OP31</t>
  </si>
  <si>
    <t>OP32</t>
  </si>
  <si>
    <t>OP33</t>
  </si>
  <si>
    <t>SCR</t>
  </si>
  <si>
    <t>TEI</t>
  </si>
  <si>
    <t>MCQ</t>
  </si>
  <si>
    <t>FT35</t>
  </si>
  <si>
    <t>FT36</t>
  </si>
  <si>
    <t>FT37</t>
  </si>
  <si>
    <t>FT38</t>
  </si>
  <si>
    <t>FT39</t>
  </si>
  <si>
    <t>FT40</t>
  </si>
  <si>
    <t>FT41</t>
  </si>
  <si>
    <t>Operational Base Form</t>
  </si>
  <si>
    <t>Items</t>
  </si>
  <si>
    <t>Points</t>
  </si>
  <si>
    <t>RC1</t>
  </si>
  <si>
    <t>RC2</t>
  </si>
  <si>
    <t>RC3</t>
  </si>
  <si>
    <t>RC4</t>
  </si>
  <si>
    <t>Total</t>
  </si>
  <si>
    <t>Min</t>
  </si>
  <si>
    <t>Max</t>
  </si>
  <si>
    <t>8-12</t>
  </si>
  <si>
    <t>0-1</t>
  </si>
  <si>
    <t>--</t>
  </si>
  <si>
    <t>6-10</t>
  </si>
  <si>
    <t>0001</t>
  </si>
  <si>
    <t>0003</t>
  </si>
  <si>
    <t>0004</t>
  </si>
  <si>
    <t>0005</t>
  </si>
  <si>
    <t>0002</t>
  </si>
  <si>
    <t>FT34</t>
  </si>
  <si>
    <t>FT2</t>
  </si>
  <si>
    <t>Form</t>
  </si>
  <si>
    <t>FT5</t>
  </si>
  <si>
    <t>FT6</t>
  </si>
  <si>
    <t>FT10</t>
  </si>
  <si>
    <t>FT11</t>
  </si>
  <si>
    <t>FT15</t>
  </si>
  <si>
    <t>FT16</t>
  </si>
  <si>
    <t>FT20</t>
  </si>
  <si>
    <t>FT21</t>
  </si>
  <si>
    <t>FT25</t>
  </si>
  <si>
    <t>FT26</t>
  </si>
  <si>
    <t>FT30</t>
  </si>
  <si>
    <t>FT31</t>
  </si>
  <si>
    <t>n</t>
  </si>
  <si>
    <t>Field-test Items</t>
  </si>
  <si>
    <t>FT Items*</t>
  </si>
  <si>
    <t>0 or 2</t>
  </si>
  <si>
    <t>0 or 1</t>
  </si>
  <si>
    <t>Total Possible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</si>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</sst>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0" xfId="0" quotePrefix="1" applyNumberFormat="1" applyFont="1" applyAlignment="1">
      <alignment horizontal="center"/>
    </xf>
    <xf numFmtId="1" fontId="2" fillId="0" borderId="2" xfId="0" quotePrefix="1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0" quotePrefix="1" applyNumberFormat="1" applyFont="1" applyBorder="1" applyAlignment="1">
      <alignment horizontal="center"/>
    </xf>
    <xf numFmtId="16" fontId="0" fillId="0" borderId="0" xfId="0" quotePrefix="1" applyNumberFormat="1"/>
    <xf numFmtId="0" fontId="2" fillId="0" borderId="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1" applyNumberFormat="1" applyFont="1"/>
    <xf numFmtId="2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E333-361D-438B-BA64-B69234CAEA83}">
  <dimension ref="A1:AF12"/>
  <sheetViews>
    <sheetView tabSelected="1" workbookViewId="0">
      <selection activeCell="H18" sqref="H18"/>
    </sheetView>
  </sheetViews>
  <sheetFormatPr defaultRowHeight="15.6" x14ac:dyDescent="0.3"/>
  <cols>
    <col min="1" max="1" width="5.5546875" style="7" customWidth="1"/>
    <col min="2" max="4" width="6" style="1" customWidth="1"/>
    <col min="5" max="5" width="5.77734375" style="4" customWidth="1"/>
    <col min="6" max="6" width="1.77734375" style="1" customWidth="1"/>
    <col min="7" max="8" width="6" style="1" customWidth="1"/>
    <col min="9" max="9" width="1.77734375" style="1" customWidth="1"/>
    <col min="10" max="11" width="6" style="1" customWidth="1"/>
    <col min="12" max="12" width="1.77734375" style="1" customWidth="1"/>
    <col min="13" max="14" width="6" style="1" customWidth="1"/>
    <col min="15" max="15" width="1.77734375" style="1" customWidth="1"/>
    <col min="16" max="17" width="7.109375" style="1" customWidth="1"/>
    <col min="18" max="18" width="8.88671875" style="7"/>
    <col min="19" max="32" width="8.88671875" style="23"/>
    <col min="33" max="16384" width="8.88671875" style="7"/>
  </cols>
  <sheetData>
    <row r="1" spans="1:25" x14ac:dyDescent="0.3">
      <c r="A1" s="6"/>
      <c r="B1" s="2"/>
      <c r="C1" s="2"/>
      <c r="D1" s="2"/>
      <c r="E1" s="2"/>
      <c r="F1" s="2"/>
      <c r="G1" s="26" t="s">
        <v>20</v>
      </c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25" x14ac:dyDescent="0.3">
      <c r="B2" s="25" t="s">
        <v>19</v>
      </c>
      <c r="C2" s="25"/>
      <c r="D2" s="25"/>
      <c r="E2" s="25"/>
      <c r="G2" s="25" t="s">
        <v>10</v>
      </c>
      <c r="H2" s="25"/>
      <c r="J2" s="25" t="s">
        <v>9</v>
      </c>
      <c r="K2" s="25"/>
      <c r="M2" s="25" t="s">
        <v>8</v>
      </c>
      <c r="N2" s="25"/>
      <c r="O2" s="21"/>
      <c r="P2" s="25" t="s">
        <v>57</v>
      </c>
      <c r="Q2" s="25"/>
    </row>
    <row r="3" spans="1:25" x14ac:dyDescent="0.3">
      <c r="A3" s="8"/>
      <c r="B3" s="3" t="s">
        <v>10</v>
      </c>
      <c r="C3" s="3" t="s">
        <v>9</v>
      </c>
      <c r="D3" s="3" t="s">
        <v>8</v>
      </c>
      <c r="E3" s="19" t="s">
        <v>27</v>
      </c>
      <c r="F3" s="3"/>
      <c r="G3" s="3" t="s">
        <v>26</v>
      </c>
      <c r="H3" s="3" t="s">
        <v>27</v>
      </c>
      <c r="I3" s="3"/>
      <c r="J3" s="3" t="s">
        <v>26</v>
      </c>
      <c r="K3" s="3" t="s">
        <v>27</v>
      </c>
      <c r="L3" s="3"/>
      <c r="M3" s="3" t="s">
        <v>26</v>
      </c>
      <c r="N3" s="3" t="s">
        <v>27</v>
      </c>
      <c r="O3" s="19"/>
      <c r="P3" s="19" t="s">
        <v>26</v>
      </c>
      <c r="Q3" s="19" t="s">
        <v>27</v>
      </c>
    </row>
    <row r="4" spans="1:25" x14ac:dyDescent="0.3">
      <c r="A4" s="7" t="s">
        <v>21</v>
      </c>
      <c r="B4" s="9" t="s">
        <v>28</v>
      </c>
      <c r="C4" s="1" t="s">
        <v>29</v>
      </c>
      <c r="D4" s="10" t="s">
        <v>30</v>
      </c>
      <c r="E4" s="10">
        <v>13</v>
      </c>
      <c r="G4" s="1">
        <v>0</v>
      </c>
      <c r="H4" s="1">
        <v>12</v>
      </c>
      <c r="J4" s="1">
        <v>0</v>
      </c>
      <c r="K4" s="1">
        <v>2</v>
      </c>
      <c r="M4" s="10" t="s">
        <v>30</v>
      </c>
      <c r="N4" s="10" t="s">
        <v>30</v>
      </c>
      <c r="O4" s="10"/>
      <c r="P4" s="10">
        <v>0</v>
      </c>
      <c r="Q4" s="10">
        <v>14</v>
      </c>
      <c r="S4" s="22"/>
      <c r="T4" s="22"/>
      <c r="Y4" s="24"/>
    </row>
    <row r="5" spans="1:25" x14ac:dyDescent="0.3">
      <c r="A5" s="7" t="s">
        <v>22</v>
      </c>
      <c r="B5" s="9" t="s">
        <v>28</v>
      </c>
      <c r="C5" s="1" t="s">
        <v>29</v>
      </c>
      <c r="D5" s="10" t="s">
        <v>30</v>
      </c>
      <c r="E5" s="10">
        <v>13</v>
      </c>
      <c r="G5" s="1">
        <v>0</v>
      </c>
      <c r="H5" s="1">
        <v>12</v>
      </c>
      <c r="J5" s="1">
        <v>0</v>
      </c>
      <c r="K5" s="1">
        <v>2</v>
      </c>
      <c r="M5" s="10" t="s">
        <v>30</v>
      </c>
      <c r="N5" s="10" t="s">
        <v>30</v>
      </c>
      <c r="O5" s="10"/>
      <c r="P5" s="10">
        <v>0</v>
      </c>
      <c r="Q5" s="10">
        <v>14</v>
      </c>
      <c r="S5" s="22"/>
      <c r="T5" s="22"/>
      <c r="Y5" s="24"/>
    </row>
    <row r="6" spans="1:25" x14ac:dyDescent="0.3">
      <c r="A6" s="7" t="s">
        <v>23</v>
      </c>
      <c r="B6" s="10" t="s">
        <v>31</v>
      </c>
      <c r="C6" s="1" t="s">
        <v>29</v>
      </c>
      <c r="D6" s="10" t="s">
        <v>30</v>
      </c>
      <c r="E6" s="10">
        <v>11</v>
      </c>
      <c r="G6" s="1">
        <v>0</v>
      </c>
      <c r="H6" s="1">
        <v>10</v>
      </c>
      <c r="J6" s="1">
        <v>0</v>
      </c>
      <c r="K6" s="1">
        <v>2</v>
      </c>
      <c r="M6" s="10" t="s">
        <v>30</v>
      </c>
      <c r="N6" s="10" t="s">
        <v>30</v>
      </c>
      <c r="O6" s="10"/>
      <c r="P6" s="10">
        <v>0</v>
      </c>
      <c r="Q6" s="10">
        <v>12</v>
      </c>
      <c r="S6" s="22"/>
      <c r="T6" s="22"/>
      <c r="Y6" s="24"/>
    </row>
    <row r="7" spans="1:25" x14ac:dyDescent="0.3">
      <c r="A7" s="8" t="s">
        <v>24</v>
      </c>
      <c r="B7" s="11" t="s">
        <v>30</v>
      </c>
      <c r="C7" s="11" t="s">
        <v>30</v>
      </c>
      <c r="D7" s="3">
        <v>1</v>
      </c>
      <c r="E7" s="19">
        <v>1</v>
      </c>
      <c r="F7" s="3"/>
      <c r="G7" s="11" t="s">
        <v>30</v>
      </c>
      <c r="H7" s="11" t="s">
        <v>30</v>
      </c>
      <c r="I7" s="3"/>
      <c r="J7" s="11" t="s">
        <v>30</v>
      </c>
      <c r="K7" s="11" t="s">
        <v>30</v>
      </c>
      <c r="L7" s="3"/>
      <c r="M7" s="3">
        <v>2</v>
      </c>
      <c r="N7" s="3">
        <v>8</v>
      </c>
      <c r="O7" s="19"/>
      <c r="P7" s="19">
        <v>2</v>
      </c>
      <c r="Q7" s="19">
        <v>8</v>
      </c>
      <c r="S7" s="22"/>
      <c r="T7" s="22"/>
      <c r="Y7" s="24"/>
    </row>
    <row r="8" spans="1:25" x14ac:dyDescent="0.3">
      <c r="A8" s="8" t="s">
        <v>58</v>
      </c>
      <c r="B8" s="3">
        <v>30</v>
      </c>
      <c r="C8" s="3">
        <v>2</v>
      </c>
      <c r="D8" s="3">
        <v>1</v>
      </c>
      <c r="E8" s="19">
        <v>33</v>
      </c>
      <c r="F8" s="3"/>
      <c r="G8" s="3">
        <v>0</v>
      </c>
      <c r="H8" s="3">
        <v>30</v>
      </c>
      <c r="I8" s="3"/>
      <c r="J8" s="3">
        <v>0</v>
      </c>
      <c r="K8" s="3">
        <v>4</v>
      </c>
      <c r="L8" s="3"/>
      <c r="M8" s="3">
        <v>2</v>
      </c>
      <c r="N8" s="3">
        <v>8</v>
      </c>
      <c r="O8" s="19"/>
      <c r="P8" s="19">
        <v>2</v>
      </c>
      <c r="Q8" s="19">
        <v>42</v>
      </c>
    </row>
    <row r="12" spans="1:25" x14ac:dyDescent="0.3">
      <c r="V12" s="22"/>
      <c r="X12" s="22"/>
    </row>
  </sheetData>
  <mergeCells count="6">
    <mergeCell ref="B2:E2"/>
    <mergeCell ref="G2:H2"/>
    <mergeCell ref="J2:K2"/>
    <mergeCell ref="M2:N2"/>
    <mergeCell ref="G1:Q1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01B-2F74-43D7-8055-61D1248DB6E3}">
  <dimension ref="A1:W8"/>
  <sheetViews>
    <sheetView workbookViewId="0">
      <selection activeCell="I28" sqref="I28"/>
    </sheetView>
  </sheetViews>
  <sheetFormatPr defaultRowHeight="14.4" x14ac:dyDescent="0.3"/>
  <cols>
    <col min="1" max="1" width="5.88671875" customWidth="1"/>
    <col min="2" max="2" width="5" style="5" customWidth="1"/>
    <col min="3" max="4" width="5" style="4" customWidth="1"/>
    <col min="5" max="5" width="5.77734375" style="4" customWidth="1"/>
    <col min="6" max="6" width="1.77734375" style="4" customWidth="1"/>
    <col min="7" max="8" width="5" style="4" customWidth="1"/>
    <col min="9" max="9" width="1.77734375" style="4" customWidth="1"/>
    <col min="10" max="11" width="5" style="4" customWidth="1"/>
    <col min="12" max="12" width="1.77734375" style="4" customWidth="1"/>
    <col min="13" max="14" width="5" style="4" customWidth="1"/>
    <col min="15" max="15" width="1.77734375" customWidth="1"/>
    <col min="16" max="17" width="5" style="4" customWidth="1"/>
    <col min="18" max="18" width="1.77734375" style="4" customWidth="1"/>
    <col min="19" max="19" width="5.44140625" style="5" customWidth="1"/>
    <col min="20" max="21" width="7.21875" style="4" customWidth="1"/>
  </cols>
  <sheetData>
    <row r="1" spans="1:23" ht="15.6" x14ac:dyDescent="0.3">
      <c r="A1" s="6"/>
      <c r="B1" s="12"/>
      <c r="C1" s="2"/>
      <c r="D1" s="2"/>
      <c r="E1" s="2"/>
      <c r="F1" s="2"/>
      <c r="G1" s="26" t="s">
        <v>20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6"/>
      <c r="S1" s="12"/>
      <c r="T1" s="2"/>
      <c r="U1" s="2"/>
    </row>
    <row r="2" spans="1:23" ht="15.6" x14ac:dyDescent="0.3">
      <c r="A2" s="7"/>
      <c r="B2" s="25" t="s">
        <v>19</v>
      </c>
      <c r="C2" s="25"/>
      <c r="D2" s="25"/>
      <c r="E2" s="25"/>
      <c r="F2" s="1"/>
      <c r="G2" s="25" t="s">
        <v>10</v>
      </c>
      <c r="H2" s="25"/>
      <c r="I2" s="1"/>
      <c r="J2" s="25" t="s">
        <v>9</v>
      </c>
      <c r="K2" s="25"/>
      <c r="L2" s="1"/>
      <c r="M2" s="25" t="s">
        <v>8</v>
      </c>
      <c r="N2" s="25"/>
      <c r="O2" s="7"/>
      <c r="P2" s="25" t="s">
        <v>25</v>
      </c>
      <c r="Q2" s="25"/>
      <c r="R2" s="21"/>
      <c r="S2" s="25" t="s">
        <v>54</v>
      </c>
      <c r="T2" s="25"/>
      <c r="U2" s="25"/>
    </row>
    <row r="3" spans="1:23" ht="15.6" x14ac:dyDescent="0.3">
      <c r="A3" s="8"/>
      <c r="B3" s="13" t="s">
        <v>10</v>
      </c>
      <c r="C3" s="3" t="s">
        <v>9</v>
      </c>
      <c r="D3" s="3" t="s">
        <v>8</v>
      </c>
      <c r="E3" s="19" t="s">
        <v>25</v>
      </c>
      <c r="F3" s="3"/>
      <c r="G3" s="3" t="s">
        <v>26</v>
      </c>
      <c r="H3" s="3" t="s">
        <v>27</v>
      </c>
      <c r="I3" s="3"/>
      <c r="J3" s="3" t="s">
        <v>26</v>
      </c>
      <c r="K3" s="3" t="s">
        <v>27</v>
      </c>
      <c r="L3" s="3"/>
      <c r="M3" s="3" t="s">
        <v>26</v>
      </c>
      <c r="N3" s="3" t="s">
        <v>27</v>
      </c>
      <c r="O3" s="8"/>
      <c r="P3" s="19" t="s">
        <v>26</v>
      </c>
      <c r="Q3" s="19" t="s">
        <v>27</v>
      </c>
      <c r="R3" s="19"/>
      <c r="S3" s="13" t="s">
        <v>10</v>
      </c>
      <c r="T3" s="3" t="s">
        <v>9</v>
      </c>
      <c r="U3" s="3" t="s">
        <v>8</v>
      </c>
    </row>
    <row r="4" spans="1:23" ht="15.6" x14ac:dyDescent="0.3">
      <c r="A4" s="7" t="s">
        <v>21</v>
      </c>
      <c r="B4" s="14">
        <v>11</v>
      </c>
      <c r="C4" s="10" t="s">
        <v>30</v>
      </c>
      <c r="D4" s="10" t="s">
        <v>30</v>
      </c>
      <c r="E4" s="10">
        <v>11</v>
      </c>
      <c r="F4" s="1"/>
      <c r="G4" s="1">
        <v>0</v>
      </c>
      <c r="H4" s="1">
        <v>11</v>
      </c>
      <c r="I4" s="1"/>
      <c r="J4" s="10" t="s">
        <v>30</v>
      </c>
      <c r="K4" s="10" t="s">
        <v>30</v>
      </c>
      <c r="L4" s="1"/>
      <c r="M4" s="10" t="s">
        <v>30</v>
      </c>
      <c r="N4" s="10" t="s">
        <v>30</v>
      </c>
      <c r="O4" s="7"/>
      <c r="P4" s="10">
        <v>0</v>
      </c>
      <c r="Q4" s="10">
        <v>11</v>
      </c>
      <c r="R4" s="10"/>
      <c r="S4" s="10" t="s">
        <v>30</v>
      </c>
      <c r="T4" s="10" t="s">
        <v>30</v>
      </c>
      <c r="U4" s="10" t="s">
        <v>30</v>
      </c>
      <c r="W4" s="18"/>
    </row>
    <row r="5" spans="1:23" ht="15.6" x14ac:dyDescent="0.3">
      <c r="A5" s="7" t="s">
        <v>22</v>
      </c>
      <c r="B5" s="14">
        <v>9</v>
      </c>
      <c r="C5" s="1">
        <v>1</v>
      </c>
      <c r="D5" s="10" t="s">
        <v>30</v>
      </c>
      <c r="E5" s="10">
        <v>10</v>
      </c>
      <c r="F5" s="1"/>
      <c r="G5" s="1">
        <v>0</v>
      </c>
      <c r="H5" s="1">
        <v>9</v>
      </c>
      <c r="I5" s="1"/>
      <c r="J5" s="1">
        <v>0</v>
      </c>
      <c r="K5" s="1">
        <v>2</v>
      </c>
      <c r="L5" s="1"/>
      <c r="M5" s="10" t="s">
        <v>30</v>
      </c>
      <c r="N5" s="10" t="s">
        <v>30</v>
      </c>
      <c r="O5" s="7"/>
      <c r="P5" s="10">
        <v>0</v>
      </c>
      <c r="Q5" s="10">
        <v>11</v>
      </c>
      <c r="R5" s="10"/>
      <c r="S5" s="10" t="s">
        <v>30</v>
      </c>
      <c r="T5" s="10" t="s">
        <v>30</v>
      </c>
      <c r="U5" s="10" t="s">
        <v>30</v>
      </c>
      <c r="W5" s="10"/>
    </row>
    <row r="6" spans="1:23" ht="15.6" x14ac:dyDescent="0.3">
      <c r="A6" s="7" t="s">
        <v>23</v>
      </c>
      <c r="B6" s="14">
        <v>10</v>
      </c>
      <c r="C6" s="1">
        <v>1</v>
      </c>
      <c r="D6" s="10" t="s">
        <v>30</v>
      </c>
      <c r="E6" s="10">
        <v>11</v>
      </c>
      <c r="F6" s="1"/>
      <c r="G6" s="1">
        <v>0</v>
      </c>
      <c r="H6" s="1">
        <v>10</v>
      </c>
      <c r="I6" s="1"/>
      <c r="J6" s="1">
        <v>0</v>
      </c>
      <c r="K6" s="1">
        <v>2</v>
      </c>
      <c r="L6" s="1"/>
      <c r="M6" s="10" t="s">
        <v>30</v>
      </c>
      <c r="N6" s="10" t="s">
        <v>30</v>
      </c>
      <c r="O6" s="7"/>
      <c r="P6" s="10">
        <v>0</v>
      </c>
      <c r="Q6" s="10">
        <v>12</v>
      </c>
      <c r="R6" s="10"/>
      <c r="S6" s="10" t="s">
        <v>30</v>
      </c>
      <c r="T6" s="10" t="s">
        <v>30</v>
      </c>
      <c r="U6" s="10" t="s">
        <v>30</v>
      </c>
      <c r="W6" s="10"/>
    </row>
    <row r="7" spans="1:23" ht="15.6" x14ac:dyDescent="0.3">
      <c r="A7" s="8" t="s">
        <v>24</v>
      </c>
      <c r="B7" s="15" t="s">
        <v>30</v>
      </c>
      <c r="C7" s="11" t="s">
        <v>30</v>
      </c>
      <c r="D7" s="3">
        <v>1</v>
      </c>
      <c r="E7" s="19">
        <v>1</v>
      </c>
      <c r="F7" s="3"/>
      <c r="G7" s="11" t="s">
        <v>30</v>
      </c>
      <c r="H7" s="11" t="s">
        <v>30</v>
      </c>
      <c r="I7" s="3"/>
      <c r="J7" s="11" t="s">
        <v>30</v>
      </c>
      <c r="K7" s="11" t="s">
        <v>30</v>
      </c>
      <c r="L7" s="3"/>
      <c r="M7" s="3">
        <v>2</v>
      </c>
      <c r="N7" s="3">
        <v>8</v>
      </c>
      <c r="O7" s="8"/>
      <c r="P7" s="19">
        <v>2</v>
      </c>
      <c r="Q7" s="19">
        <v>8</v>
      </c>
      <c r="R7" s="19"/>
      <c r="S7" s="15" t="s">
        <v>30</v>
      </c>
      <c r="T7" s="11" t="s">
        <v>30</v>
      </c>
      <c r="U7" s="11" t="s">
        <v>30</v>
      </c>
    </row>
    <row r="8" spans="1:23" ht="15.6" x14ac:dyDescent="0.3">
      <c r="A8" s="8" t="s">
        <v>25</v>
      </c>
      <c r="B8" s="13">
        <v>30</v>
      </c>
      <c r="C8" s="3">
        <v>2</v>
      </c>
      <c r="D8" s="3">
        <v>1</v>
      </c>
      <c r="E8" s="19">
        <f>SUM(E4:E7)</f>
        <v>33</v>
      </c>
      <c r="F8" s="3"/>
      <c r="G8" s="3">
        <v>0</v>
      </c>
      <c r="H8" s="3">
        <v>30</v>
      </c>
      <c r="I8" s="3"/>
      <c r="J8" s="3">
        <v>0</v>
      </c>
      <c r="K8" s="3">
        <v>4</v>
      </c>
      <c r="L8" s="3"/>
      <c r="M8" s="3">
        <v>2</v>
      </c>
      <c r="N8" s="3">
        <v>8</v>
      </c>
      <c r="O8" s="8"/>
      <c r="P8" s="19">
        <v>2</v>
      </c>
      <c r="Q8" s="19">
        <v>42</v>
      </c>
      <c r="R8" s="19"/>
      <c r="S8" s="13">
        <v>5</v>
      </c>
      <c r="T8" s="3" t="s">
        <v>55</v>
      </c>
      <c r="U8" s="3" t="s">
        <v>56</v>
      </c>
    </row>
  </sheetData>
  <mergeCells count="7">
    <mergeCell ref="G1:Q1"/>
    <mergeCell ref="B2:E2"/>
    <mergeCell ref="S2:U2"/>
    <mergeCell ref="G2:H2"/>
    <mergeCell ref="J2:K2"/>
    <mergeCell ref="M2:N2"/>
    <mergeCell ref="P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7972-4B30-4CD2-B320-429571DCA7F6}">
  <dimension ref="A1:AH17"/>
  <sheetViews>
    <sheetView workbookViewId="0">
      <selection activeCell="F21" sqref="F21"/>
    </sheetView>
  </sheetViews>
  <sheetFormatPr defaultColWidth="7.33203125" defaultRowHeight="19.8" customHeight="1" x14ac:dyDescent="0.3"/>
  <cols>
    <col min="1" max="2" width="6.77734375" style="1" customWidth="1"/>
    <col min="3" max="3" width="5.77734375" style="1" customWidth="1"/>
    <col min="4" max="4" width="3.6640625" style="1" customWidth="1"/>
    <col min="5" max="6" width="5.77734375" style="1" customWidth="1"/>
    <col min="7" max="7" width="3.6640625" style="1" customWidth="1"/>
    <col min="8" max="9" width="5.77734375" style="1" customWidth="1"/>
    <col min="10" max="10" width="3.6640625" style="1" customWidth="1"/>
    <col min="11" max="12" width="5.77734375" style="1" customWidth="1"/>
    <col min="13" max="13" width="3.6640625" style="1" customWidth="1"/>
    <col min="14" max="15" width="5.77734375" style="1" customWidth="1"/>
    <col min="16" max="16" width="3.6640625" style="1" customWidth="1"/>
    <col min="17" max="18" width="5.77734375" style="1" customWidth="1"/>
    <col min="19" max="19" width="3.6640625" style="1" customWidth="1"/>
    <col min="20" max="21" width="5.77734375" style="1" customWidth="1"/>
    <col min="22" max="22" width="3.6640625" style="1" customWidth="1"/>
    <col min="23" max="23" width="5.77734375" style="1" customWidth="1"/>
    <col min="24" max="24" width="1.77734375" style="1" customWidth="1"/>
    <col min="25" max="28" width="5.77734375" style="1" customWidth="1"/>
    <col min="29" max="29" width="1.77734375" style="1" customWidth="1"/>
    <col min="30" max="31" width="5.77734375" style="1" customWidth="1"/>
    <col min="32" max="33" width="7.33203125" style="1"/>
    <col min="34" max="34" width="13.5546875" style="1" customWidth="1"/>
    <col min="35" max="16384" width="7.33203125" style="1"/>
  </cols>
  <sheetData>
    <row r="1" spans="1:34" ht="19.8" customHeight="1" x14ac:dyDescent="0.3">
      <c r="A1" s="2"/>
      <c r="B1" s="2"/>
      <c r="C1" s="26" t="s">
        <v>10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"/>
      <c r="Y1" s="26" t="s">
        <v>9</v>
      </c>
      <c r="Z1" s="26"/>
      <c r="AA1" s="26"/>
      <c r="AB1" s="26"/>
      <c r="AC1" s="2"/>
      <c r="AD1" s="26" t="s">
        <v>8</v>
      </c>
      <c r="AE1" s="26"/>
    </row>
    <row r="2" spans="1:34" ht="19.8" customHeight="1" x14ac:dyDescent="0.3">
      <c r="A2" s="3" t="s">
        <v>39</v>
      </c>
      <c r="B2" s="3" t="s">
        <v>52</v>
      </c>
      <c r="C2" s="3" t="s">
        <v>4</v>
      </c>
      <c r="D2" s="3" t="s">
        <v>1</v>
      </c>
      <c r="E2" s="3" t="s">
        <v>40</v>
      </c>
      <c r="F2" s="3" t="s">
        <v>41</v>
      </c>
      <c r="G2" s="3" t="s">
        <v>1</v>
      </c>
      <c r="H2" s="3" t="s">
        <v>42</v>
      </c>
      <c r="I2" s="3" t="s">
        <v>43</v>
      </c>
      <c r="J2" s="3" t="s">
        <v>1</v>
      </c>
      <c r="K2" s="3" t="s">
        <v>44</v>
      </c>
      <c r="L2" s="3" t="s">
        <v>45</v>
      </c>
      <c r="M2" s="3" t="s">
        <v>1</v>
      </c>
      <c r="N2" s="3" t="s">
        <v>46</v>
      </c>
      <c r="O2" s="3" t="s">
        <v>47</v>
      </c>
      <c r="P2" s="3" t="s">
        <v>1</v>
      </c>
      <c r="Q2" s="3" t="s">
        <v>48</v>
      </c>
      <c r="R2" s="3" t="s">
        <v>49</v>
      </c>
      <c r="S2" s="3" t="s">
        <v>1</v>
      </c>
      <c r="T2" s="3" t="s">
        <v>50</v>
      </c>
      <c r="U2" s="3" t="s">
        <v>51</v>
      </c>
      <c r="V2" s="3" t="s">
        <v>1</v>
      </c>
      <c r="W2" s="3" t="s">
        <v>11</v>
      </c>
      <c r="X2" s="3"/>
      <c r="Y2" s="3" t="s">
        <v>12</v>
      </c>
      <c r="Z2" s="3" t="s">
        <v>13</v>
      </c>
      <c r="AA2" s="3" t="s">
        <v>14</v>
      </c>
      <c r="AB2" s="3" t="s">
        <v>15</v>
      </c>
      <c r="AC2" s="3"/>
      <c r="AD2" s="3" t="s">
        <v>16</v>
      </c>
      <c r="AE2" s="3" t="s">
        <v>17</v>
      </c>
    </row>
    <row r="3" spans="1:34" ht="19.8" customHeight="1" x14ac:dyDescent="0.3">
      <c r="A3" s="10">
        <v>1</v>
      </c>
      <c r="B3" s="10">
        <v>250</v>
      </c>
      <c r="C3" s="1">
        <v>1</v>
      </c>
      <c r="E3" s="1">
        <v>1</v>
      </c>
      <c r="F3" s="1">
        <v>0</v>
      </c>
      <c r="H3" s="1">
        <v>0</v>
      </c>
      <c r="I3" s="1">
        <v>0</v>
      </c>
      <c r="K3" s="1">
        <v>0</v>
      </c>
      <c r="L3" s="1">
        <v>0</v>
      </c>
      <c r="N3" s="1">
        <v>0</v>
      </c>
      <c r="O3" s="1">
        <v>0</v>
      </c>
      <c r="Q3" s="1">
        <v>0</v>
      </c>
      <c r="R3" s="1">
        <v>0</v>
      </c>
      <c r="T3" s="1">
        <v>0</v>
      </c>
      <c r="U3" s="1">
        <v>0</v>
      </c>
      <c r="W3" s="1">
        <v>0</v>
      </c>
      <c r="Y3" s="1">
        <v>1</v>
      </c>
      <c r="Z3" s="1">
        <v>1</v>
      </c>
      <c r="AA3" s="1">
        <v>0</v>
      </c>
      <c r="AB3" s="1">
        <v>0</v>
      </c>
      <c r="AD3" s="1">
        <v>0</v>
      </c>
      <c r="AE3" s="1">
        <v>0</v>
      </c>
      <c r="AG3" s="10"/>
      <c r="AH3" s="10"/>
    </row>
    <row r="4" spans="1:34" ht="19.8" customHeight="1" x14ac:dyDescent="0.3">
      <c r="A4" s="10">
        <v>2</v>
      </c>
      <c r="B4" s="10">
        <v>250</v>
      </c>
      <c r="C4" s="1">
        <v>0</v>
      </c>
      <c r="E4" s="1">
        <v>0</v>
      </c>
      <c r="F4" s="1">
        <v>1</v>
      </c>
      <c r="H4" s="1">
        <v>1</v>
      </c>
      <c r="I4" s="1">
        <v>0</v>
      </c>
      <c r="K4" s="1">
        <v>0</v>
      </c>
      <c r="L4" s="1">
        <v>0</v>
      </c>
      <c r="N4" s="1">
        <v>0</v>
      </c>
      <c r="O4" s="1">
        <v>0</v>
      </c>
      <c r="Q4" s="1">
        <v>0</v>
      </c>
      <c r="R4" s="1">
        <v>0</v>
      </c>
      <c r="T4" s="1">
        <v>0</v>
      </c>
      <c r="U4" s="1">
        <v>0</v>
      </c>
      <c r="W4" s="1">
        <v>0</v>
      </c>
      <c r="Y4" s="1">
        <v>1</v>
      </c>
      <c r="Z4" s="1">
        <v>0</v>
      </c>
      <c r="AA4" s="1">
        <v>1</v>
      </c>
      <c r="AB4" s="1">
        <v>0</v>
      </c>
      <c r="AD4" s="1">
        <v>0</v>
      </c>
      <c r="AE4" s="1">
        <v>0</v>
      </c>
    </row>
    <row r="5" spans="1:34" ht="19.8" customHeight="1" x14ac:dyDescent="0.3">
      <c r="A5" s="10">
        <v>3</v>
      </c>
      <c r="B5" s="10">
        <v>250</v>
      </c>
      <c r="C5" s="1">
        <v>0</v>
      </c>
      <c r="E5" s="1">
        <v>0</v>
      </c>
      <c r="F5" s="1">
        <v>0</v>
      </c>
      <c r="H5" s="1">
        <v>0</v>
      </c>
      <c r="I5" s="1">
        <v>1</v>
      </c>
      <c r="K5" s="1">
        <v>1</v>
      </c>
      <c r="L5" s="1">
        <v>0</v>
      </c>
      <c r="N5" s="1">
        <v>0</v>
      </c>
      <c r="O5" s="1">
        <v>0</v>
      </c>
      <c r="Q5" s="1">
        <v>0</v>
      </c>
      <c r="R5" s="1">
        <v>0</v>
      </c>
      <c r="T5" s="1">
        <v>0</v>
      </c>
      <c r="U5" s="1">
        <v>0</v>
      </c>
      <c r="W5" s="1">
        <v>0</v>
      </c>
      <c r="Y5" s="1">
        <v>1</v>
      </c>
      <c r="Z5" s="1">
        <v>0</v>
      </c>
      <c r="AA5" s="1">
        <v>0</v>
      </c>
      <c r="AB5" s="1">
        <v>1</v>
      </c>
      <c r="AD5" s="1">
        <v>0</v>
      </c>
      <c r="AE5" s="1">
        <v>0</v>
      </c>
    </row>
    <row r="6" spans="1:34" ht="19.8" customHeight="1" x14ac:dyDescent="0.3">
      <c r="A6" s="10">
        <v>4</v>
      </c>
      <c r="B6" s="10">
        <v>250</v>
      </c>
      <c r="C6" s="1">
        <v>1</v>
      </c>
      <c r="E6" s="1">
        <v>1</v>
      </c>
      <c r="F6" s="1">
        <v>0</v>
      </c>
      <c r="H6" s="1">
        <v>0</v>
      </c>
      <c r="I6" s="1">
        <v>0</v>
      </c>
      <c r="K6" s="1">
        <v>0</v>
      </c>
      <c r="L6" s="1">
        <v>0</v>
      </c>
      <c r="N6" s="1">
        <v>0</v>
      </c>
      <c r="O6" s="1">
        <v>0</v>
      </c>
      <c r="Q6" s="1">
        <v>0</v>
      </c>
      <c r="R6" s="1">
        <v>0</v>
      </c>
      <c r="T6" s="1">
        <v>0</v>
      </c>
      <c r="U6" s="1">
        <v>0</v>
      </c>
      <c r="W6" s="1">
        <v>0</v>
      </c>
      <c r="Y6" s="1">
        <v>0</v>
      </c>
      <c r="Z6" s="1">
        <v>1</v>
      </c>
      <c r="AA6" s="1">
        <v>1</v>
      </c>
      <c r="AB6" s="1">
        <v>0</v>
      </c>
      <c r="AD6" s="1">
        <v>0</v>
      </c>
      <c r="AE6" s="1">
        <v>0</v>
      </c>
    </row>
    <row r="7" spans="1:34" ht="19.8" customHeight="1" x14ac:dyDescent="0.3">
      <c r="A7" s="10">
        <v>5</v>
      </c>
      <c r="B7" s="10">
        <v>250</v>
      </c>
      <c r="C7" s="1">
        <v>0</v>
      </c>
      <c r="E7" s="1">
        <v>0</v>
      </c>
      <c r="F7" s="1">
        <v>1</v>
      </c>
      <c r="H7" s="1">
        <v>1</v>
      </c>
      <c r="I7" s="1">
        <v>0</v>
      </c>
      <c r="K7" s="1">
        <v>0</v>
      </c>
      <c r="L7" s="1">
        <v>0</v>
      </c>
      <c r="N7" s="1">
        <v>0</v>
      </c>
      <c r="O7" s="1">
        <v>0</v>
      </c>
      <c r="Q7" s="1">
        <v>0</v>
      </c>
      <c r="R7" s="1">
        <v>0</v>
      </c>
      <c r="T7" s="1">
        <v>0</v>
      </c>
      <c r="U7" s="1">
        <v>0</v>
      </c>
      <c r="W7" s="1">
        <v>0</v>
      </c>
      <c r="Y7" s="1">
        <v>0</v>
      </c>
      <c r="Z7" s="1">
        <v>1</v>
      </c>
      <c r="AA7" s="1">
        <v>0</v>
      </c>
      <c r="AB7" s="1">
        <v>1</v>
      </c>
      <c r="AD7" s="1">
        <v>0</v>
      </c>
      <c r="AE7" s="1">
        <v>0</v>
      </c>
    </row>
    <row r="8" spans="1:34" ht="19.8" customHeight="1" x14ac:dyDescent="0.3">
      <c r="A8" s="1">
        <v>6</v>
      </c>
      <c r="B8" s="10">
        <v>250</v>
      </c>
      <c r="C8" s="1">
        <v>0</v>
      </c>
      <c r="E8" s="1">
        <v>0</v>
      </c>
      <c r="F8" s="1">
        <v>0</v>
      </c>
      <c r="H8" s="1">
        <v>0</v>
      </c>
      <c r="I8" s="1">
        <v>1</v>
      </c>
      <c r="K8" s="1">
        <v>1</v>
      </c>
      <c r="L8" s="1">
        <v>0</v>
      </c>
      <c r="N8" s="1">
        <v>0</v>
      </c>
      <c r="O8" s="1">
        <v>0</v>
      </c>
      <c r="Q8" s="1">
        <v>0</v>
      </c>
      <c r="R8" s="1">
        <v>0</v>
      </c>
      <c r="T8" s="1">
        <v>0</v>
      </c>
      <c r="U8" s="1">
        <v>0</v>
      </c>
      <c r="W8" s="1">
        <v>0</v>
      </c>
      <c r="Y8" s="1">
        <v>0</v>
      </c>
      <c r="Z8" s="1">
        <v>0</v>
      </c>
      <c r="AA8" s="1">
        <v>1</v>
      </c>
      <c r="AB8" s="1">
        <v>1</v>
      </c>
      <c r="AD8" s="1">
        <v>0</v>
      </c>
      <c r="AE8" s="1">
        <v>0</v>
      </c>
    </row>
    <row r="9" spans="1:34" ht="19.8" customHeight="1" x14ac:dyDescent="0.3">
      <c r="A9" s="1">
        <v>7</v>
      </c>
      <c r="B9" s="10">
        <v>500</v>
      </c>
      <c r="C9" s="1">
        <v>0</v>
      </c>
      <c r="E9" s="1">
        <v>0</v>
      </c>
      <c r="F9" s="1">
        <v>0</v>
      </c>
      <c r="H9" s="1">
        <v>0</v>
      </c>
      <c r="I9" s="1">
        <v>0</v>
      </c>
      <c r="K9" s="1">
        <v>0</v>
      </c>
      <c r="L9" s="1">
        <v>1</v>
      </c>
      <c r="N9" s="1">
        <v>1</v>
      </c>
      <c r="O9" s="1">
        <v>0</v>
      </c>
      <c r="Q9" s="1">
        <v>0</v>
      </c>
      <c r="R9" s="1">
        <v>0</v>
      </c>
      <c r="T9" s="1">
        <v>0</v>
      </c>
      <c r="U9" s="1">
        <v>0</v>
      </c>
      <c r="W9" s="1">
        <v>0</v>
      </c>
      <c r="Y9" s="1">
        <v>0</v>
      </c>
      <c r="Z9" s="1">
        <v>0</v>
      </c>
      <c r="AA9" s="1">
        <v>0</v>
      </c>
      <c r="AB9" s="1">
        <v>0</v>
      </c>
      <c r="AD9" s="1">
        <v>1</v>
      </c>
      <c r="AE9" s="1">
        <v>0</v>
      </c>
    </row>
    <row r="10" spans="1:34" ht="19.8" customHeight="1" x14ac:dyDescent="0.3">
      <c r="A10" s="1">
        <v>8</v>
      </c>
      <c r="B10" s="10">
        <v>500</v>
      </c>
      <c r="C10" s="1">
        <v>0</v>
      </c>
      <c r="E10" s="1">
        <v>0</v>
      </c>
      <c r="F10" s="1">
        <v>0</v>
      </c>
      <c r="H10" s="1">
        <v>0</v>
      </c>
      <c r="I10" s="1">
        <v>0</v>
      </c>
      <c r="K10" s="1">
        <v>0</v>
      </c>
      <c r="L10" s="1">
        <v>0</v>
      </c>
      <c r="N10" s="1">
        <v>0</v>
      </c>
      <c r="O10" s="1">
        <v>1</v>
      </c>
      <c r="Q10" s="1">
        <v>1</v>
      </c>
      <c r="R10" s="1">
        <v>0</v>
      </c>
      <c r="T10" s="1">
        <v>0</v>
      </c>
      <c r="U10" s="1">
        <v>0</v>
      </c>
      <c r="W10" s="1">
        <v>0</v>
      </c>
      <c r="Y10" s="1">
        <v>0</v>
      </c>
      <c r="Z10" s="1">
        <v>0</v>
      </c>
      <c r="AA10" s="1">
        <v>0</v>
      </c>
      <c r="AB10" s="1">
        <v>0</v>
      </c>
      <c r="AD10" s="1">
        <v>1</v>
      </c>
      <c r="AE10" s="1">
        <v>0</v>
      </c>
    </row>
    <row r="11" spans="1:34" ht="19.8" customHeight="1" x14ac:dyDescent="0.3">
      <c r="A11" s="1">
        <v>9</v>
      </c>
      <c r="B11" s="10">
        <v>500</v>
      </c>
      <c r="C11" s="1">
        <v>0</v>
      </c>
      <c r="E11" s="1">
        <v>0</v>
      </c>
      <c r="F11" s="1">
        <v>0</v>
      </c>
      <c r="H11" s="1">
        <v>0</v>
      </c>
      <c r="I11" s="1">
        <v>0</v>
      </c>
      <c r="K11" s="1">
        <v>0</v>
      </c>
      <c r="L11" s="1">
        <v>0</v>
      </c>
      <c r="N11" s="1">
        <v>0</v>
      </c>
      <c r="O11" s="1">
        <v>0</v>
      </c>
      <c r="Q11" s="1">
        <v>0</v>
      </c>
      <c r="R11" s="1">
        <v>1</v>
      </c>
      <c r="T11" s="1">
        <v>1</v>
      </c>
      <c r="U11" s="1">
        <v>0</v>
      </c>
      <c r="W11" s="1">
        <v>0</v>
      </c>
      <c r="Y11" s="1">
        <v>0</v>
      </c>
      <c r="Z11" s="1">
        <v>0</v>
      </c>
      <c r="AA11" s="1">
        <v>0</v>
      </c>
      <c r="AB11" s="1">
        <v>0</v>
      </c>
      <c r="AD11" s="1">
        <v>0</v>
      </c>
      <c r="AE11" s="1">
        <v>1</v>
      </c>
    </row>
    <row r="12" spans="1:34" ht="19.8" customHeight="1" x14ac:dyDescent="0.3">
      <c r="A12" s="3">
        <v>10</v>
      </c>
      <c r="B12" s="11">
        <v>500</v>
      </c>
      <c r="C12" s="3">
        <v>0</v>
      </c>
      <c r="D12" s="3"/>
      <c r="E12" s="3">
        <v>0</v>
      </c>
      <c r="F12" s="3">
        <v>0</v>
      </c>
      <c r="G12" s="3"/>
      <c r="H12" s="3">
        <v>0</v>
      </c>
      <c r="I12" s="3">
        <v>0</v>
      </c>
      <c r="J12" s="3"/>
      <c r="K12" s="3">
        <v>0</v>
      </c>
      <c r="L12" s="3">
        <v>0</v>
      </c>
      <c r="M12" s="3"/>
      <c r="N12" s="3">
        <v>0</v>
      </c>
      <c r="O12" s="3">
        <v>0</v>
      </c>
      <c r="P12" s="3"/>
      <c r="Q12" s="3">
        <v>0</v>
      </c>
      <c r="R12" s="3">
        <v>0</v>
      </c>
      <c r="S12" s="3"/>
      <c r="T12" s="3">
        <v>0</v>
      </c>
      <c r="U12" s="3">
        <v>1</v>
      </c>
      <c r="V12" s="3"/>
      <c r="W12" s="3">
        <v>1</v>
      </c>
      <c r="X12" s="3"/>
      <c r="Y12" s="3">
        <v>0</v>
      </c>
      <c r="Z12" s="3">
        <v>0</v>
      </c>
      <c r="AA12" s="3">
        <v>0</v>
      </c>
      <c r="AB12" s="3">
        <v>0</v>
      </c>
      <c r="AC12" s="3"/>
      <c r="AD12" s="3">
        <v>0</v>
      </c>
      <c r="AE12" s="3">
        <v>1</v>
      </c>
    </row>
    <row r="13" spans="1:34" ht="19.8" customHeight="1" x14ac:dyDescent="0.3">
      <c r="A13" s="16" t="s">
        <v>25</v>
      </c>
      <c r="B13" s="17">
        <f>SUM(B3:B12)</f>
        <v>3500</v>
      </c>
      <c r="C13" s="16">
        <f>SUMIF(C3:C12,1,$B$3:$B$12)</f>
        <v>500</v>
      </c>
      <c r="D13" s="16"/>
      <c r="E13" s="16">
        <f>SUMIF(E3:E12,1,$B$3:$B$12)</f>
        <v>500</v>
      </c>
      <c r="F13" s="16">
        <f>SUMIF(F3:F12,1,$B$3:$B$12)</f>
        <v>500</v>
      </c>
      <c r="G13" s="16"/>
      <c r="H13" s="16">
        <f>SUMIF(H3:H12,1,$B$3:$B$12)</f>
        <v>500</v>
      </c>
      <c r="I13" s="16">
        <f>SUMIF(I3:I12,1,$B$3:$B$12)</f>
        <v>500</v>
      </c>
      <c r="J13" s="16"/>
      <c r="K13" s="16">
        <f>SUMIF(K3:K12,1,$B$3:$B$12)</f>
        <v>500</v>
      </c>
      <c r="L13" s="16">
        <f>SUMIF(L3:L12,1,$B$3:$B$12)</f>
        <v>500</v>
      </c>
      <c r="M13" s="16"/>
      <c r="N13" s="16">
        <f>SUMIF(N3:N12,1,$B$3:$B$12)</f>
        <v>500</v>
      </c>
      <c r="O13" s="16">
        <f>SUMIF(O3:O12,1,$B$3:$B$12)</f>
        <v>500</v>
      </c>
      <c r="P13" s="16"/>
      <c r="Q13" s="16">
        <f>SUMIF(Q3:Q12,1,$B$3:$B$12)</f>
        <v>500</v>
      </c>
      <c r="R13" s="16">
        <f>SUMIF(R3:R12,1,$B$3:$B$12)</f>
        <v>500</v>
      </c>
      <c r="S13" s="16"/>
      <c r="T13" s="16">
        <f>SUMIF(T3:T12,1,$B$3:$B$12)</f>
        <v>500</v>
      </c>
      <c r="U13" s="16">
        <f>SUMIF(U3:U12,1,$B$3:$B$12)</f>
        <v>500</v>
      </c>
      <c r="V13" s="16"/>
      <c r="W13" s="16">
        <f>SUMIF(W3:W12,1,$B$3:$B$12)</f>
        <v>500</v>
      </c>
      <c r="X13" s="16"/>
      <c r="Y13" s="16">
        <f>SUMIF(Y3:Y12,1,$B$3:$B$12)</f>
        <v>750</v>
      </c>
      <c r="Z13" s="16">
        <f>SUMIF(Z3:Z12,1,$B$3:$B$12)</f>
        <v>750</v>
      </c>
      <c r="AA13" s="16">
        <f>SUMIF(AA3:AA12,1,$B$3:$B$12)</f>
        <v>750</v>
      </c>
      <c r="AB13" s="16">
        <f>SUMIF(AB3:AB12,1,$B$3:$B$12)</f>
        <v>750</v>
      </c>
      <c r="AC13" s="16"/>
      <c r="AD13" s="16">
        <f>SUMIF(AD3:AD12,1,$B$3:$B$12)</f>
        <v>1000</v>
      </c>
      <c r="AE13" s="16">
        <f>SUMIF(AE3:AE12,1,$B$3:$B$12)</f>
        <v>1000</v>
      </c>
    </row>
    <row r="14" spans="1:34" ht="19.8" customHeight="1" x14ac:dyDescent="0.3">
      <c r="B14" s="10"/>
    </row>
    <row r="17" spans="2:2" ht="19.8" customHeight="1" x14ac:dyDescent="0.3">
      <c r="B17" s="20"/>
    </row>
  </sheetData>
  <mergeCells count="3">
    <mergeCell ref="C1:W1"/>
    <mergeCell ref="Y1:AB1"/>
    <mergeCell ref="AD1:AE1"/>
  </mergeCells>
  <phoneticPr fontId="1" type="noConversion"/>
  <conditionalFormatting sqref="C3:AE12"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A731-D00F-488F-B8F4-EF0F9D64F348}">
  <dimension ref="A1:V14"/>
  <sheetViews>
    <sheetView workbookViewId="0">
      <selection activeCell="A3" sqref="A3"/>
    </sheetView>
  </sheetViews>
  <sheetFormatPr defaultColWidth="7.33203125" defaultRowHeight="15.6" x14ac:dyDescent="0.3"/>
  <cols>
    <col min="1" max="1" width="8.33203125" style="1" customWidth="1"/>
    <col min="2" max="2" width="5.21875" style="1" customWidth="1"/>
    <col min="3" max="3" width="3.6640625" style="1" customWidth="1"/>
    <col min="4" max="4" width="5.21875" style="1" customWidth="1"/>
    <col min="5" max="5" width="1.77734375" style="1" customWidth="1"/>
    <col min="6" max="8" width="5.21875" style="1" customWidth="1"/>
    <col min="9" max="9" width="1.77734375" style="1" customWidth="1"/>
    <col min="10" max="11" width="5.21875" style="1" customWidth="1"/>
    <col min="12" max="12" width="3.6640625" style="1" customWidth="1"/>
    <col min="13" max="14" width="5.21875" style="1" customWidth="1"/>
    <col min="15" max="15" width="1.77734375" style="1" customWidth="1"/>
    <col min="16" max="19" width="5.21875" style="1" customWidth="1"/>
    <col min="20" max="20" width="1.77734375" style="1" customWidth="1"/>
    <col min="21" max="22" width="5.21875" style="1" customWidth="1"/>
    <col min="23" max="16384" width="7.33203125" style="1"/>
  </cols>
  <sheetData>
    <row r="1" spans="1:22" x14ac:dyDescent="0.3">
      <c r="A1" s="2"/>
      <c r="B1" s="26" t="s">
        <v>18</v>
      </c>
      <c r="C1" s="26"/>
      <c r="D1" s="26"/>
      <c r="E1" s="26"/>
      <c r="F1" s="26"/>
      <c r="G1" s="26"/>
      <c r="H1" s="26"/>
      <c r="I1" s="2"/>
      <c r="J1" s="26" t="s">
        <v>53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B2" s="25" t="s">
        <v>10</v>
      </c>
      <c r="C2" s="25"/>
      <c r="D2" s="25"/>
      <c r="F2" s="25" t="s">
        <v>9</v>
      </c>
      <c r="G2" s="25"/>
      <c r="H2" s="1" t="s">
        <v>8</v>
      </c>
      <c r="J2" s="25" t="s">
        <v>10</v>
      </c>
      <c r="K2" s="25"/>
      <c r="L2" s="25"/>
      <c r="M2" s="25"/>
      <c r="N2" s="25"/>
      <c r="P2" s="25" t="s">
        <v>9</v>
      </c>
      <c r="Q2" s="25"/>
      <c r="R2" s="25"/>
      <c r="S2" s="25"/>
      <c r="U2" s="25" t="s">
        <v>8</v>
      </c>
      <c r="V2" s="25"/>
    </row>
    <row r="3" spans="1:22" x14ac:dyDescent="0.3">
      <c r="A3" s="3" t="s">
        <v>0</v>
      </c>
      <c r="B3" s="3" t="s">
        <v>2</v>
      </c>
      <c r="C3" s="3" t="s">
        <v>1</v>
      </c>
      <c r="D3" s="3" t="s">
        <v>3</v>
      </c>
      <c r="E3" s="3"/>
      <c r="F3" s="3" t="s">
        <v>5</v>
      </c>
      <c r="G3" s="3" t="s">
        <v>6</v>
      </c>
      <c r="H3" s="3" t="s">
        <v>7</v>
      </c>
      <c r="I3" s="3"/>
      <c r="J3" s="3" t="s">
        <v>4</v>
      </c>
      <c r="K3" s="3" t="s">
        <v>38</v>
      </c>
      <c r="L3" s="3" t="s">
        <v>1</v>
      </c>
      <c r="M3" s="3" t="s">
        <v>37</v>
      </c>
      <c r="N3" s="3" t="s">
        <v>11</v>
      </c>
      <c r="O3" s="3"/>
      <c r="P3" s="3" t="s">
        <v>12</v>
      </c>
      <c r="Q3" s="3" t="s">
        <v>13</v>
      </c>
      <c r="R3" s="3" t="s">
        <v>14</v>
      </c>
      <c r="S3" s="3" t="s">
        <v>15</v>
      </c>
      <c r="T3" s="3"/>
      <c r="U3" s="3" t="s">
        <v>16</v>
      </c>
      <c r="V3" s="3" t="s">
        <v>17</v>
      </c>
    </row>
    <row r="4" spans="1:22" x14ac:dyDescent="0.3">
      <c r="A4" s="10" t="s">
        <v>32</v>
      </c>
      <c r="B4" s="1">
        <v>1</v>
      </c>
      <c r="D4" s="1">
        <v>1</v>
      </c>
      <c r="F4" s="1">
        <v>1</v>
      </c>
      <c r="G4" s="1">
        <v>1</v>
      </c>
      <c r="H4" s="1">
        <v>1</v>
      </c>
      <c r="J4" s="1">
        <v>1</v>
      </c>
      <c r="K4" s="1">
        <v>1</v>
      </c>
      <c r="M4" s="1">
        <v>0</v>
      </c>
      <c r="N4" s="1">
        <v>0</v>
      </c>
      <c r="P4" s="1">
        <v>1</v>
      </c>
      <c r="Q4" s="1">
        <v>1</v>
      </c>
      <c r="R4" s="1">
        <v>0</v>
      </c>
      <c r="S4" s="1">
        <v>0</v>
      </c>
      <c r="U4" s="1">
        <v>0</v>
      </c>
      <c r="V4" s="1">
        <v>0</v>
      </c>
    </row>
    <row r="5" spans="1:22" x14ac:dyDescent="0.3">
      <c r="A5" s="10" t="s">
        <v>36</v>
      </c>
      <c r="B5" s="1">
        <v>1</v>
      </c>
      <c r="D5" s="1">
        <v>1</v>
      </c>
      <c r="F5" s="1">
        <v>1</v>
      </c>
      <c r="G5" s="1">
        <v>1</v>
      </c>
      <c r="H5" s="1">
        <v>1</v>
      </c>
      <c r="J5" s="1">
        <v>1</v>
      </c>
      <c r="K5" s="1">
        <v>1</v>
      </c>
      <c r="M5" s="1">
        <v>0</v>
      </c>
      <c r="N5" s="1">
        <v>0</v>
      </c>
      <c r="P5" s="1">
        <v>1</v>
      </c>
      <c r="Q5" s="1">
        <v>0</v>
      </c>
      <c r="R5" s="1">
        <v>1</v>
      </c>
      <c r="S5" s="1">
        <v>0</v>
      </c>
      <c r="U5" s="1">
        <v>0</v>
      </c>
      <c r="V5" s="1">
        <v>0</v>
      </c>
    </row>
    <row r="6" spans="1:22" x14ac:dyDescent="0.3">
      <c r="A6" s="10" t="s">
        <v>33</v>
      </c>
      <c r="B6" s="1">
        <v>1</v>
      </c>
      <c r="D6" s="1">
        <v>1</v>
      </c>
      <c r="F6" s="1">
        <v>1</v>
      </c>
      <c r="G6" s="1">
        <v>1</v>
      </c>
      <c r="H6" s="1">
        <v>1</v>
      </c>
      <c r="J6" s="1">
        <v>1</v>
      </c>
      <c r="K6" s="1">
        <v>1</v>
      </c>
      <c r="M6" s="1">
        <v>0</v>
      </c>
      <c r="N6" s="1">
        <v>0</v>
      </c>
      <c r="P6" s="1">
        <v>1</v>
      </c>
      <c r="Q6" s="1">
        <v>0</v>
      </c>
      <c r="R6" s="1">
        <v>0</v>
      </c>
      <c r="S6" s="1">
        <v>1</v>
      </c>
      <c r="U6" s="1">
        <v>0</v>
      </c>
      <c r="V6" s="1">
        <v>0</v>
      </c>
    </row>
    <row r="7" spans="1:22" x14ac:dyDescent="0.3">
      <c r="A7" s="10" t="s">
        <v>34</v>
      </c>
      <c r="B7" s="1">
        <v>1</v>
      </c>
      <c r="D7" s="1">
        <v>1</v>
      </c>
      <c r="F7" s="1">
        <v>1</v>
      </c>
      <c r="G7" s="1">
        <v>1</v>
      </c>
      <c r="H7" s="1">
        <v>1</v>
      </c>
      <c r="J7" s="1">
        <v>1</v>
      </c>
      <c r="K7" s="1">
        <v>1</v>
      </c>
      <c r="M7" s="1">
        <v>0</v>
      </c>
      <c r="N7" s="1">
        <v>0</v>
      </c>
      <c r="P7" s="1">
        <v>0</v>
      </c>
      <c r="Q7" s="1">
        <v>1</v>
      </c>
      <c r="R7" s="1">
        <v>1</v>
      </c>
      <c r="S7" s="1">
        <v>0</v>
      </c>
      <c r="U7" s="1">
        <v>0</v>
      </c>
      <c r="V7" s="1">
        <v>0</v>
      </c>
    </row>
    <row r="8" spans="1:22" x14ac:dyDescent="0.3">
      <c r="A8" s="10" t="s">
        <v>35</v>
      </c>
      <c r="B8" s="1">
        <v>1</v>
      </c>
      <c r="D8" s="1">
        <v>1</v>
      </c>
      <c r="F8" s="1">
        <v>1</v>
      </c>
      <c r="G8" s="1">
        <v>1</v>
      </c>
      <c r="H8" s="1">
        <v>1</v>
      </c>
      <c r="J8" s="1">
        <v>1</v>
      </c>
      <c r="K8" s="1">
        <v>1</v>
      </c>
      <c r="M8" s="1">
        <v>0</v>
      </c>
      <c r="N8" s="1">
        <v>0</v>
      </c>
      <c r="P8" s="1">
        <v>0</v>
      </c>
      <c r="Q8" s="1">
        <v>1</v>
      </c>
      <c r="R8" s="1">
        <v>0</v>
      </c>
      <c r="S8" s="1">
        <v>1</v>
      </c>
      <c r="U8" s="1">
        <v>0</v>
      </c>
      <c r="V8" s="1">
        <v>0</v>
      </c>
    </row>
    <row r="9" spans="1:22" x14ac:dyDescent="0.3">
      <c r="A9" s="1" t="s">
        <v>1</v>
      </c>
    </row>
    <row r="10" spans="1:22" x14ac:dyDescent="0.3">
      <c r="A10" s="1">
        <v>3496</v>
      </c>
      <c r="B10" s="1">
        <v>1</v>
      </c>
      <c r="D10" s="1">
        <v>1</v>
      </c>
      <c r="F10" s="1">
        <v>1</v>
      </c>
      <c r="G10" s="1">
        <v>1</v>
      </c>
      <c r="H10" s="1">
        <v>1</v>
      </c>
      <c r="J10" s="1">
        <v>0</v>
      </c>
      <c r="K10" s="1">
        <v>0</v>
      </c>
      <c r="M10" s="1">
        <v>1</v>
      </c>
      <c r="N10" s="1">
        <v>1</v>
      </c>
      <c r="P10" s="1">
        <v>0</v>
      </c>
      <c r="Q10" s="1">
        <v>0</v>
      </c>
      <c r="R10" s="1">
        <v>0</v>
      </c>
      <c r="S10" s="1">
        <v>0</v>
      </c>
      <c r="U10" s="1">
        <v>1</v>
      </c>
      <c r="V10" s="1">
        <v>0</v>
      </c>
    </row>
    <row r="11" spans="1:22" x14ac:dyDescent="0.3">
      <c r="A11" s="1">
        <v>3497</v>
      </c>
      <c r="B11" s="1">
        <v>1</v>
      </c>
      <c r="D11" s="1">
        <v>1</v>
      </c>
      <c r="F11" s="1">
        <v>1</v>
      </c>
      <c r="G11" s="1">
        <v>1</v>
      </c>
      <c r="H11" s="1">
        <v>1</v>
      </c>
      <c r="J11" s="1">
        <v>0</v>
      </c>
      <c r="K11" s="1">
        <v>0</v>
      </c>
      <c r="M11" s="1">
        <v>1</v>
      </c>
      <c r="N11" s="1">
        <v>1</v>
      </c>
      <c r="P11" s="1">
        <v>0</v>
      </c>
      <c r="Q11" s="1">
        <v>0</v>
      </c>
      <c r="R11" s="1">
        <v>0</v>
      </c>
      <c r="S11" s="1">
        <v>0</v>
      </c>
      <c r="U11" s="1">
        <v>1</v>
      </c>
      <c r="V11" s="1">
        <v>0</v>
      </c>
    </row>
    <row r="12" spans="1:22" x14ac:dyDescent="0.3">
      <c r="A12" s="1">
        <v>3498</v>
      </c>
      <c r="B12" s="1">
        <v>1</v>
      </c>
      <c r="D12" s="1">
        <v>1</v>
      </c>
      <c r="F12" s="1">
        <v>1</v>
      </c>
      <c r="G12" s="1">
        <v>1</v>
      </c>
      <c r="H12" s="1">
        <v>1</v>
      </c>
      <c r="J12" s="1">
        <v>0</v>
      </c>
      <c r="K12" s="1">
        <v>0</v>
      </c>
      <c r="M12" s="1">
        <v>1</v>
      </c>
      <c r="N12" s="1">
        <v>1</v>
      </c>
      <c r="P12" s="1">
        <v>0</v>
      </c>
      <c r="Q12" s="1">
        <v>0</v>
      </c>
      <c r="R12" s="1">
        <v>0</v>
      </c>
      <c r="S12" s="1">
        <v>0</v>
      </c>
      <c r="U12" s="1">
        <v>1</v>
      </c>
      <c r="V12" s="1">
        <v>0</v>
      </c>
    </row>
    <row r="13" spans="1:22" x14ac:dyDescent="0.3">
      <c r="A13" s="1">
        <v>3499</v>
      </c>
      <c r="B13" s="1">
        <v>1</v>
      </c>
      <c r="D13" s="1">
        <v>1</v>
      </c>
      <c r="F13" s="1">
        <v>1</v>
      </c>
      <c r="G13" s="1">
        <v>1</v>
      </c>
      <c r="H13" s="1">
        <v>1</v>
      </c>
      <c r="J13" s="1">
        <v>0</v>
      </c>
      <c r="K13" s="1">
        <v>0</v>
      </c>
      <c r="M13" s="1">
        <v>1</v>
      </c>
      <c r="N13" s="1">
        <v>1</v>
      </c>
      <c r="P13" s="1">
        <v>0</v>
      </c>
      <c r="Q13" s="1">
        <v>0</v>
      </c>
      <c r="R13" s="1">
        <v>0</v>
      </c>
      <c r="S13" s="1">
        <v>0</v>
      </c>
      <c r="U13" s="1">
        <v>0</v>
      </c>
      <c r="V13" s="1">
        <v>1</v>
      </c>
    </row>
    <row r="14" spans="1:22" x14ac:dyDescent="0.3">
      <c r="A14" s="3">
        <v>3500</v>
      </c>
      <c r="B14" s="3">
        <v>1</v>
      </c>
      <c r="C14" s="3"/>
      <c r="D14" s="3">
        <v>1</v>
      </c>
      <c r="E14" s="3"/>
      <c r="F14" s="3">
        <v>1</v>
      </c>
      <c r="G14" s="3">
        <v>1</v>
      </c>
      <c r="H14" s="3">
        <v>1</v>
      </c>
      <c r="I14" s="3"/>
      <c r="J14" s="3">
        <v>0</v>
      </c>
      <c r="K14" s="3">
        <v>0</v>
      </c>
      <c r="L14" s="3"/>
      <c r="M14" s="3">
        <v>1</v>
      </c>
      <c r="N14" s="3">
        <v>1</v>
      </c>
      <c r="O14" s="3"/>
      <c r="P14" s="3">
        <v>0</v>
      </c>
      <c r="Q14" s="3">
        <v>0</v>
      </c>
      <c r="R14" s="3">
        <v>0</v>
      </c>
      <c r="S14" s="3">
        <v>0</v>
      </c>
      <c r="T14" s="3"/>
      <c r="U14" s="3">
        <v>0</v>
      </c>
      <c r="V14" s="3">
        <v>1</v>
      </c>
    </row>
  </sheetData>
  <mergeCells count="7">
    <mergeCell ref="B1:H1"/>
    <mergeCell ref="J1:V1"/>
    <mergeCell ref="B2:D2"/>
    <mergeCell ref="F2:G2"/>
    <mergeCell ref="J2:N2"/>
    <mergeCell ref="P2:S2"/>
    <mergeCell ref="U2:V2"/>
  </mergeCells>
  <conditionalFormatting sqref="B4:V1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Blueprint</vt:lpstr>
      <vt:lpstr>Assessment Plan</vt:lpstr>
      <vt:lpstr>FT Forms</vt:lpstr>
      <vt:lpstr>FT 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Chajewski, Michael</dc:creator>
  <cp:lastModifiedBy>Michael Chajewski</cp:lastModifiedBy>
  <dcterms:created xsi:type="dcterms:W3CDTF">2023-07-09T14:03:48Z</dcterms:created>
  <dcterms:modified xsi:type="dcterms:W3CDTF">2024-11-23T12:54:43Z</dcterms:modified>
</cp:coreProperties>
</file>