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2)" sheetId="2" r:id="rId5"/>
  </sheets>
  <definedNames/>
  <calcPr/>
  <extLst>
    <ext uri="GoogleSheetsCustomDataVersion2">
      <go:sheetsCustomData xmlns:go="http://customooxmlschemas.google.com/" r:id="rId6" roundtripDataChecksum="kxWWKzS7hLORDcDXMJiT+PeAt6ca4Ij+TRMZWAIOgRY="/>
    </ext>
  </extLst>
</workbook>
</file>

<file path=xl/sharedStrings.xml><?xml version="1.0" encoding="utf-8"?>
<sst xmlns="http://schemas.openxmlformats.org/spreadsheetml/2006/main" count="46" uniqueCount="15">
  <si>
    <t>Hungry Home</t>
  </si>
  <si>
    <t>______________________</t>
  </si>
  <si>
    <t>Item</t>
  </si>
  <si>
    <t>Rate</t>
  </si>
  <si>
    <t>Qnt</t>
  </si>
  <si>
    <t>Amnt</t>
  </si>
  <si>
    <t>masal
achat</t>
  </si>
  <si>
    <t>dosa</t>
  </si>
  <si>
    <t>sand
witch</t>
  </si>
  <si>
    <t>pav
bhaji</t>
  </si>
  <si>
    <t>pani
puri</t>
  </si>
  <si>
    <t>Total</t>
  </si>
  <si>
    <t xml:space="preserve">    </t>
  </si>
  <si>
    <t>dahi
chat</t>
  </si>
  <si>
    <t>idly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</si>
</sst>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009]d/m/yy"/>
    <numFmt numFmtId="165" formatCode="D/M/YYYY"/>
  </numFmts>
  <fonts count="4">
    <font>
      <sz val="11.0"/>
      <color theme="1"/>
      <name val="Calibri"/>
      <scheme val="minor"/>
    </font>
    <font>
      <sz val="8.0"/>
      <color theme="1"/>
      <name val="Calibri"/>
    </font>
    <font>
      <color theme="1"/>
      <name val="Calibri"/>
      <scheme val="minor"/>
    </font>
    <font>
      <sz val="8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5.14"/>
    <col customWidth="1" min="3" max="3" width="3.71"/>
    <col customWidth="1" min="4" max="4" width="2.86"/>
    <col customWidth="1" min="5" max="5" width="4.43"/>
    <col customWidth="1" min="6" max="26" width="8.71"/>
  </cols>
  <sheetData>
    <row r="1">
      <c r="A1" s="1" t="s">
        <v>0</v>
      </c>
      <c r="D1" s="2">
        <f>TODAY()</f>
        <v>45622</v>
      </c>
    </row>
    <row r="2" ht="6.0" customHeight="1">
      <c r="A2" s="3" t="s">
        <v>1</v>
      </c>
      <c r="C2" s="4"/>
      <c r="D2" s="3"/>
      <c r="E2" s="3"/>
    </row>
    <row r="3" ht="11.25" customHeight="1">
      <c r="B3" s="3" t="s">
        <v>2</v>
      </c>
      <c r="C3" s="3" t="s">
        <v>3</v>
      </c>
      <c r="D3" s="3" t="s">
        <v>4</v>
      </c>
      <c r="E3" s="3" t="s">
        <v>5</v>
      </c>
    </row>
    <row r="4" ht="5.25" customHeight="1">
      <c r="A4" s="3" t="s">
        <v>1</v>
      </c>
      <c r="C4" s="3"/>
      <c r="D4" s="3"/>
      <c r="E4" s="3"/>
    </row>
    <row r="5" ht="25.5" customHeight="1">
      <c r="A5" s="5">
        <f>IF(ISBLANK(B5)," ",1)</f>
        <v>1</v>
      </c>
      <c r="B5" s="6" t="s">
        <v>6</v>
      </c>
      <c r="C5" s="5">
        <f t="shared" ref="C5:C10" si="1">IF(ISBLANK(B5)," ",VLOOKUP(B5,$B$34:$D$63,3,0))</f>
        <v>70</v>
      </c>
      <c r="D5" s="5">
        <f>IF(ISBLANK(B5)," ",1)</f>
        <v>1</v>
      </c>
      <c r="E5" s="5">
        <f t="shared" ref="E5:E10" si="2">IF(ISBLANK(B5)," ",C5*D5)</f>
        <v>70</v>
      </c>
    </row>
    <row r="6" ht="25.5" customHeight="1">
      <c r="A6" s="5">
        <f>IF(ISBLANK(B6)," ",2)</f>
        <v>2</v>
      </c>
      <c r="B6" s="7" t="s">
        <v>7</v>
      </c>
      <c r="C6" s="5">
        <f t="shared" si="1"/>
        <v>55</v>
      </c>
      <c r="D6" s="8">
        <v>6.0</v>
      </c>
      <c r="E6" s="5">
        <f t="shared" si="2"/>
        <v>330</v>
      </c>
    </row>
    <row r="7" ht="25.5" customHeight="1">
      <c r="A7" s="5">
        <f>IF(ISBLANK(B7)," ",3)</f>
        <v>3</v>
      </c>
      <c r="B7" s="7" t="s">
        <v>8</v>
      </c>
      <c r="C7" s="5">
        <f t="shared" si="1"/>
        <v>85</v>
      </c>
      <c r="D7" s="8">
        <v>5.0</v>
      </c>
      <c r="E7" s="5">
        <f t="shared" si="2"/>
        <v>425</v>
      </c>
    </row>
    <row r="8" ht="25.5" customHeight="1">
      <c r="A8" s="5">
        <f>IF(ISBLANK(B8)," ",4)</f>
        <v>4</v>
      </c>
      <c r="B8" s="6" t="s">
        <v>9</v>
      </c>
      <c r="C8" s="5">
        <f t="shared" si="1"/>
        <v>50</v>
      </c>
      <c r="D8" s="5">
        <f t="shared" ref="D8:D9" si="3">IF(ISBLANK(B8)," ",1)</f>
        <v>1</v>
      </c>
      <c r="E8" s="5">
        <f t="shared" si="2"/>
        <v>50</v>
      </c>
    </row>
    <row r="9" ht="25.5" customHeight="1">
      <c r="A9" s="5">
        <f>IF(ISBLANK(B9)," ",5)</f>
        <v>5</v>
      </c>
      <c r="B9" s="6" t="s">
        <v>10</v>
      </c>
      <c r="C9" s="5">
        <f t="shared" si="1"/>
        <v>60</v>
      </c>
      <c r="D9" s="5">
        <f t="shared" si="3"/>
        <v>1</v>
      </c>
      <c r="E9" s="5">
        <f t="shared" si="2"/>
        <v>60</v>
      </c>
    </row>
    <row r="10" ht="25.5" customHeight="1">
      <c r="A10" s="5"/>
      <c r="B10" s="6"/>
      <c r="C10" s="5" t="str">
        <f t="shared" si="1"/>
        <v> </v>
      </c>
      <c r="D10" s="5"/>
      <c r="E10" s="5" t="str">
        <f t="shared" si="2"/>
        <v> </v>
      </c>
    </row>
    <row r="11" ht="5.25" customHeight="1">
      <c r="A11" s="3" t="s">
        <v>1</v>
      </c>
      <c r="C11" s="3"/>
      <c r="D11" s="3"/>
      <c r="E11" s="3"/>
    </row>
    <row r="12" ht="11.25" customHeight="1">
      <c r="A12" s="3"/>
      <c r="B12" s="3" t="s">
        <v>11</v>
      </c>
      <c r="C12" s="3"/>
      <c r="D12" s="3">
        <f t="shared" ref="D12:E12" si="4">SUM(D5:D10)</f>
        <v>14</v>
      </c>
      <c r="E12" s="3">
        <f t="shared" si="4"/>
        <v>935</v>
      </c>
    </row>
    <row r="13" ht="6.0" customHeight="1">
      <c r="A13" s="3" t="s">
        <v>1</v>
      </c>
      <c r="C13" s="3"/>
      <c r="D13" s="3"/>
      <c r="E13" s="3"/>
    </row>
    <row r="14">
      <c r="A14" s="3"/>
      <c r="B14" s="3"/>
      <c r="C14" s="3"/>
      <c r="D14" s="3"/>
      <c r="E14" s="3"/>
    </row>
    <row r="17">
      <c r="C1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B33" s="9" t="s">
        <v>12</v>
      </c>
    </row>
    <row r="34" ht="15.75" customHeight="1">
      <c r="A34" s="10"/>
      <c r="B34" s="11" t="s">
        <v>9</v>
      </c>
      <c r="C34" s="3"/>
      <c r="D34" s="10">
        <v>50.0</v>
      </c>
    </row>
    <row r="35" ht="15.75" customHeight="1">
      <c r="A35" s="3"/>
      <c r="B35" s="12" t="s">
        <v>10</v>
      </c>
      <c r="C35" s="3"/>
      <c r="D35" s="3">
        <v>60.0</v>
      </c>
    </row>
    <row r="36" ht="15.75" customHeight="1">
      <c r="A36" s="10"/>
      <c r="B36" s="11" t="s">
        <v>6</v>
      </c>
      <c r="C36" s="3"/>
      <c r="D36" s="10">
        <v>70.0</v>
      </c>
    </row>
    <row r="37" ht="15.75" customHeight="1">
      <c r="A37" s="3"/>
      <c r="B37" s="12" t="s">
        <v>13</v>
      </c>
      <c r="C37" s="3"/>
      <c r="D37" s="3">
        <v>40.0</v>
      </c>
    </row>
    <row r="38" ht="15.75" customHeight="1">
      <c r="A38" s="10"/>
      <c r="B38" s="10" t="s">
        <v>14</v>
      </c>
      <c r="C38" s="3"/>
      <c r="D38" s="10">
        <v>45.0</v>
      </c>
    </row>
    <row r="39" ht="15.75" customHeight="1">
      <c r="A39" s="3"/>
      <c r="B39" s="3" t="s">
        <v>7</v>
      </c>
      <c r="C39" s="3"/>
      <c r="D39" s="3">
        <v>55.0</v>
      </c>
    </row>
    <row r="40" ht="15.75" customHeight="1">
      <c r="A40" s="10"/>
      <c r="B40" s="11" t="s">
        <v>8</v>
      </c>
      <c r="C40" s="3"/>
      <c r="D40" s="10">
        <v>85.0</v>
      </c>
    </row>
    <row r="41" ht="15.75" customHeight="1">
      <c r="A41" s="3"/>
      <c r="B41" s="3"/>
      <c r="C41" s="3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D1:E1"/>
  </mergeCells>
  <dataValidations>
    <dataValidation type="list" allowBlank="1" showErrorMessage="1" sqref="B5:B10">
      <formula1>$B$33:$B$60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5.14"/>
    <col customWidth="1" min="3" max="3" width="3.71"/>
    <col customWidth="1" min="4" max="4" width="2.86"/>
    <col customWidth="1" min="5" max="5" width="4.43"/>
    <col customWidth="1" min="6" max="26" width="8.71"/>
  </cols>
  <sheetData>
    <row r="1">
      <c r="A1" s="1" t="s">
        <v>0</v>
      </c>
      <c r="D1" s="2">
        <f>TODAY()</f>
        <v>45622</v>
      </c>
    </row>
    <row r="2" ht="6.0" customHeight="1">
      <c r="A2" s="3" t="s">
        <v>1</v>
      </c>
      <c r="C2" s="4"/>
      <c r="D2" s="3"/>
      <c r="E2" s="3"/>
    </row>
    <row r="3" ht="11.25" customHeight="1">
      <c r="B3" s="3" t="s">
        <v>2</v>
      </c>
      <c r="C3" s="3" t="s">
        <v>3</v>
      </c>
      <c r="D3" s="3" t="s">
        <v>4</v>
      </c>
      <c r="E3" s="3" t="s">
        <v>5</v>
      </c>
    </row>
    <row r="4" ht="5.25" customHeight="1">
      <c r="A4" s="3" t="s">
        <v>1</v>
      </c>
      <c r="C4" s="3"/>
      <c r="D4" s="3"/>
      <c r="E4" s="3"/>
    </row>
    <row r="5" ht="25.5" customHeight="1">
      <c r="A5" s="5">
        <f>IF(ISBLANK(B5)," ",1)</f>
        <v>1</v>
      </c>
      <c r="B5" s="6" t="s">
        <v>6</v>
      </c>
      <c r="C5" s="5">
        <f t="shared" ref="C5:C10" si="1">IF(ISBLANK(B5)," ",VLOOKUP(B5,$B$34:$D$63,3,0))</f>
        <v>70</v>
      </c>
      <c r="D5" s="5">
        <f t="shared" ref="D5:D9" si="2">IF(ISBLANK(B5)," ",1)</f>
        <v>1</v>
      </c>
      <c r="E5" s="5">
        <f t="shared" ref="E5:E10" si="3">IF(ISBLANK(B5)," ",C5*D5)</f>
        <v>70</v>
      </c>
    </row>
    <row r="6" ht="25.5" customHeight="1">
      <c r="A6" s="5">
        <f>IF(ISBLANK(B6)," ",2)</f>
        <v>2</v>
      </c>
      <c r="B6" s="6" t="s">
        <v>13</v>
      </c>
      <c r="C6" s="5">
        <f t="shared" si="1"/>
        <v>40</v>
      </c>
      <c r="D6" s="5">
        <f t="shared" si="2"/>
        <v>1</v>
      </c>
      <c r="E6" s="5">
        <f t="shared" si="3"/>
        <v>40</v>
      </c>
    </row>
    <row r="7" ht="25.5" customHeight="1">
      <c r="A7" s="5">
        <f>IF(ISBLANK(B7)," ",3)</f>
        <v>3</v>
      </c>
      <c r="B7" s="6" t="s">
        <v>8</v>
      </c>
      <c r="C7" s="5">
        <f t="shared" si="1"/>
        <v>85</v>
      </c>
      <c r="D7" s="5">
        <f t="shared" si="2"/>
        <v>1</v>
      </c>
      <c r="E7" s="5">
        <f t="shared" si="3"/>
        <v>85</v>
      </c>
    </row>
    <row r="8" ht="25.5" customHeight="1">
      <c r="A8" s="5">
        <f>IF(ISBLANK(B8)," ",4)</f>
        <v>4</v>
      </c>
      <c r="B8" s="6" t="s">
        <v>9</v>
      </c>
      <c r="C8" s="5">
        <f t="shared" si="1"/>
        <v>50</v>
      </c>
      <c r="D8" s="5">
        <f t="shared" si="2"/>
        <v>1</v>
      </c>
      <c r="E8" s="5">
        <f t="shared" si="3"/>
        <v>50</v>
      </c>
    </row>
    <row r="9" ht="25.5" customHeight="1">
      <c r="A9" s="5">
        <f>IF(ISBLANK(B9)," ",5)</f>
        <v>5</v>
      </c>
      <c r="B9" s="6" t="s">
        <v>10</v>
      </c>
      <c r="C9" s="5">
        <f t="shared" si="1"/>
        <v>60</v>
      </c>
      <c r="D9" s="5">
        <f t="shared" si="2"/>
        <v>1</v>
      </c>
      <c r="E9" s="5">
        <f t="shared" si="3"/>
        <v>60</v>
      </c>
    </row>
    <row r="10" ht="25.5" customHeight="1">
      <c r="A10" s="5"/>
      <c r="B10" s="6"/>
      <c r="C10" s="5" t="str">
        <f t="shared" si="1"/>
        <v> </v>
      </c>
      <c r="D10" s="5"/>
      <c r="E10" s="5" t="str">
        <f t="shared" si="3"/>
        <v> </v>
      </c>
    </row>
    <row r="11" ht="5.25" customHeight="1">
      <c r="A11" s="3" t="s">
        <v>1</v>
      </c>
      <c r="C11" s="3"/>
      <c r="D11" s="3"/>
      <c r="E11" s="3"/>
    </row>
    <row r="12" ht="11.25" customHeight="1">
      <c r="A12" s="3"/>
      <c r="B12" s="3" t="s">
        <v>11</v>
      </c>
      <c r="C12" s="3"/>
      <c r="D12" s="3">
        <f t="shared" ref="D12:E12" si="4">SUM(D5:D10)</f>
        <v>5</v>
      </c>
      <c r="E12" s="3">
        <f t="shared" si="4"/>
        <v>305</v>
      </c>
    </row>
    <row r="13" ht="6.0" customHeight="1">
      <c r="A13" s="3" t="s">
        <v>1</v>
      </c>
      <c r="C13" s="3"/>
      <c r="D13" s="3"/>
      <c r="E13" s="3"/>
    </row>
    <row r="14">
      <c r="A14" s="3"/>
      <c r="B14" s="3"/>
      <c r="C14" s="3"/>
      <c r="D14" s="3"/>
      <c r="E14" s="3"/>
    </row>
    <row r="17">
      <c r="C1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B33" s="9" t="s">
        <v>12</v>
      </c>
    </row>
    <row r="34" ht="15.75" customHeight="1">
      <c r="A34" s="10"/>
      <c r="B34" s="11" t="s">
        <v>9</v>
      </c>
      <c r="C34" s="3"/>
      <c r="D34" s="10">
        <v>50.0</v>
      </c>
    </row>
    <row r="35" ht="15.75" customHeight="1">
      <c r="A35" s="3"/>
      <c r="B35" s="12" t="s">
        <v>10</v>
      </c>
      <c r="C35" s="3"/>
      <c r="D35" s="3">
        <v>60.0</v>
      </c>
    </row>
    <row r="36" ht="15.75" customHeight="1">
      <c r="A36" s="10"/>
      <c r="B36" s="11" t="s">
        <v>6</v>
      </c>
      <c r="C36" s="3"/>
      <c r="D36" s="10">
        <v>70.0</v>
      </c>
    </row>
    <row r="37" ht="15.75" customHeight="1">
      <c r="A37" s="3"/>
      <c r="B37" s="12" t="s">
        <v>13</v>
      </c>
      <c r="C37" s="3"/>
      <c r="D37" s="3">
        <v>40.0</v>
      </c>
    </row>
    <row r="38" ht="15.75" customHeight="1">
      <c r="A38" s="10"/>
      <c r="B38" s="10" t="s">
        <v>14</v>
      </c>
      <c r="C38" s="3"/>
      <c r="D38" s="10">
        <v>45.0</v>
      </c>
    </row>
    <row r="39" ht="15.75" customHeight="1">
      <c r="A39" s="3"/>
      <c r="B39" s="3" t="s">
        <v>7</v>
      </c>
      <c r="C39" s="3"/>
      <c r="D39" s="3">
        <v>55.0</v>
      </c>
    </row>
    <row r="40" ht="15.75" customHeight="1">
      <c r="A40" s="10"/>
      <c r="B40" s="11" t="s">
        <v>8</v>
      </c>
      <c r="C40" s="3"/>
      <c r="D40" s="10">
        <v>85.0</v>
      </c>
    </row>
    <row r="41" ht="15.75" customHeight="1">
      <c r="A41" s="3"/>
      <c r="B41" s="3"/>
      <c r="C41" s="3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D1:E1"/>
  </mergeCells>
  <dataValidations>
    <dataValidation type="list" allowBlank="1" showErrorMessage="1" sqref="B5:B10">
      <formula1>$B$33:$B$60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