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13275" windowHeight="7680" tabRatio="726"/>
  </bookViews>
  <sheets>
    <sheet name="tbFormMain" sheetId="5" r:id="rId1"/>
    <sheet name="Sheet1" sheetId="6" r:id="rId2"/>
  </sheets>
  <definedNames>
    <definedName name="_xlnm._FilterDatabase" localSheetId="0" hidden="1">tbFormMain!$A$1:$T$172</definedName>
    <definedName name="_Toc281225520" localSheetId="0">tbFormMain!#REF!</definedName>
    <definedName name="_Toc299283503" localSheetId="0">tbFormMain!#REF!</definedName>
    <definedName name="_Toc333831081" localSheetId="0">tbFormMain!$E$4</definedName>
    <definedName name="_Toc360636453" localSheetId="0">tbFormMain!#REF!</definedName>
    <definedName name="_Toc360636457" localSheetId="0">tbFormMain!#REF!</definedName>
    <definedName name="_Toc360636459" localSheetId="0">tbFormMain!#REF!</definedName>
    <definedName name="OLE_LINK1" localSheetId="0">tbFormMain!#REF!</definedName>
    <definedName name="OLE_LINK11" localSheetId="0">tbFormMain!$E$19</definedName>
  </definedNames>
  <calcPr calcId="125725"/>
  <fileRecoveryPr autoRecover="0"/>
</workbook>
</file>

<file path=xl/calcChain.xml><?xml version="1.0" encoding="utf-8"?>
<calcChain xmlns="http://schemas.openxmlformats.org/spreadsheetml/2006/main">
  <c r="X3" i="5"/>
  <c r="X4"/>
  <c r="X5"/>
  <c r="X6"/>
  <c r="X7"/>
  <c r="X8"/>
  <c r="X9"/>
  <c r="X10"/>
  <c r="X11"/>
  <c r="X12"/>
  <c r="X13"/>
  <c r="X14"/>
  <c r="X15"/>
  <c r="X16"/>
  <c r="X17"/>
  <c r="X18"/>
  <c r="X19"/>
  <c r="X20"/>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1"/>
  <c r="X132"/>
  <c r="X133"/>
  <c r="X134"/>
  <c r="X135"/>
  <c r="X136"/>
  <c r="X137"/>
  <c r="X138"/>
  <c r="X139"/>
  <c r="X140"/>
  <c r="X141"/>
  <c r="X142"/>
  <c r="X143"/>
  <c r="X144"/>
  <c r="X145"/>
  <c r="X146"/>
  <c r="X147"/>
  <c r="X148"/>
  <c r="X149"/>
  <c r="X150"/>
  <c r="X151"/>
  <c r="X152"/>
  <c r="X153"/>
  <c r="X154"/>
  <c r="X155"/>
  <c r="X156"/>
  <c r="X157"/>
  <c r="X158"/>
  <c r="X159"/>
  <c r="X160"/>
  <c r="X161"/>
  <c r="X162"/>
  <c r="H158" l="1"/>
  <c r="H156"/>
  <c r="H152"/>
  <c r="H146"/>
  <c r="H144"/>
  <c r="H139"/>
  <c r="H137"/>
  <c r="H130"/>
  <c r="H128"/>
  <c r="H115"/>
  <c r="H112"/>
  <c r="H110"/>
  <c r="H105"/>
  <c r="H102"/>
  <c r="H99"/>
  <c r="H96"/>
  <c r="H93"/>
  <c r="H86"/>
  <c r="H82"/>
  <c r="H74"/>
  <c r="H71"/>
  <c r="H45"/>
  <c r="H43"/>
  <c r="H41"/>
  <c r="H19"/>
  <c r="H12" l="1"/>
  <c r="H13"/>
  <c r="H14"/>
  <c r="H15"/>
  <c r="H16"/>
  <c r="H17"/>
  <c r="H18"/>
  <c r="H20"/>
  <c r="H21"/>
  <c r="H22"/>
  <c r="H23"/>
  <c r="H24"/>
  <c r="H25"/>
  <c r="H26"/>
  <c r="H27"/>
  <c r="H28"/>
  <c r="H29"/>
  <c r="H30"/>
  <c r="H31"/>
  <c r="H32"/>
  <c r="H33"/>
  <c r="H34"/>
  <c r="H35"/>
  <c r="H36"/>
  <c r="H37"/>
  <c r="H38"/>
  <c r="H39"/>
  <c r="H40"/>
  <c r="H42"/>
  <c r="H44"/>
  <c r="H46"/>
  <c r="H47"/>
  <c r="H48"/>
  <c r="H49"/>
  <c r="H50"/>
  <c r="H51"/>
  <c r="H52"/>
  <c r="H53"/>
  <c r="H54"/>
  <c r="H55"/>
  <c r="H56"/>
  <c r="H57"/>
  <c r="H58"/>
  <c r="H59"/>
  <c r="H60"/>
  <c r="H61"/>
  <c r="H62"/>
  <c r="H63"/>
  <c r="H64"/>
  <c r="H65"/>
  <c r="H66"/>
  <c r="H67"/>
  <c r="H68"/>
  <c r="H69"/>
  <c r="H70"/>
  <c r="H72"/>
  <c r="H73"/>
  <c r="H75"/>
  <c r="H76"/>
  <c r="H77"/>
  <c r="H78"/>
  <c r="H79"/>
  <c r="H80"/>
  <c r="H81"/>
  <c r="H83"/>
  <c r="H84"/>
  <c r="H85"/>
  <c r="H87"/>
  <c r="H88"/>
  <c r="H89"/>
  <c r="H90"/>
  <c r="H91"/>
  <c r="H92"/>
  <c r="H94"/>
  <c r="H95"/>
  <c r="H97"/>
  <c r="H98"/>
  <c r="H100"/>
  <c r="H101"/>
  <c r="H103"/>
  <c r="H104"/>
  <c r="H106"/>
  <c r="H107"/>
  <c r="H108"/>
  <c r="H109"/>
  <c r="H111"/>
  <c r="H113"/>
  <c r="H114"/>
  <c r="H116"/>
  <c r="H117"/>
  <c r="H118"/>
  <c r="H119"/>
  <c r="H120"/>
  <c r="H121"/>
  <c r="H122"/>
  <c r="H123"/>
  <c r="H124"/>
  <c r="H125"/>
  <c r="H126"/>
  <c r="H127"/>
  <c r="H129"/>
  <c r="H131"/>
  <c r="H132"/>
  <c r="H133"/>
  <c r="H134"/>
  <c r="H135"/>
  <c r="H136"/>
  <c r="H138"/>
  <c r="H140"/>
  <c r="H141"/>
  <c r="H142"/>
  <c r="H143"/>
  <c r="H145"/>
  <c r="H147"/>
  <c r="H148"/>
  <c r="H149"/>
  <c r="H150"/>
  <c r="H151"/>
  <c r="H153"/>
  <c r="H154"/>
  <c r="H155"/>
  <c r="H157"/>
  <c r="H159"/>
  <c r="H160"/>
  <c r="H161"/>
  <c r="H4"/>
  <c r="H5"/>
  <c r="H6"/>
  <c r="H7"/>
  <c r="H8"/>
  <c r="H9"/>
  <c r="H10"/>
  <c r="H11"/>
  <c r="H3"/>
  <c r="H2"/>
  <c r="X2" l="1"/>
</calcChain>
</file>

<file path=xl/sharedStrings.xml><?xml version="1.0" encoding="utf-8"?>
<sst xmlns="http://schemas.openxmlformats.org/spreadsheetml/2006/main" count="1307" uniqueCount="482">
  <si>
    <t>Qdesceng</t>
  </si>
  <si>
    <t>Qchoice1eng</t>
  </si>
  <si>
    <t>Qchoice2eng</t>
  </si>
  <si>
    <t>Qchoice3eng</t>
  </si>
  <si>
    <t>Qvar</t>
  </si>
  <si>
    <t xml:space="preserve">QType </t>
  </si>
  <si>
    <t>Formname</t>
  </si>
  <si>
    <t>Qnext1</t>
  </si>
  <si>
    <t>Qnext2</t>
  </si>
  <si>
    <t>Qrange1</t>
  </si>
  <si>
    <t>Qrange2</t>
  </si>
  <si>
    <t>DataType</t>
  </si>
  <si>
    <t>nvarchar</t>
  </si>
  <si>
    <t>Qchoice1Bng</t>
  </si>
  <si>
    <t>Qchoice2Bng</t>
  </si>
  <si>
    <t>Qchoice3Bng</t>
  </si>
  <si>
    <t>Qdescbng</t>
  </si>
  <si>
    <t>Qnext3</t>
  </si>
  <si>
    <t>Qnext4</t>
  </si>
  <si>
    <t>Tablename</t>
  </si>
  <si>
    <t>SLNo</t>
  </si>
  <si>
    <t>NULL</t>
  </si>
  <si>
    <t>frmText</t>
  </si>
  <si>
    <t>dataid</t>
  </si>
  <si>
    <t>tblMainQues</t>
  </si>
  <si>
    <t>frmMessage</t>
  </si>
  <si>
    <t>frmdataid</t>
  </si>
  <si>
    <t>frmdate</t>
  </si>
  <si>
    <t>frmtime</t>
  </si>
  <si>
    <t>qgps</t>
  </si>
  <si>
    <t>frmnumeric</t>
  </si>
  <si>
    <t>tblMainQuesM</t>
  </si>
  <si>
    <t>frmcombobox</t>
  </si>
  <si>
    <t>1.1 Lvbv bs/ Lvbv ¯^viK bs</t>
  </si>
  <si>
    <t>1.1 Household ID/ HH reference:</t>
  </si>
  <si>
    <t>MODULE-A: START TIME</t>
  </si>
  <si>
    <t>Z_¨ msMÖn ïiæi mgq: gwWDj-G</t>
  </si>
  <si>
    <t>cÖkœcÎ  mbv³KiY</t>
  </si>
  <si>
    <r>
      <t>Section 1</t>
    </r>
    <r>
      <rPr>
        <b/>
        <u/>
        <sz val="14"/>
        <color rgb="FF000000"/>
        <rFont val="Times New Roman"/>
        <family val="1"/>
      </rPr>
      <t>.</t>
    </r>
    <r>
      <rPr>
        <b/>
        <u/>
        <sz val="14"/>
        <color rgb="FF000000"/>
        <rFont val="SutonnyMJ"/>
      </rPr>
      <t xml:space="preserve"> </t>
    </r>
    <r>
      <rPr>
        <b/>
        <u/>
        <sz val="12"/>
        <color rgb="FF000000"/>
        <rFont val="Times New Roman"/>
        <family val="1"/>
      </rPr>
      <t>Questionnaire identification</t>
    </r>
  </si>
  <si>
    <t>mastarttime</t>
  </si>
  <si>
    <t>1.1 Lvbv ¯^viK bs(cÖ`Ë Lvbv ZvwjKv †_‡K wbw`©ó †KvW emvb †bvU Lvbvi Rb¨ ¯^viK bs Ges Lvbv ¯^viK bs  wKš‘ Lvbv bv n‡j †KejgvÎ GKB Lvbv ¯^viK bs  e¨envi Ki‡Z n‡e)</t>
  </si>
  <si>
    <t>1.1a QIS reference(Note:For QIS households,enumerators will record the household QIS reference bumber and cross-check the two to ensure they are at the correct households.)</t>
  </si>
  <si>
    <t>q1_1a</t>
  </si>
  <si>
    <r>
      <t>1.2</t>
    </r>
    <r>
      <rPr>
        <sz val="12"/>
        <color rgb="FF000000"/>
        <rFont val="Arial"/>
        <family val="2"/>
      </rPr>
      <t xml:space="preserve"> </t>
    </r>
    <r>
      <rPr>
        <sz val="12"/>
        <color rgb="FF000000"/>
        <rFont val="SutonnyMJ"/>
      </rPr>
      <t>K¬v÷vi bs</t>
    </r>
  </si>
  <si>
    <t>Cluster number</t>
  </si>
  <si>
    <t>q1_2</t>
  </si>
  <si>
    <r>
      <t xml:space="preserve">1.3 </t>
    </r>
    <r>
      <rPr>
        <sz val="12"/>
        <color rgb="FF000000"/>
        <rFont val="SutonnyMJ"/>
      </rPr>
      <t>‡Rjv bvg Ges †KvW</t>
    </r>
  </si>
  <si>
    <t>District name &amp; district geocode</t>
  </si>
  <si>
    <r>
      <t>1.4</t>
    </r>
    <r>
      <rPr>
        <sz val="12"/>
        <color rgb="FF000000"/>
        <rFont val="Arial"/>
        <family val="2"/>
      </rPr>
      <t xml:space="preserve"> </t>
    </r>
    <r>
      <rPr>
        <sz val="12"/>
        <color rgb="FF000000"/>
        <rFont val="SutonnyMJ"/>
      </rPr>
      <t>Dc‡Rjv bvg Ges †KvW</t>
    </r>
  </si>
  <si>
    <t>Upazila name &amp; code</t>
  </si>
  <si>
    <r>
      <t>1.5</t>
    </r>
    <r>
      <rPr>
        <sz val="12"/>
        <color rgb="FF000000"/>
        <rFont val="Arial"/>
        <family val="2"/>
      </rPr>
      <t xml:space="preserve"> </t>
    </r>
    <r>
      <rPr>
        <sz val="12"/>
        <color rgb="FF000000"/>
        <rFont val="SutonnyMJ"/>
      </rPr>
      <t>BDwbq‡bi bvg</t>
    </r>
  </si>
  <si>
    <t>Union name</t>
  </si>
  <si>
    <r>
      <t>1.5a</t>
    </r>
    <r>
      <rPr>
        <sz val="12"/>
        <color rgb="FF000000"/>
        <rFont val="Times New Roman"/>
        <family val="1"/>
      </rPr>
      <t xml:space="preserve"> </t>
    </r>
    <r>
      <rPr>
        <sz val="12"/>
        <color rgb="FF000000"/>
        <rFont val="SutonnyMJ"/>
      </rPr>
      <t>Mªvg IqvUvi †mwb‡Ukb KwgwUi bvg</t>
    </r>
  </si>
  <si>
    <t>Village Watsan Committee name</t>
  </si>
  <si>
    <r>
      <t>1.5b</t>
    </r>
    <r>
      <rPr>
        <sz val="12"/>
        <color rgb="FF000000"/>
        <rFont val="Times New Roman"/>
        <family val="1"/>
      </rPr>
      <t xml:space="preserve"> </t>
    </r>
    <r>
      <rPr>
        <sz val="12"/>
        <color rgb="FF000000"/>
        <rFont val="SutonnyMJ"/>
      </rPr>
      <t>ZË¡veavbK…Z  GjvKv</t>
    </r>
  </si>
  <si>
    <t>Supervision region</t>
  </si>
  <si>
    <r>
      <t>1.6a</t>
    </r>
    <r>
      <rPr>
        <sz val="12"/>
        <color rgb="FF000000"/>
        <rFont val="SutonnyMJ"/>
      </rPr>
      <t xml:space="preserve"> evwoi bvg</t>
    </r>
  </si>
  <si>
    <t>Bari name</t>
  </si>
  <si>
    <r>
      <t>1.6b</t>
    </r>
    <r>
      <rPr>
        <sz val="12"/>
        <color rgb="FF000000"/>
        <rFont val="SutonnyMJ"/>
      </rPr>
      <t>MÖv‡gi/gnjøvi bvg</t>
    </r>
  </si>
  <si>
    <t>Village/Mohalla</t>
  </si>
  <si>
    <t>RwcGm</t>
  </si>
  <si>
    <t>GPS</t>
  </si>
  <si>
    <r>
      <t>1.7</t>
    </r>
    <r>
      <rPr>
        <sz val="12"/>
        <color rgb="FF000000"/>
        <rFont val="Arial"/>
        <family val="2"/>
      </rPr>
      <t xml:space="preserve"> </t>
    </r>
    <r>
      <rPr>
        <sz val="10"/>
        <color rgb="FF000000"/>
        <rFont val="Times New Roman"/>
        <family val="1"/>
      </rPr>
      <t>FRA</t>
    </r>
    <r>
      <rPr>
        <sz val="12"/>
        <color rgb="FF000000"/>
        <rFont val="SutonnyMJ"/>
      </rPr>
      <t>-i bvg Ges †KvW</t>
    </r>
  </si>
  <si>
    <t>Field Research Assistant name &amp; code</t>
  </si>
  <si>
    <r>
      <t>1.8</t>
    </r>
    <r>
      <rPr>
        <sz val="12"/>
        <color rgb="FF000000"/>
        <rFont val="Arial"/>
        <family val="2"/>
      </rPr>
      <t xml:space="preserve"> </t>
    </r>
    <r>
      <rPr>
        <sz val="12"/>
        <color rgb="FF000000"/>
        <rFont val="SutonnyMJ"/>
      </rPr>
      <t>Z_¨ msMÖ‡ni ZvwiLt</t>
    </r>
  </si>
  <si>
    <t>Date of data collection/observation/spot check): DD/MM/YYYY</t>
  </si>
  <si>
    <t>q1_3</t>
  </si>
  <si>
    <t>q1_4</t>
  </si>
  <si>
    <t>q1_5</t>
  </si>
  <si>
    <t>q1_5a</t>
  </si>
  <si>
    <t>q1_5b</t>
  </si>
  <si>
    <t>q1_6a</t>
  </si>
  <si>
    <t>q1_6b</t>
  </si>
  <si>
    <t>q1_7</t>
  </si>
  <si>
    <t>q1_8</t>
  </si>
  <si>
    <t>DËi`vZv I Lvbvi Z_¨vw` (RbwgwZ)</t>
  </si>
  <si>
    <t>Household demographics and assets</t>
  </si>
  <si>
    <r>
      <t xml:space="preserve">cÖ¯ÍvweZ Lvbvi msMv </t>
    </r>
    <r>
      <rPr>
        <sz val="12"/>
        <color rgb="FF000000"/>
        <rFont val="SutonnyMJ"/>
      </rPr>
      <t>GB M‡elYvi Rb¨,GKRb e¨w³ ev e¨w³eM©  AvZ¡xq ev AbvAvZ¡xq hviv GK‡Î  GKB evm¯’v‡b(BDwbU;GKB Ni /Avjv`v Ni) em-evm K‡i,GKB Pyjvq ivbœ¦v K‡i I GKB Lvevi e¨e¯’v _v‡K, Ges hviv GB Lvbvi GKRb cÖvß eq¯‹‡K cwiev‡ii cÖavb wn‡m‡e ¯^xKvi K‡i Ggb Ae¯’v we‡eP¨. cÖ¯ÍvweZ Lvbvi m`m¨/ m`m¨vi msMv : GB M‡elYvi Rb¨, hviv GB Lvbvq mvavibZt evm K‡i,Lvq Ges Nygvq  ZvivB GB Lvbvi m`m¨/ m`m¨v wn‡m‡e we‡eP¨| Z_¨msMÖnKvixi Rb¨ wb‡`©kYvt DËi`vZv wnmv‡e Lvbvi me‡P‡q †QvU wkïi gv‡K †e‡Q wb‡eb, †Kbbv †ekxifvM †ÿ‡Î †QvU wkïi gv H cwiev‡ii †jvK‡`i gj Z¨v‡Mi Af¨vm wel‡q AeMZ| hw` †QvU wkïi gv evox‡Z Abycw¯’Z _v‡K Z‡e, Ab¨ †Kvb gwnjv cwiPh©vKvix‡K DËi`vZv wnmv‡e †e‡Q wbb| hw` GB `yB †kªbxi †KnB Dcw¯’Z bv _v‡K, Z‡e cyiæl cwiPh©vKvix‡K DËi`vZv wnmv‡e †e‡Q wbb; Ab¨_vq H cwiev‡ii †Kvb cÖvßeq¯‹ †jvK‡K DËi`vZv wbe©vwPZ Kiæb|</t>
    </r>
  </si>
  <si>
    <t>Proposed definition for household: For this study survey, household is defined as a person or group of related and unrelated persons who usually live together in the same dwelling unit(s), who have common cooking and eating arrangements, and who acknowledge one adult member as head of the household. Proposed definition for household member: For this study survey, member of the household is defined as any person who usually lives, eats and sleeps in the household. Enumerator check: Enumerators should seek to engage the mother of the youngest child in the household to provide survey responses, as she is likely to know the defecation practices of the most people within the household. If she is not available, seek out any other female caregiver next. If no individual falling into those two categories is available, seek out any male caregiver first, and subsequently any adult household member.</t>
  </si>
  <si>
    <r>
      <t>2.1</t>
    </r>
    <r>
      <rPr>
        <sz val="10"/>
        <color rgb="FF000000"/>
        <rFont val="Times New Roman"/>
        <family val="1"/>
      </rPr>
      <t xml:space="preserve"> </t>
    </r>
    <r>
      <rPr>
        <sz val="12"/>
        <color rgb="FF000000"/>
        <rFont val="SutonnyMJ"/>
      </rPr>
      <t xml:space="preserve">DËi`vZvi mv‡_ cwiev‡ii Lvbv cÖav‡bi m¤úK© </t>
    </r>
    <r>
      <rPr>
        <sz val="11"/>
        <color rgb="FF000000"/>
        <rFont val="Times New Roman"/>
        <family val="1"/>
      </rPr>
      <t>:</t>
    </r>
  </si>
  <si>
    <t>q2_1</t>
  </si>
  <si>
    <r>
      <t xml:space="preserve">2.2 </t>
    </r>
    <r>
      <rPr>
        <sz val="12"/>
        <color rgb="FF000000"/>
        <rFont val="SutonnyMJ"/>
      </rPr>
      <t>cwiPh©vi wfwË‡Z DËi`vZvi cwiwPwZ</t>
    </r>
  </si>
  <si>
    <t>2.2 Indicate the respondent’s status with regard to household caregiving responsibilities</t>
  </si>
  <si>
    <t>q2_2</t>
  </si>
  <si>
    <r>
      <t>2.3</t>
    </r>
    <r>
      <rPr>
        <sz val="12"/>
        <color rgb="FF000000"/>
        <rFont val="Arial"/>
        <family val="2"/>
      </rPr>
      <t xml:space="preserve"> </t>
    </r>
    <r>
      <rPr>
        <sz val="12"/>
        <color rgb="FF000000"/>
        <rFont val="SutonnyMJ"/>
      </rPr>
      <t>cÖavb</t>
    </r>
    <r>
      <rPr>
        <sz val="12"/>
        <color rgb="FF000000"/>
        <rFont val="Arial"/>
        <family val="2"/>
      </rPr>
      <t xml:space="preserve"> </t>
    </r>
    <r>
      <rPr>
        <sz val="12"/>
        <color rgb="FF000000"/>
        <rFont val="SutonnyMJ"/>
      </rPr>
      <t>DËi`vZvi eqm (eQ‡i)</t>
    </r>
  </si>
  <si>
    <r>
      <t xml:space="preserve">2.3 Age of main respondent: </t>
    </r>
    <r>
      <rPr>
        <b/>
        <i/>
        <sz val="10"/>
        <color rgb="FF000000"/>
        <rFont val="Times New Roman"/>
        <family val="1"/>
      </rPr>
      <t>(in years)</t>
    </r>
  </si>
  <si>
    <r>
      <t>2.4</t>
    </r>
    <r>
      <rPr>
        <sz val="12"/>
        <color rgb="FF000000"/>
        <rFont val="Arial"/>
        <family val="2"/>
      </rPr>
      <t xml:space="preserve"> </t>
    </r>
    <r>
      <rPr>
        <sz val="12"/>
        <color rgb="FF000000"/>
        <rFont val="SutonnyMJ"/>
      </rPr>
      <t>me‡P‡q †QvU ev”Pvi gv KZ K¬vm ch©šÍ cov‡jLv †kl K‡i‡Qb? (Rvwbbv=</t>
    </r>
    <r>
      <rPr>
        <sz val="10"/>
        <color rgb="FF000000"/>
        <rFont val="Times New Roman"/>
        <family val="1"/>
      </rPr>
      <t>999</t>
    </r>
    <r>
      <rPr>
        <sz val="11"/>
        <color rgb="FF000000"/>
        <rFont val="Arial"/>
        <family val="2"/>
      </rPr>
      <t>)</t>
    </r>
  </si>
  <si>
    <r>
      <t>2.4 Education of mother of the youngest child</t>
    </r>
    <r>
      <rPr>
        <sz val="10"/>
        <color rgb="FF000000"/>
        <rFont val="Times New Roman"/>
        <family val="1"/>
      </rPr>
      <t>:</t>
    </r>
    <r>
      <rPr>
        <i/>
        <sz val="10"/>
        <color rgb="FF000000"/>
        <rFont val="Times New Roman"/>
        <family val="1"/>
      </rPr>
      <t xml:space="preserve"> (Years of education completed, DK=999)</t>
    </r>
  </si>
  <si>
    <t>q2_3</t>
  </si>
  <si>
    <t>q2_4</t>
  </si>
  <si>
    <r>
      <t>2.5</t>
    </r>
    <r>
      <rPr>
        <sz val="12"/>
        <color rgb="FF000000"/>
        <rFont val="Arial"/>
        <family val="2"/>
      </rPr>
      <t xml:space="preserve"> </t>
    </r>
    <r>
      <rPr>
        <sz val="12"/>
        <color rgb="FF000000"/>
        <rFont val="SutonnyMJ"/>
      </rPr>
      <t>Lvbv cÖavb KZ K¬vm ch©šÍ cov‡jLv †kl K‡i‡Qb? (Rvwbbv=</t>
    </r>
    <r>
      <rPr>
        <sz val="10"/>
        <color rgb="FF000000"/>
        <rFont val="Times New Roman"/>
        <family val="1"/>
      </rPr>
      <t>999</t>
    </r>
    <r>
      <rPr>
        <sz val="11"/>
        <color rgb="FF000000"/>
        <rFont val="Arial"/>
        <family val="2"/>
      </rPr>
      <t>)</t>
    </r>
  </si>
  <si>
    <r>
      <t>2.5 Education of the head of household</t>
    </r>
    <r>
      <rPr>
        <sz val="10"/>
        <color rgb="FF000000"/>
        <rFont val="Times New Roman"/>
        <family val="1"/>
      </rPr>
      <t>:</t>
    </r>
    <r>
      <rPr>
        <i/>
        <sz val="10"/>
        <color rgb="FF000000"/>
        <rFont val="Times New Roman"/>
        <family val="1"/>
      </rPr>
      <t xml:space="preserve"> (Years of education completed, DK=999)</t>
    </r>
  </si>
  <si>
    <r>
      <t xml:space="preserve">2.6a </t>
    </r>
    <r>
      <rPr>
        <sz val="12"/>
        <color rgb="FF000000"/>
        <rFont val="SutonnyMJ"/>
      </rPr>
      <t>Lvbvq 0-5 eQi-Gi wb‡P KZRb  wkï Av‡Q?</t>
    </r>
  </si>
  <si>
    <t>q2_5</t>
  </si>
  <si>
    <t>2.6a How many children (0 - &lt;5) live in the household?</t>
  </si>
  <si>
    <t>frmnumerictwo</t>
  </si>
  <si>
    <t>q2_6a</t>
  </si>
  <si>
    <t>q2_6b</t>
  </si>
  <si>
    <r>
      <t xml:space="preserve">2.6b  </t>
    </r>
    <r>
      <rPr>
        <sz val="12"/>
        <color rgb="FF000000"/>
        <rFont val="SutonnyMJ"/>
      </rPr>
      <t>Lvbvq 5-14 eQi-Gi wb‡P KZRb   wkï Av‡Q?</t>
    </r>
  </si>
  <si>
    <t>2.6b How many children (5- &lt;14) live in the household?</t>
  </si>
  <si>
    <r>
      <t xml:space="preserve">2.6c  </t>
    </r>
    <r>
      <rPr>
        <sz val="12"/>
        <color rgb="FF000000"/>
        <rFont val="SutonnyMJ"/>
      </rPr>
      <t>Lvbvq 14 eQi-Gi  Dc‡i  KZRb  cÖvß eq¯‹  Av‡Q?</t>
    </r>
  </si>
  <si>
    <t>q2_6c</t>
  </si>
  <si>
    <r>
      <t>2.6d</t>
    </r>
    <r>
      <rPr>
        <sz val="12"/>
        <color rgb="FF000000"/>
        <rFont val="Times New Roman"/>
        <family val="1"/>
      </rPr>
      <t xml:space="preserve"> </t>
    </r>
    <r>
      <rPr>
        <sz val="12"/>
        <color rgb="FF000000"/>
        <rFont val="SutonnyMJ"/>
      </rPr>
      <t>GB Lvbvi m`m¨/ m`m¨v Qvov  KZRb †jvK  memgq GB AwObv I j¨vwUªb e¨envi K‡i(beRvZK I wkïmn)</t>
    </r>
  </si>
  <si>
    <t>2.6c How many adults (14+) live in the household</t>
  </si>
  <si>
    <t>2.6d How many people aside from household members use this latrine at a regular basis? (include babies and infants)</t>
  </si>
  <si>
    <r>
      <t xml:space="preserve">2.7. </t>
    </r>
    <r>
      <rPr>
        <sz val="12"/>
        <color rgb="FF000000"/>
        <rFont val="SutonnyMJ"/>
      </rPr>
      <t>Lvbv m`‡m¨‡`i(DËi`vZvmn) RbwgwZK ‰ewkó¨</t>
    </r>
  </si>
  <si>
    <r>
      <t>2.7 Household demographics</t>
    </r>
    <r>
      <rPr>
        <sz val="10"/>
        <color rgb="FF000000"/>
        <rFont val="Times New Roman"/>
        <family val="1"/>
      </rPr>
      <t xml:space="preserve"> (Including the respondents)</t>
    </r>
  </si>
  <si>
    <t>q2_6d</t>
  </si>
  <si>
    <t>q2_7</t>
  </si>
  <si>
    <t xml:space="preserve">2.8 wbwðZ nDb, †h ZvwjKvwU Avwg  m¤ú~Y©fv‡e K‡iwQ †hLv‡b †Kvb e¨w³ †hgb, beRvZK ev wkï ev` c‡iwb? </t>
  </si>
  <si>
    <t>2.8 Just to make sure that I have a complete listing: are there any other persons such as small children or infants who we have not listed?</t>
  </si>
  <si>
    <t>2.9 Ggb †Kn Av‡Q wK whwb GB Lvbvi m`m¨/m`m¨v bq wKš‘ evm K‡i †hgb, RvqMxi ev eÜz †h ZvwjKvq †bB?</t>
  </si>
  <si>
    <t>2.9 Are there any other persons who may not be members of your family, such as lodgers or friends who usually live here who we have not listed?</t>
  </si>
  <si>
    <t>frmsinglechoice</t>
  </si>
  <si>
    <t>q2_8</t>
  </si>
  <si>
    <t>q2_9</t>
  </si>
  <si>
    <r>
      <t>Lvbvi m¤ú` (</t>
    </r>
    <r>
      <rPr>
        <u/>
        <sz val="14"/>
        <color rgb="FF000000"/>
        <rFont val="SutonnyMJ"/>
      </rPr>
      <t>miKvix msMv Abyhvqx AwZ `wi`ª, `wi`ª,abx wbiæcY Kiæb</t>
    </r>
    <r>
      <rPr>
        <b/>
        <u/>
        <sz val="14"/>
        <color rgb="FF000000"/>
        <rFont val="SutonnyMJ"/>
      </rPr>
      <t>)</t>
    </r>
  </si>
  <si>
    <t>Household assets</t>
  </si>
  <si>
    <r>
      <t>2.10</t>
    </r>
    <r>
      <rPr>
        <sz val="12"/>
        <color rgb="FF000000"/>
        <rFont val="Arial"/>
        <family val="2"/>
      </rPr>
      <t xml:space="preserve"> </t>
    </r>
    <r>
      <rPr>
        <sz val="12"/>
        <color rgb="FF000000"/>
        <rFont val="SutonnyMJ"/>
      </rPr>
      <t>Avcbvi Lvbv m`m¨‡`i wK wbR¯^ †Kvb emZNi Av‡Q ?</t>
    </r>
  </si>
  <si>
    <r>
      <t xml:space="preserve">2.11  </t>
    </r>
    <r>
      <rPr>
        <sz val="12"/>
        <color rgb="FF000000"/>
        <rFont val="SutonnyMJ"/>
      </rPr>
      <t>hw` wbR¯^ emZNi bv _v‡K, Z‡e Ab¨Kv‡iv †`qv RvqMvq emevm K‡i wKbv?</t>
    </r>
  </si>
  <si>
    <r>
      <t>2.10 Does your household own any home</t>
    </r>
    <r>
      <rPr>
        <sz val="10"/>
        <color rgb="FF000000"/>
        <rFont val="Times New Roman"/>
        <family val="1"/>
      </rPr>
      <t>?</t>
    </r>
  </si>
  <si>
    <t>2.11 If no, does someone else own the premise/land (private or public) on which your household is residing?</t>
  </si>
  <si>
    <r>
      <t xml:space="preserve">2.12 </t>
    </r>
    <r>
      <rPr>
        <sz val="12"/>
        <color rgb="FF000000"/>
        <rFont val="Arial"/>
        <family val="2"/>
      </rPr>
      <t xml:space="preserve"> </t>
    </r>
    <r>
      <rPr>
        <sz val="12"/>
        <color rgb="FF000000"/>
        <rFont val="SutonnyMJ"/>
      </rPr>
      <t>Avcbvi Lvbv m`m¨‡`i wbR¯^ †Kvb Rwg Av‡Q wKbv ?</t>
    </r>
  </si>
  <si>
    <r>
      <t>2.13</t>
    </r>
    <r>
      <rPr>
        <i/>
        <sz val="11"/>
        <color rgb="FF000000"/>
        <rFont val="Arial"/>
        <family val="2"/>
      </rPr>
      <t xml:space="preserve"> </t>
    </r>
    <r>
      <rPr>
        <sz val="12"/>
        <color rgb="FF000000"/>
        <rFont val="SutonnyMJ"/>
      </rPr>
      <t>Gi DËi nu¨v n‡j, Lvbvi m`m¨‡`i †gvU KZUzKz Rwg Av‡Q (kZvs‡k</t>
    </r>
    <r>
      <rPr>
        <sz val="10"/>
        <color rgb="FF000000"/>
        <rFont val="Times New Roman"/>
        <family val="1"/>
      </rPr>
      <t>)?</t>
    </r>
  </si>
  <si>
    <t>2.12 Does your household own any land in any location?</t>
  </si>
  <si>
    <t>2.13 If yes, How much land (decimal) does your household own?</t>
  </si>
  <si>
    <t>q2_10</t>
  </si>
  <si>
    <t>q2_11</t>
  </si>
  <si>
    <t>q2_12</t>
  </si>
  <si>
    <t>q2_13</t>
  </si>
  <si>
    <r>
      <t xml:space="preserve">2.14 </t>
    </r>
    <r>
      <rPr>
        <sz val="12"/>
        <color rgb="FF000000"/>
        <rFont val="SutonnyMJ"/>
      </rPr>
      <t>Avcbvi cwiev‡i MZ 1 eQ‡ii g‡a¨ 3 gvm Lv`¨vfve wQj wKbv?</t>
    </r>
  </si>
  <si>
    <t>2.14 Has your household had a three-month food deficit in the past 12 months?</t>
  </si>
  <si>
    <r>
      <t xml:space="preserve">2.15 </t>
    </r>
    <r>
      <rPr>
        <sz val="12"/>
        <color rgb="FF000000"/>
        <rFont val="SutonnyMJ"/>
      </rPr>
      <t>Avcbvi cwiev‡ii ¯’vqx DcvR©‡bi †Kvb e¨e¯’v Av‡Q wKbv?</t>
    </r>
  </si>
  <si>
    <t>2.15 Does your household have a fixed source of income?</t>
  </si>
  <si>
    <t>q2_14</t>
  </si>
  <si>
    <t>q2_15</t>
  </si>
  <si>
    <r>
      <t xml:space="preserve">2.16 </t>
    </r>
    <r>
      <rPr>
        <sz val="12"/>
        <color rgb="FF000000"/>
        <rFont val="SutonnyMJ"/>
      </rPr>
      <t>Avcbvi cwiev‡i wkï‡`i †jLvcovi mxgve×Zv Av‡Q wKbv?</t>
    </r>
  </si>
  <si>
    <t>q2_16</t>
  </si>
  <si>
    <t>Lvbvi emZNi ‰Zixi DcKiY</t>
  </si>
  <si>
    <t>Materials of the living household</t>
  </si>
  <si>
    <r>
      <t xml:space="preserve">2.17 </t>
    </r>
    <r>
      <rPr>
        <sz val="12"/>
        <color rgb="FF000000"/>
        <rFont val="SutonnyMJ"/>
      </rPr>
      <t>Qv` ˆZix‡Z wK wK Dcv`vb e¨envi Kiv n‡q‡Q? (cwi`©kb K‡i  hvPvB Kiyb</t>
    </r>
    <r>
      <rPr>
        <sz val="10"/>
        <color rgb="FF000000"/>
        <rFont val="Times New Roman"/>
        <family val="1"/>
      </rPr>
      <t>)</t>
    </r>
  </si>
  <si>
    <t>frmmultiplechoice</t>
  </si>
  <si>
    <t>q2_17</t>
  </si>
  <si>
    <t>q2_17_other</t>
  </si>
  <si>
    <t>Ab¨vb¨ (wjLyb)</t>
  </si>
  <si>
    <t>Other: Specify</t>
  </si>
  <si>
    <r>
      <t>2.18</t>
    </r>
    <r>
      <rPr>
        <sz val="12"/>
        <color rgb="FF000000"/>
        <rFont val="Arial"/>
        <family val="2"/>
      </rPr>
      <t xml:space="preserve"> </t>
    </r>
    <r>
      <rPr>
        <sz val="12"/>
        <color rgb="FF000000"/>
        <rFont val="SutonnyMJ"/>
      </rPr>
      <t>†`qvj ˆZix‡Z wK wK Dcv`vb e¨envi Kiv n‡q‡Q? (cwi`©kb K‡i  hvPvB Kiyb</t>
    </r>
    <r>
      <rPr>
        <sz val="10"/>
        <color rgb="FF000000"/>
        <rFont val="Times New Roman"/>
        <family val="1"/>
      </rPr>
      <t>)</t>
    </r>
  </si>
  <si>
    <t>q2_18</t>
  </si>
  <si>
    <t>q2_18_other</t>
  </si>
  <si>
    <t>2.16 Do you have limited access to educational facilities for your children?</t>
  </si>
  <si>
    <r>
      <t>2.17 Main material of the roof</t>
    </r>
    <r>
      <rPr>
        <sz val="10"/>
        <color rgb="FF000000"/>
        <rFont val="Times New Roman"/>
        <family val="1"/>
      </rPr>
      <t>]  (</t>
    </r>
    <r>
      <rPr>
        <b/>
        <sz val="10"/>
        <color rgb="FF000000"/>
        <rFont val="Times New Roman"/>
        <family val="1"/>
      </rPr>
      <t>Interviewer: Record your observation</t>
    </r>
    <r>
      <rPr>
        <sz val="10"/>
        <color rgb="FF000000"/>
        <rFont val="Times New Roman"/>
        <family val="1"/>
      </rPr>
      <t>)[Natural roof]</t>
    </r>
  </si>
  <si>
    <r>
      <t>2.18 Main material of the walls</t>
    </r>
    <r>
      <rPr>
        <sz val="10"/>
        <color rgb="FF000000"/>
        <rFont val="Times New Roman"/>
        <family val="1"/>
      </rPr>
      <t>] (</t>
    </r>
    <r>
      <rPr>
        <b/>
        <sz val="10"/>
        <color rgb="FF000000"/>
        <rFont val="Times New Roman"/>
        <family val="1"/>
      </rPr>
      <t>Interviewer:  Record your observation</t>
    </r>
    <r>
      <rPr>
        <sz val="10"/>
        <color rgb="FF000000"/>
        <rFont val="Times New Roman"/>
        <family val="1"/>
      </rPr>
      <t>)</t>
    </r>
  </si>
  <si>
    <r>
      <t xml:space="preserve">2.19 </t>
    </r>
    <r>
      <rPr>
        <sz val="12"/>
        <color rgb="FF000000"/>
        <rFont val="SutonnyMJ"/>
      </rPr>
      <t>‡g‡S ˆZix‡Z wK wK Dcv`vb e¨envi Kiv n‡q‡Q? (cwi`©kb K‡i  hvPvB Kiyb</t>
    </r>
    <r>
      <rPr>
        <sz val="10"/>
        <color rgb="FF000000"/>
        <rFont val="Times New Roman"/>
        <family val="1"/>
      </rPr>
      <t>)</t>
    </r>
  </si>
  <si>
    <r>
      <t>2.19 Main material of the floor</t>
    </r>
    <r>
      <rPr>
        <sz val="10"/>
        <color rgb="FF000000"/>
        <rFont val="Times New Roman"/>
        <family val="1"/>
      </rPr>
      <t>]  (</t>
    </r>
    <r>
      <rPr>
        <b/>
        <sz val="10"/>
        <color rgb="FF000000"/>
        <rFont val="Times New Roman"/>
        <family val="1"/>
      </rPr>
      <t>Interviewer: Record your observation</t>
    </r>
    <r>
      <rPr>
        <sz val="10"/>
        <color rgb="FF000000"/>
        <rFont val="Times New Roman"/>
        <family val="1"/>
      </rPr>
      <t>)</t>
    </r>
  </si>
  <si>
    <t>q2_19</t>
  </si>
  <si>
    <t>Z_¨ msMÖn ‡kl Kivi mgq : gwWDj-G</t>
  </si>
  <si>
    <t>MODULE-A: END TIME</t>
  </si>
  <si>
    <t>MODULE- B:LATRINE Information</t>
  </si>
  <si>
    <t>Z_¨ msMÖn ïiæi mgq: gwWDj-we</t>
  </si>
  <si>
    <t>gwWDj-we cvqLvbv m¤úwK©Z Z_¨</t>
  </si>
  <si>
    <t>MODULE- B: START TIME</t>
  </si>
  <si>
    <t>CONSTRUCTION &amp; REPAIR</t>
  </si>
  <si>
    <t>cvqLvbv wbg©vb/ˆZix I †givgZ</t>
  </si>
  <si>
    <r>
      <t>B.I.1</t>
    </r>
    <r>
      <rPr>
        <sz val="12"/>
        <color rgb="FF000000"/>
        <rFont val="Calibri"/>
        <family val="2"/>
      </rPr>
      <t xml:space="preserve"> </t>
    </r>
    <r>
      <rPr>
        <sz val="12"/>
        <rFont val="SutonnyMJ"/>
      </rPr>
      <t>Avcbvi Lvbv/cwiev‡i †Kvb cvqLvbv Av‡Q wK?</t>
    </r>
  </si>
  <si>
    <t>Does your household have any latrines?</t>
  </si>
  <si>
    <t>BI1</t>
  </si>
  <si>
    <r>
      <t>B.I.2</t>
    </r>
    <r>
      <rPr>
        <sz val="10"/>
        <color rgb="FF000000"/>
        <rFont val="Calibri"/>
        <family val="2"/>
      </rPr>
      <t xml:space="preserve"> </t>
    </r>
    <r>
      <rPr>
        <sz val="12"/>
        <color rgb="FF000000"/>
        <rFont val="Calibri"/>
        <family val="2"/>
      </rPr>
      <t xml:space="preserve"> </t>
    </r>
    <r>
      <rPr>
        <sz val="12"/>
        <color rgb="FF000000"/>
        <rFont val="SutonnyMJ"/>
      </rPr>
      <t xml:space="preserve">hw` nu¨v nq, Z‡e </t>
    </r>
    <r>
      <rPr>
        <sz val="12"/>
        <rFont val="SutonnyMJ"/>
      </rPr>
      <t>Avcbvi cwiev‡i KZ¸‡jv cvqLvbv Av‡Q ? (†`Lv‡Z ejyb)</t>
    </r>
  </si>
  <si>
    <r>
      <t>If yes, how many latrines does your household have?</t>
    </r>
    <r>
      <rPr>
        <sz val="10"/>
        <color rgb="FF000000"/>
        <rFont val="Times New Roman"/>
        <family val="1"/>
      </rPr>
      <t xml:space="preserve"> (Ask to be shown the latrines)</t>
    </r>
  </si>
  <si>
    <t>BI2</t>
  </si>
  <si>
    <r>
      <t>B.I.3</t>
    </r>
    <r>
      <rPr>
        <sz val="12"/>
        <rFont val="Times New Roman"/>
        <family val="1"/>
      </rPr>
      <t xml:space="preserve">  </t>
    </r>
    <r>
      <rPr>
        <sz val="12"/>
        <rFont val="SutonnyMJ"/>
      </rPr>
      <t>cwiev‡i e¨ven«Z  cvqLvbv welqK Z_¨:</t>
    </r>
  </si>
  <si>
    <t>Status of household toilet facility</t>
  </si>
  <si>
    <t>BI3</t>
  </si>
  <si>
    <t>cwiev‡i e¨en«Z  cvqLvbvi wbg©vb welqK Z_¨:</t>
  </si>
  <si>
    <t>Construction status of household toilet facility</t>
  </si>
  <si>
    <t>cwiev‡i e¨ven«Z  cvqLvbvi †givgZ welqK Z_¨:</t>
  </si>
  <si>
    <t>Repair status of household toilet facility</t>
  </si>
  <si>
    <t>II. LATRINE STRUCTURE &amp; FUNCTIONALITY</t>
  </si>
  <si>
    <t>cvqLvbvi AeKvVv‡gv Ges Gi Kvh©KvixZv</t>
  </si>
  <si>
    <r>
      <t>B.II.1</t>
    </r>
    <r>
      <rPr>
        <sz val="12"/>
        <color rgb="FF000000"/>
        <rFont val="Times New Roman"/>
        <family val="1"/>
      </rPr>
      <t xml:space="preserve"> </t>
    </r>
    <r>
      <rPr>
        <sz val="12"/>
        <rFont val="SutonnyMJ"/>
      </rPr>
      <t>cwiev‡i e¨ven«Z  cvqLvbvi AeKvVv‡gv welqK Z_¨:</t>
    </r>
  </si>
  <si>
    <t>Structural status of household toilet facility</t>
  </si>
  <si>
    <t>BII1</t>
  </si>
  <si>
    <r>
      <t>cwiev‡i e¨ven«Z  cvqLvbvi Kvh©KixZv welqK Z_¨ (cÖkœ Kiæb Ges cwi`©kb Kiæb</t>
    </r>
    <r>
      <rPr>
        <sz val="10"/>
        <rFont val="Times New Roman"/>
        <family val="1"/>
      </rPr>
      <t>):</t>
    </r>
  </si>
  <si>
    <t>Functionality of household toilet(Ask and check)</t>
  </si>
  <si>
    <t>Z_¨ msMÖn ‡kl Kivi mgq : gwWDj-we</t>
  </si>
  <si>
    <t>MODULE- B END TIME</t>
  </si>
  <si>
    <t>BI4</t>
  </si>
  <si>
    <t>BI5</t>
  </si>
  <si>
    <t>BII2</t>
  </si>
  <si>
    <t>MODULE- C: LATRINE SPOT-CHECK &amp; OBSERVATIONS</t>
  </si>
  <si>
    <t>gwWDj-wm cvqLvbv cwi`k©b I ch©‡eÿY</t>
  </si>
  <si>
    <t>Z_¨ msMÖn ïiæi mgq: gwWDj-wm</t>
  </si>
  <si>
    <t>MODULE-C: START TIME</t>
  </si>
  <si>
    <t>C.1. Cleanliness of toilet facility</t>
  </si>
  <si>
    <t>Indicators of latrine use</t>
  </si>
  <si>
    <t>M 2. cwiev‡i cvqLvbvi e¨envi welqK Z_¨:</t>
  </si>
  <si>
    <t>M.1. cwiev‡i e¨ven«Z  cvqLvbvi cwi”QbœZv welqK Z_¨:</t>
  </si>
  <si>
    <t>Z_¨ msMÖn ‡kl Kivi mgq : gwWDj-wm</t>
  </si>
  <si>
    <t>MODULE-C: END TIME</t>
  </si>
  <si>
    <t>gwWDj-wW cvqLvbv e¨envi wel‡q cÖwZ‡e`bK…Z Z_¨</t>
  </si>
  <si>
    <t>MODULE-D REPORTED LATRINE USE</t>
  </si>
  <si>
    <t>gwWDj-wW : Z_¨ msMÖn ïiæi mgq</t>
  </si>
  <si>
    <t>MODULE D: START TIME</t>
  </si>
  <si>
    <r>
      <t>N 1. AbyMÖn c~e©K Avgv‡`i‡K  Avcbvi Lvbvi mKj m`m¨/ m`m¨vi bvg,</t>
    </r>
    <r>
      <rPr>
        <sz val="12"/>
        <color rgb="FF000000"/>
        <rFont val="SutonnyMJ"/>
      </rPr>
      <t xml:space="preserve"> Lvbv cÖav‡bi mv‡_ m¤úK©, wjsM, eqm,mPivPi(mviveQi) cvqLvbv Kivi ¯’vb ejyb(me‡P‡q ‡ekx eqm-Gi e¨w³ †_‡K ïiæ Kiæb) Lvbvi m`m¨‡`i bvg (eo †_‡K †QvU µgvbymv‡i) 2.7 bs cÖ‡kœ †hfv‡e mvRv‡bv n‡q‡Q †mUv Abymib Kiæb|</t>
    </r>
  </si>
  <si>
    <r>
      <t xml:space="preserve">D1. Please provide us the name, relationship to the head of the household, sex, age, and </t>
    </r>
    <r>
      <rPr>
        <b/>
        <u/>
        <sz val="10"/>
        <color rgb="FF000000"/>
        <rFont val="Times New Roman"/>
        <family val="1"/>
      </rPr>
      <t>usual</t>
    </r>
    <r>
      <rPr>
        <b/>
        <sz val="10"/>
        <color rgb="FF000000"/>
        <rFont val="Times New Roman"/>
        <family val="1"/>
      </rPr>
      <t xml:space="preserve"> place of defecation (throughout the year) of all members of your household, </t>
    </r>
    <r>
      <rPr>
        <b/>
        <u/>
        <sz val="10"/>
        <color rgb="FF000000"/>
        <rFont val="Times New Roman"/>
        <family val="1"/>
      </rPr>
      <t>starting with the eldest</t>
    </r>
    <r>
      <rPr>
        <b/>
        <sz val="10"/>
        <color rgb="FF000000"/>
        <rFont val="Times New Roman"/>
        <family val="1"/>
      </rPr>
      <t>. Note: Please follow the q2.7 as (Start from elderly to younger)</t>
    </r>
  </si>
  <si>
    <t>D2. Just to make sure that I have a complete listing: are there any other persons such as small children or infants who        we have not listed?</t>
  </si>
  <si>
    <r>
      <t>N 2. wbwðZ nDb, †h ZvwjKvwU Avwg  m¤ú~Y©fv‡e K‡iwQ †hLv‡b †Kvb e¨w³ †hgb, beRvZK ev wkï ev` c‡iwb</t>
    </r>
    <r>
      <rPr>
        <sz val="10"/>
        <color rgb="FF000000"/>
        <rFont val="Times New Roman"/>
        <family val="1"/>
      </rPr>
      <t>?</t>
    </r>
  </si>
  <si>
    <t>ZvwjKvfz³ nbwb Ggb †Kn Av‡Qb wK, whwb Lvbvi m`m¨/m`m¨v bq wKš‘ evm K‡i (†hgb, RviMxi ev eÜ z)?</t>
  </si>
  <si>
    <r>
      <t xml:space="preserve">D.3 </t>
    </r>
    <r>
      <rPr>
        <b/>
        <sz val="10"/>
        <color rgb="FF000000"/>
        <rFont val="Times New Roman"/>
        <family val="1"/>
      </rPr>
      <t>Are there any other persons who may not be members of your family, such as lodgers or friends who usually live  here who we have not listed?</t>
    </r>
    <r>
      <rPr>
        <sz val="10"/>
        <color rgb="FF000000"/>
        <rFont val="Times New Roman"/>
        <family val="1"/>
      </rPr>
      <t>]</t>
    </r>
    <r>
      <rPr>
        <b/>
        <sz val="10"/>
        <rFont val="Times New Roman"/>
        <family val="1"/>
      </rPr>
      <t xml:space="preserve"> </t>
    </r>
  </si>
  <si>
    <r>
      <t>eQ‡ii  †Kvb we‡kl †gŠmy‡g/mg‡q GB cvqLvbvwU wK mvavib e¨env‡ii †P‡q †ekx e¨eüZ n‡q‡Q</t>
    </r>
    <r>
      <rPr>
        <sz val="10"/>
        <color rgb="FF000000"/>
        <rFont val="Times New Roman"/>
        <family val="1"/>
      </rPr>
      <t>?</t>
    </r>
  </si>
  <si>
    <r>
      <t xml:space="preserve">D.4 </t>
    </r>
    <r>
      <rPr>
        <b/>
        <sz val="10"/>
        <color rgb="FF000000"/>
        <rFont val="Times New Roman"/>
        <family val="1"/>
      </rPr>
      <t xml:space="preserve">Is the latrine used </t>
    </r>
    <r>
      <rPr>
        <b/>
        <u/>
        <sz val="10"/>
        <color rgb="FF000000"/>
        <rFont val="Times New Roman"/>
        <family val="1"/>
      </rPr>
      <t>more than usual</t>
    </r>
    <r>
      <rPr>
        <b/>
        <sz val="10"/>
        <color rgb="FF000000"/>
        <rFont val="Times New Roman"/>
        <family val="1"/>
      </rPr>
      <t xml:space="preserve"> at any time during the year?</t>
    </r>
  </si>
  <si>
    <r>
      <t>hw`  n¨uv  nq, Zvn‡j, eQ‡ii †Kvb mg‡q (‡gŠmy‡g) cvqLvbvwU †ekx e¨eüZ n‡qwQj</t>
    </r>
    <r>
      <rPr>
        <sz val="10"/>
        <color rgb="FF000000"/>
        <rFont val="Times New Roman"/>
        <family val="1"/>
      </rPr>
      <t>?</t>
    </r>
  </si>
  <si>
    <r>
      <t xml:space="preserve">D.5 </t>
    </r>
    <r>
      <rPr>
        <b/>
        <sz val="10"/>
        <color rgb="FF000000"/>
        <rFont val="Times New Roman"/>
        <family val="1"/>
      </rPr>
      <t xml:space="preserve">If yes, during which times(s) of year is the latrine used </t>
    </r>
    <r>
      <rPr>
        <b/>
        <u/>
        <sz val="10"/>
        <color rgb="FF000000"/>
        <rFont val="Times New Roman"/>
        <family val="1"/>
      </rPr>
      <t>more than usual</t>
    </r>
    <r>
      <rPr>
        <b/>
        <sz val="10"/>
        <color rgb="FF000000"/>
        <rFont val="Times New Roman"/>
        <family val="1"/>
      </rPr>
      <t>?</t>
    </r>
  </si>
  <si>
    <t>eQ‡ii  †Kvb we‡kl †gŠmy‡g/mg‡q GB cvqLvbvwU wK mvavib e¨env‡ii †P‡q Kg e¨eüZ n‡q‡Q?</t>
  </si>
  <si>
    <r>
      <t xml:space="preserve">D.6 </t>
    </r>
    <r>
      <rPr>
        <b/>
        <sz val="12"/>
        <color rgb="FF000000"/>
        <rFont val="Calibri"/>
        <family val="2"/>
      </rPr>
      <t xml:space="preserve">Is the latrine used </t>
    </r>
    <r>
      <rPr>
        <b/>
        <u/>
        <sz val="12"/>
        <color rgb="FF000000"/>
        <rFont val="Calibri"/>
        <family val="2"/>
      </rPr>
      <t>less than usual</t>
    </r>
    <r>
      <rPr>
        <b/>
        <sz val="12"/>
        <color rgb="FF000000"/>
        <rFont val="Calibri"/>
        <family val="2"/>
      </rPr>
      <t xml:space="preserve"> at any time during the year?</t>
    </r>
  </si>
  <si>
    <t>hw`  n¨uv nq,  Zvn‡j, eQ‡ii †Kvb mg‡q (‡gŠmy‡g) cvqLvbvwU mvavibZt Kg e¨eüZ n‡qwQj?</t>
  </si>
  <si>
    <r>
      <t xml:space="preserve">D.7 </t>
    </r>
    <r>
      <rPr>
        <b/>
        <sz val="12"/>
        <color rgb="FF000000"/>
        <rFont val="Calibri"/>
        <family val="2"/>
      </rPr>
      <t xml:space="preserve">If yes, during which times(s) of year is the latrine used </t>
    </r>
    <r>
      <rPr>
        <b/>
        <u/>
        <sz val="12"/>
        <color rgb="FF000000"/>
        <rFont val="Calibri"/>
        <family val="2"/>
      </rPr>
      <t>less than usual</t>
    </r>
    <r>
      <rPr>
        <b/>
        <sz val="12"/>
        <color rgb="FF000000"/>
        <rFont val="Calibri"/>
        <family val="2"/>
      </rPr>
      <t>?</t>
    </r>
  </si>
  <si>
    <t>gwWDj-B: †ivM-evjvB welqK Z_¨</t>
  </si>
  <si>
    <t>MODULE-E]: [DISEASE MODULE</t>
  </si>
  <si>
    <t>frmmessage</t>
  </si>
  <si>
    <t>gwWDj-B: Z_¨ msMÖn ïiæi mgq</t>
  </si>
  <si>
    <t>MODULE E: START TIME</t>
  </si>
  <si>
    <t>q</t>
  </si>
  <si>
    <r>
      <t>gwWDj -B :</t>
    </r>
    <r>
      <rPr>
        <b/>
        <sz val="12"/>
        <color rgb="FF000000"/>
        <rFont val="Calibri"/>
        <family val="2"/>
      </rPr>
      <t xml:space="preserve"> </t>
    </r>
    <r>
      <rPr>
        <sz val="12"/>
        <color rgb="FF000000"/>
        <rFont val="SutonnyMJ"/>
      </rPr>
      <t>Z_¨ msMÖn ‡kl Kivi mgq</t>
    </r>
  </si>
  <si>
    <t>MODULE E: END TIME</t>
  </si>
  <si>
    <t>gwWDj-Gd</t>
  </si>
  <si>
    <r>
      <t>[</t>
    </r>
    <r>
      <rPr>
        <b/>
        <sz val="12"/>
        <color rgb="FF000000"/>
        <rFont val="Times New Roman"/>
        <family val="1"/>
      </rPr>
      <t>MODULE F]: NON-HARDWARE PROGRAMME EXPOSURE</t>
    </r>
  </si>
  <si>
    <t>gwWDj- Gd : Z_¨ msMÖn ïiæi mgq</t>
  </si>
  <si>
    <t>MODULE F: START TIME</t>
  </si>
  <si>
    <t>gjZ¨vM Kivi Dchy³ RvqMvwU †Kv_vq?</t>
  </si>
  <si>
    <r>
      <t xml:space="preserve">F.1 </t>
    </r>
    <r>
      <rPr>
        <sz val="11"/>
        <color rgb="FF000000"/>
        <rFont val="Times New Roman"/>
        <family val="1"/>
      </rPr>
      <t xml:space="preserve"> </t>
    </r>
    <r>
      <rPr>
        <sz val="10"/>
        <color rgb="FF000000"/>
        <rFont val="Times New Roman"/>
        <family val="1"/>
      </rPr>
      <t>[</t>
    </r>
    <r>
      <rPr>
        <b/>
        <sz val="10"/>
        <color rgb="FF000000"/>
        <rFont val="Times New Roman"/>
        <family val="1"/>
      </rPr>
      <t>Where is the proper place to defecate?</t>
    </r>
    <r>
      <rPr>
        <sz val="10"/>
        <color rgb="FF000000"/>
        <rFont val="Times New Roman"/>
        <family val="1"/>
      </rPr>
      <t>]</t>
    </r>
  </si>
  <si>
    <t>Avcwb KLb  †mLv‡b gjZ¨vM  K‡ib?</t>
  </si>
  <si>
    <r>
      <t xml:space="preserve">F.2  </t>
    </r>
    <r>
      <rPr>
        <b/>
        <sz val="10"/>
        <color rgb="FF000000"/>
        <rFont val="Times New Roman"/>
        <family val="1"/>
      </rPr>
      <t>[When should you defecate there?</t>
    </r>
    <r>
      <rPr>
        <sz val="10"/>
        <color rgb="FF000000"/>
        <rFont val="Times New Roman"/>
        <family val="1"/>
      </rPr>
      <t>]</t>
    </r>
  </si>
  <si>
    <t>‡Lvjv RvqMvq,RsM‡j ev gv‡V gjZ¨vM Kivi †Kvb SyuwK Av‡Q wK?</t>
  </si>
  <si>
    <r>
      <t>F.3 [</t>
    </r>
    <r>
      <rPr>
        <b/>
        <sz val="10"/>
        <color rgb="FF000000"/>
        <rFont val="Times New Roman"/>
        <family val="1"/>
      </rPr>
      <t>Are there any risks related to defecating in the open, in a bush or field?</t>
    </r>
    <r>
      <rPr>
        <sz val="10"/>
        <color rgb="FF000000"/>
        <rFont val="Times New Roman"/>
        <family val="1"/>
      </rPr>
      <t>]</t>
    </r>
  </si>
  <si>
    <r>
      <t>hw`  n¨uv nq, Zvn‡j wK wK SyuwK Av‡Q ?</t>
    </r>
    <r>
      <rPr>
        <sz val="10"/>
        <color rgb="FF000000"/>
        <rFont val="Times New Roman"/>
        <family val="1"/>
      </rPr>
      <t xml:space="preserve"> (</t>
    </r>
    <r>
      <rPr>
        <b/>
        <sz val="12"/>
        <rFont val="SutonnyMJ"/>
      </rPr>
      <t>GLv‡b GKvwaK DËi MÖnb‡hvM¨</t>
    </r>
    <r>
      <rPr>
        <sz val="10"/>
        <color rgb="FF000000"/>
        <rFont val="Times New Roman"/>
        <family val="1"/>
      </rPr>
      <t>)</t>
    </r>
  </si>
  <si>
    <t>F.4  [If yes, what are the risks? (Multiple answers is allowed here)]</t>
  </si>
  <si>
    <t>beRvZK/wkï‡`i Rb¨ ‡Lvjv RvqMvq,RsM‡j ev gv‡V gjZ¨vM Kiv wK wVK?</t>
  </si>
  <si>
    <r>
      <t>F.5</t>
    </r>
    <r>
      <rPr>
        <sz val="26"/>
        <color rgb="FF000000"/>
        <rFont val="Times New Roman"/>
        <family val="1"/>
      </rPr>
      <t xml:space="preserve"> </t>
    </r>
    <r>
      <rPr>
        <sz val="10"/>
        <color rgb="FF000000"/>
        <rFont val="Times New Roman"/>
        <family val="1"/>
      </rPr>
      <t>[</t>
    </r>
    <r>
      <rPr>
        <b/>
        <sz val="10"/>
        <color rgb="FF000000"/>
        <rFont val="Times New Roman"/>
        <family val="1"/>
      </rPr>
      <t>Is it alright for infants and children to defecate in the open/bush/field?</t>
    </r>
    <r>
      <rPr>
        <sz val="10"/>
        <color rgb="FF000000"/>
        <rFont val="Times New Roman"/>
        <family val="1"/>
      </rPr>
      <t>]</t>
    </r>
  </si>
  <si>
    <t>e„wói †gŠmy‡g ‡Lvjv RvqMvq, RsM‡j ev gv‡V gjZ¨vM Kiv wK wVK?</t>
  </si>
  <si>
    <r>
      <t xml:space="preserve">F.6. a  </t>
    </r>
    <r>
      <rPr>
        <sz val="9"/>
        <color rgb="FF000000"/>
        <rFont val="Times New Roman"/>
        <family val="1"/>
      </rPr>
      <t xml:space="preserve"> </t>
    </r>
    <r>
      <rPr>
        <sz val="10"/>
        <color rgb="FF000000"/>
        <rFont val="Times New Roman"/>
        <family val="1"/>
      </rPr>
      <t>[</t>
    </r>
    <r>
      <rPr>
        <b/>
        <sz val="10"/>
        <color rgb="FF000000"/>
        <rFont val="Times New Roman"/>
        <family val="1"/>
      </rPr>
      <t>Is it alright to defecate in the open/bush/field during rainy season?</t>
    </r>
    <r>
      <rPr>
        <sz val="10"/>
        <color rgb="FF000000"/>
        <rFont val="Times New Roman"/>
        <family val="1"/>
      </rPr>
      <t>]</t>
    </r>
  </si>
  <si>
    <t>ï®‹ †gŠmy‡g ‡Lvjv RvqMvq, RsM‡j ev gv‡V gjZ¨vM Kiv wK wVK?</t>
  </si>
  <si>
    <t>F.6.b Is it alright to defecate in the open/bush/field during dry season?</t>
  </si>
  <si>
    <r>
      <t>Avcbvi Lvbvq ¯^v¯’¨m¤§Z cvqLvbv _vK‡Z n‡e,Avcwb wK Gai‡bi †Kvb evZv© ï‡b‡Qb/‡`‡L‡Qb e‡j g‡b Ki‡Z cv‡ib</t>
    </r>
    <r>
      <rPr>
        <sz val="10"/>
        <color rgb="FF000000"/>
        <rFont val="Times New Roman"/>
        <family val="1"/>
      </rPr>
      <t>?</t>
    </r>
  </si>
  <si>
    <r>
      <t xml:space="preserve">F.7 Do you recall receiving (hearing/seeing) messages related to ensuring your household </t>
    </r>
    <r>
      <rPr>
        <b/>
        <u/>
        <sz val="10"/>
        <color rgb="FF000000"/>
        <rFont val="Times New Roman"/>
        <family val="1"/>
      </rPr>
      <t xml:space="preserve">has </t>
    </r>
    <r>
      <rPr>
        <b/>
        <sz val="10"/>
        <color rgb="FF000000"/>
        <rFont val="Times New Roman"/>
        <family val="1"/>
      </rPr>
      <t>a sanitary latrine?</t>
    </r>
  </si>
  <si>
    <r>
      <t xml:space="preserve">hw` </t>
    </r>
    <r>
      <rPr>
        <sz val="12"/>
        <rFont val="Times New Roman"/>
        <family val="1"/>
      </rPr>
      <t>F.7</t>
    </r>
    <r>
      <rPr>
        <sz val="12"/>
        <rFont val="SutonnyMJ"/>
      </rPr>
      <t xml:space="preserve"> cÖ‡kœi DËi </t>
    </r>
    <r>
      <rPr>
        <sz val="12"/>
        <color rgb="FF000000"/>
        <rFont val="SutonnyMJ"/>
      </rPr>
      <t>nu¨v</t>
    </r>
    <r>
      <rPr>
        <sz val="12"/>
        <rFont val="SutonnyMJ"/>
      </rPr>
      <t xml:space="preserve"> nq, Z‡e wK Avcwb GB ev©Zvi mv‡_ GKgZ?</t>
    </r>
  </si>
  <si>
    <r>
      <t xml:space="preserve">F.8 </t>
    </r>
    <r>
      <rPr>
        <sz val="10"/>
        <rFont val="Times New Roman"/>
        <family val="1"/>
      </rPr>
      <t>[</t>
    </r>
    <r>
      <rPr>
        <b/>
        <sz val="10"/>
        <color rgb="FF000000"/>
        <rFont val="Times New Roman"/>
        <family val="1"/>
      </rPr>
      <t>If F.7 is yes, do you agree with the message?</t>
    </r>
    <r>
      <rPr>
        <sz val="10"/>
        <color rgb="FF000000"/>
        <rFont val="Times New Roman"/>
        <family val="1"/>
      </rPr>
      <t>]</t>
    </r>
  </si>
  <si>
    <r>
      <t xml:space="preserve">hw` </t>
    </r>
    <r>
      <rPr>
        <sz val="10"/>
        <color rgb="FF000000"/>
        <rFont val="Times New Roman"/>
        <family val="1"/>
      </rPr>
      <t>F.7</t>
    </r>
    <r>
      <rPr>
        <sz val="12"/>
        <color rgb="FF000000"/>
        <rFont val="Times New Roman"/>
        <family val="1"/>
      </rPr>
      <t xml:space="preserve"> </t>
    </r>
    <r>
      <rPr>
        <sz val="12"/>
        <color rgb="FF000000"/>
        <rFont val="SutonnyMJ"/>
      </rPr>
      <t>Gi DËi nu¨v nq, Zvn‡j ‡K/Kviv GB wel‡q evZv© †cŠu‡Q w`‡qwQj</t>
    </r>
    <r>
      <rPr>
        <sz val="10"/>
        <color rgb="FF000000"/>
        <rFont val="Times New Roman"/>
        <family val="1"/>
      </rPr>
      <t>? (</t>
    </r>
    <r>
      <rPr>
        <b/>
        <sz val="12"/>
        <rFont val="SutonnyMJ"/>
      </rPr>
      <t>GLv‡b GKvwaK DËi MÖnb‡hvM¨</t>
    </r>
    <r>
      <rPr>
        <sz val="10"/>
        <color rgb="FF000000"/>
        <rFont val="Times New Roman"/>
        <family val="1"/>
      </rPr>
      <t>)</t>
    </r>
  </si>
  <si>
    <t>F.9  [If F.7 is yes, who (which entity) was distributing the messages? (Multiple answers is allowed here)]</t>
  </si>
  <si>
    <r>
      <t xml:space="preserve">hw` ev©Zvi mv‡_ GKgZ bv nb </t>
    </r>
    <r>
      <rPr>
        <sz val="10"/>
        <rFont val="Times New Roman"/>
        <family val="1"/>
      </rPr>
      <t>(</t>
    </r>
    <r>
      <rPr>
        <sz val="10"/>
        <color rgb="FF000000"/>
        <rFont val="Times New Roman"/>
        <family val="1"/>
      </rPr>
      <t>F.7=0)</t>
    </r>
    <r>
      <rPr>
        <sz val="12"/>
        <rFont val="SutonnyMJ"/>
      </rPr>
      <t xml:space="preserve">, Z‡e KviY D‡jøL Kiæb? </t>
    </r>
    <r>
      <rPr>
        <sz val="10"/>
        <color rgb="FF000000"/>
        <rFont val="Times New Roman"/>
        <family val="1"/>
      </rPr>
      <t>(</t>
    </r>
    <r>
      <rPr>
        <b/>
        <sz val="12"/>
        <rFont val="SutonnyMJ"/>
      </rPr>
      <t>GLv‡b GKvwaK DËi MÖnb‡hvM¨</t>
    </r>
    <r>
      <rPr>
        <sz val="10"/>
        <color rgb="FF000000"/>
        <rFont val="Times New Roman"/>
        <family val="1"/>
      </rPr>
      <t>)</t>
    </r>
  </si>
  <si>
    <r>
      <t>F.10 [</t>
    </r>
    <r>
      <rPr>
        <b/>
        <sz val="10"/>
        <color rgb="FF000000"/>
        <rFont val="Times New Roman"/>
        <family val="1"/>
      </rPr>
      <t>If you do not agree with the message, why not?</t>
    </r>
    <r>
      <rPr>
        <sz val="10"/>
        <color rgb="FF000000"/>
        <rFont val="Times New Roman"/>
        <family val="1"/>
      </rPr>
      <t xml:space="preserve"> </t>
    </r>
    <r>
      <rPr>
        <b/>
        <sz val="10"/>
        <color rgb="FF000000"/>
        <rFont val="Times New Roman"/>
        <family val="1"/>
      </rPr>
      <t>(</t>
    </r>
    <r>
      <rPr>
        <b/>
        <sz val="10"/>
        <rFont val="Times New Roman"/>
        <family val="1"/>
      </rPr>
      <t>Multiple answers is allowed here)</t>
    </r>
    <r>
      <rPr>
        <sz val="10"/>
        <color rgb="FF000000"/>
        <rFont val="Times New Roman"/>
        <family val="1"/>
      </rPr>
      <t>]</t>
    </r>
  </si>
  <si>
    <r>
      <t>Lvbvq ¯^v¯_¨m¤§Z cvqLvbv _vK‡Z n‡e, GB evZ©v m¤ú‡K© ‡KD (¯^vgx/¯¿x,eÜz,cÖwZ‡ekx) wK wØgZ †cvlb K‡i‡Qb</t>
    </r>
    <r>
      <rPr>
        <sz val="12"/>
        <rFont val="SutonnyMJ"/>
      </rPr>
      <t>?</t>
    </r>
  </si>
  <si>
    <r>
      <t xml:space="preserve">F.11  </t>
    </r>
    <r>
      <rPr>
        <sz val="12"/>
        <rFont val="SutonnyMJ"/>
      </rPr>
      <t xml:space="preserve"> </t>
    </r>
    <r>
      <rPr>
        <sz val="10"/>
        <rFont val="Times New Roman"/>
        <family val="1"/>
      </rPr>
      <t>[</t>
    </r>
    <r>
      <rPr>
        <b/>
        <sz val="10"/>
        <color rgb="FF000000"/>
        <rFont val="Times New Roman"/>
        <family val="1"/>
      </rPr>
      <t xml:space="preserve">Does anybody (your spouse or do any of your friends, family, community) disapprove of the message about </t>
    </r>
    <r>
      <rPr>
        <b/>
        <u/>
        <sz val="10"/>
        <color rgb="FF000000"/>
        <rFont val="Times New Roman"/>
        <family val="1"/>
      </rPr>
      <t>having</t>
    </r>
    <r>
      <rPr>
        <b/>
        <sz val="10"/>
        <color rgb="FF000000"/>
        <rFont val="Times New Roman"/>
        <family val="1"/>
      </rPr>
      <t xml:space="preserve"> a sanitary household latrine?</t>
    </r>
    <r>
      <rPr>
        <sz val="10"/>
        <color rgb="FF000000"/>
        <rFont val="Times New Roman"/>
        <family val="1"/>
      </rPr>
      <t>]</t>
    </r>
  </si>
  <si>
    <r>
      <t xml:space="preserve">hw` </t>
    </r>
    <r>
      <rPr>
        <sz val="12"/>
        <color rgb="FF000000"/>
        <rFont val="SutonnyMJ"/>
      </rPr>
      <t xml:space="preserve">nu¨v </t>
    </r>
    <r>
      <rPr>
        <sz val="12"/>
        <rFont val="SutonnyMJ"/>
      </rPr>
      <t>(</t>
    </r>
    <r>
      <rPr>
        <sz val="12"/>
        <color rgb="FF000000"/>
        <rFont val="SutonnyMJ"/>
      </rPr>
      <t xml:space="preserve">Lvbvq ¯^v¯’¨m¤§Z cvqLvbv _vK‡Z n‡e) </t>
    </r>
    <r>
      <rPr>
        <sz val="12"/>
        <rFont val="SutonnyMJ"/>
      </rPr>
      <t xml:space="preserve">nq, Z‡e </t>
    </r>
    <r>
      <rPr>
        <sz val="12"/>
        <color rgb="FF000000"/>
        <rFont val="SutonnyMJ"/>
      </rPr>
      <t xml:space="preserve">†K GB evZv©i mv‡_ wØgZ †cvlb K‡i‡Q </t>
    </r>
    <r>
      <rPr>
        <sz val="12"/>
        <rFont val="SutonnyMJ"/>
      </rPr>
      <t>wPwýZ Kiæb</t>
    </r>
    <r>
      <rPr>
        <sz val="12"/>
        <color rgb="FF000000"/>
        <rFont val="SutonnyMJ"/>
      </rPr>
      <t>?(GLv‡b GKvwaK DËi MÖnb‡hvM¨)</t>
    </r>
  </si>
  <si>
    <r>
      <t>F.12 [</t>
    </r>
    <r>
      <rPr>
        <b/>
        <sz val="10"/>
        <color rgb="FF000000"/>
        <rFont val="Times New Roman"/>
        <family val="1"/>
      </rPr>
      <t xml:space="preserve">If yes, indicate who disagrees (indicate all that apply) with the message about </t>
    </r>
    <r>
      <rPr>
        <b/>
        <u/>
        <sz val="10"/>
        <color rgb="FF000000"/>
        <rFont val="Times New Roman"/>
        <family val="1"/>
      </rPr>
      <t>having</t>
    </r>
    <r>
      <rPr>
        <b/>
        <sz val="10"/>
        <color rgb="FF000000"/>
        <rFont val="Times New Roman"/>
        <family val="1"/>
      </rPr>
      <t xml:space="preserve"> a sanitary household latrine?]Multiple answers is allowed here</t>
    </r>
  </si>
  <si>
    <r>
      <t xml:space="preserve">hw` n¨uv nq, </t>
    </r>
    <r>
      <rPr>
        <sz val="12"/>
        <color rgb="FF000000"/>
        <rFont val="SutonnyMJ"/>
      </rPr>
      <t>cvqLvbv ‰Zix/</t>
    </r>
    <r>
      <rPr>
        <sz val="12"/>
        <rFont val="SutonnyMJ"/>
      </rPr>
      <t>emv‡bv m¤úwK©Z  Avcwb Kx Kx evZ©v ‡c‡q‡Qb?</t>
    </r>
    <r>
      <rPr>
        <sz val="10"/>
        <color rgb="FF000000"/>
        <rFont val="Times New Roman"/>
        <family val="1"/>
      </rPr>
      <t xml:space="preserve"> (</t>
    </r>
    <r>
      <rPr>
        <b/>
        <sz val="12"/>
        <rFont val="SutonnyMJ"/>
      </rPr>
      <t>GLv‡b GKvwaK DËi MÖnb‡hvM¨</t>
    </r>
    <r>
      <rPr>
        <sz val="10"/>
        <color rgb="FF000000"/>
        <rFont val="Times New Roman"/>
        <family val="1"/>
      </rPr>
      <t>)</t>
    </r>
  </si>
  <si>
    <r>
      <t xml:space="preserve">F.13 </t>
    </r>
    <r>
      <rPr>
        <sz val="10"/>
        <rFont val="Times New Roman"/>
        <family val="1"/>
      </rPr>
      <t>[</t>
    </r>
    <r>
      <rPr>
        <b/>
        <sz val="10"/>
        <rFont val="Times New Roman"/>
        <family val="1"/>
      </rPr>
      <t xml:space="preserve">If yes, </t>
    </r>
    <r>
      <rPr>
        <b/>
        <sz val="10"/>
        <color rgb="FF000000"/>
        <rFont val="Times New Roman"/>
        <family val="1"/>
      </rPr>
      <t>what types of message do you receive for installing latrine? (</t>
    </r>
    <r>
      <rPr>
        <b/>
        <sz val="10"/>
        <rFont val="Times New Roman"/>
        <family val="1"/>
      </rPr>
      <t>Multiple answers is allowed here)</t>
    </r>
    <r>
      <rPr>
        <sz val="10"/>
        <color rgb="FF000000"/>
        <rFont val="Times New Roman"/>
        <family val="1"/>
      </rPr>
      <t>]</t>
    </r>
  </si>
  <si>
    <r>
      <t>¯^v¯’¨m¤§Z cvqLvbv</t>
    </r>
    <r>
      <rPr>
        <sz val="12"/>
        <rFont val="SutonnyMJ"/>
      </rPr>
      <t xml:space="preserve"> _vKvi Kx Kx myweav i‡q‡Q?</t>
    </r>
    <r>
      <rPr>
        <b/>
        <sz val="12"/>
        <rFont val="SutonnyMJ"/>
      </rPr>
      <t xml:space="preserve"> </t>
    </r>
    <r>
      <rPr>
        <sz val="10"/>
        <color rgb="FF000000"/>
        <rFont val="Times New Roman"/>
        <family val="1"/>
      </rPr>
      <t>(</t>
    </r>
    <r>
      <rPr>
        <b/>
        <sz val="12"/>
        <rFont val="SutonnyMJ"/>
      </rPr>
      <t>GLv‡b GKvwaK DËi MÖnb‡hvM¨</t>
    </r>
    <r>
      <rPr>
        <sz val="10"/>
        <color rgb="FF000000"/>
        <rFont val="Times New Roman"/>
        <family val="1"/>
      </rPr>
      <t>)</t>
    </r>
  </si>
  <si>
    <r>
      <t xml:space="preserve">F.14  </t>
    </r>
    <r>
      <rPr>
        <b/>
        <sz val="10"/>
        <rFont val="Times New Roman"/>
        <family val="1"/>
      </rPr>
      <t>[</t>
    </r>
    <r>
      <rPr>
        <b/>
        <sz val="10"/>
        <color rgb="FF000000"/>
        <rFont val="Times New Roman"/>
        <family val="1"/>
      </rPr>
      <t>What are the benefits to have a sanitary latrine? (</t>
    </r>
    <r>
      <rPr>
        <b/>
        <sz val="10"/>
        <rFont val="Times New Roman"/>
        <family val="1"/>
      </rPr>
      <t>Multiple answers is allowed here)</t>
    </r>
    <r>
      <rPr>
        <sz val="10"/>
        <color rgb="FF000000"/>
        <rFont val="Times New Roman"/>
        <family val="1"/>
      </rPr>
      <t>]</t>
    </r>
  </si>
  <si>
    <t>¯^v¯’¨m¤§Z cvqLvbv e¨envi m¤ú‡K©  Avcwb wK †Kvb evZv© ï‡b‡Qb/‡`‡L‡Qb?</t>
  </si>
  <si>
    <r>
      <t>F.15[</t>
    </r>
    <r>
      <rPr>
        <b/>
        <sz val="10"/>
        <color rgb="FF000000"/>
        <rFont val="Times New Roman"/>
        <family val="1"/>
      </rPr>
      <t xml:space="preserve">Do you recall receiving (hearing/seeing) messages related to the </t>
    </r>
    <r>
      <rPr>
        <b/>
        <u/>
        <sz val="10"/>
        <color rgb="FF000000"/>
        <rFont val="Times New Roman"/>
        <family val="1"/>
      </rPr>
      <t xml:space="preserve">use </t>
    </r>
    <r>
      <rPr>
        <b/>
        <sz val="10"/>
        <color rgb="FF000000"/>
        <rFont val="Times New Roman"/>
        <family val="1"/>
      </rPr>
      <t>of a sanitary latrine</t>
    </r>
    <r>
      <rPr>
        <sz val="10"/>
        <color rgb="FF000000"/>
        <rFont val="Times New Roman"/>
        <family val="1"/>
      </rPr>
      <t>?]</t>
    </r>
  </si>
  <si>
    <r>
      <t xml:space="preserve">hw` </t>
    </r>
    <r>
      <rPr>
        <sz val="10"/>
        <color rgb="FF000000"/>
        <rFont val="Times New Roman"/>
        <family val="1"/>
      </rPr>
      <t xml:space="preserve">F7 </t>
    </r>
    <r>
      <rPr>
        <sz val="12"/>
        <color rgb="FF000000"/>
        <rFont val="SutonnyMJ"/>
      </rPr>
      <t>Gi DËi nu¨v nq, Zvn‡j ‡K/Kviv GB wel‡q evZv© †cŠu‡Q w`‡qwQj</t>
    </r>
    <r>
      <rPr>
        <sz val="10"/>
        <color rgb="FF000000"/>
        <rFont val="Times New Roman"/>
        <family val="1"/>
      </rPr>
      <t>? (</t>
    </r>
    <r>
      <rPr>
        <b/>
        <sz val="12"/>
        <rFont val="SutonnyMJ"/>
      </rPr>
      <t>GLv‡b GKvwaK DËi MÖnb‡hvM¨</t>
    </r>
    <r>
      <rPr>
        <sz val="10"/>
        <color rgb="FF000000"/>
        <rFont val="Times New Roman"/>
        <family val="1"/>
      </rPr>
      <t>)</t>
    </r>
  </si>
  <si>
    <r>
      <t xml:space="preserve">  F.16 [</t>
    </r>
    <r>
      <rPr>
        <b/>
        <sz val="10"/>
        <color rgb="FF000000"/>
        <rFont val="Times New Roman"/>
        <family val="1"/>
      </rPr>
      <t>If F7 is yes, who (which entity) was distributing the messages? (</t>
    </r>
    <r>
      <rPr>
        <b/>
        <sz val="10"/>
        <rFont val="Times New Roman"/>
        <family val="1"/>
      </rPr>
      <t>Multiple answers is allowed here</t>
    </r>
    <r>
      <rPr>
        <b/>
        <sz val="10"/>
        <color rgb="FF000000"/>
        <rFont val="Times New Roman"/>
        <family val="1"/>
      </rPr>
      <t>)</t>
    </r>
    <r>
      <rPr>
        <sz val="10"/>
        <color rgb="FF000000"/>
        <rFont val="Times New Roman"/>
        <family val="1"/>
      </rPr>
      <t>]</t>
    </r>
  </si>
  <si>
    <r>
      <t xml:space="preserve">hw` </t>
    </r>
    <r>
      <rPr>
        <sz val="10"/>
        <rFont val="Times New Roman"/>
        <family val="1"/>
      </rPr>
      <t>F.15</t>
    </r>
    <r>
      <rPr>
        <sz val="10"/>
        <rFont val="SutonnyMJ"/>
      </rPr>
      <t xml:space="preserve"> </t>
    </r>
    <r>
      <rPr>
        <sz val="12"/>
        <rFont val="SutonnyMJ"/>
      </rPr>
      <t xml:space="preserve">cÖ‡kœi DËi </t>
    </r>
    <r>
      <rPr>
        <sz val="12"/>
        <color rgb="FF000000"/>
        <rFont val="SutonnyMJ"/>
      </rPr>
      <t>nu¨v</t>
    </r>
    <r>
      <rPr>
        <sz val="12"/>
        <rFont val="SutonnyMJ"/>
      </rPr>
      <t xml:space="preserve"> nq, Z‡e wK Avcwb GB ev©Zvi mv‡_ GKgZ?</t>
    </r>
  </si>
  <si>
    <r>
      <t xml:space="preserve">F.17  </t>
    </r>
    <r>
      <rPr>
        <sz val="10"/>
        <rFont val="Times New Roman"/>
        <family val="1"/>
      </rPr>
      <t>[</t>
    </r>
    <r>
      <rPr>
        <b/>
        <sz val="10"/>
        <color rgb="FF000000"/>
        <rFont val="Times New Roman"/>
        <family val="1"/>
      </rPr>
      <t>If F.15 is yes, do you agree with the message?</t>
    </r>
    <r>
      <rPr>
        <sz val="10"/>
        <color rgb="FF000000"/>
        <rFont val="Times New Roman"/>
        <family val="1"/>
      </rPr>
      <t>]</t>
    </r>
  </si>
  <si>
    <r>
      <t>¯^v¯_¨ m¤§Z cvqLvbv e¨envi</t>
    </r>
    <r>
      <rPr>
        <b/>
        <sz val="12"/>
        <color rgb="FF000000"/>
        <rFont val="SutonnyMJ"/>
      </rPr>
      <t xml:space="preserve"> </t>
    </r>
    <r>
      <rPr>
        <sz val="12"/>
        <color rgb="FF000000"/>
        <rFont val="SutonnyMJ"/>
      </rPr>
      <t>welqK evZ©v m¤ú‡K© ‡KD (¯^vgx/¯¿x,eÜz,cÖwZ‡ekx) wK wØgZ †cvlb K‡i‡Qb</t>
    </r>
    <r>
      <rPr>
        <sz val="12"/>
        <rFont val="SutonnyMJ"/>
      </rPr>
      <t>?</t>
    </r>
  </si>
  <si>
    <t>F.18 [Does anybody (your spouse or do any of your friends, family, community) disapprove of the message about using    a sanitary household latrine?]</t>
  </si>
  <si>
    <r>
      <t xml:space="preserve">hw` </t>
    </r>
    <r>
      <rPr>
        <sz val="12"/>
        <color rgb="FF000000"/>
        <rFont val="SutonnyMJ"/>
      </rPr>
      <t xml:space="preserve">nu¨v </t>
    </r>
    <r>
      <rPr>
        <sz val="12"/>
        <rFont val="SutonnyMJ"/>
      </rPr>
      <t>(</t>
    </r>
    <r>
      <rPr>
        <sz val="12"/>
        <color rgb="FF000000"/>
        <rFont val="SutonnyMJ"/>
      </rPr>
      <t xml:space="preserve">¯^v¯’¨m¤§Z cvqLvbv e¨envi Ki‡Z n‡e) </t>
    </r>
    <r>
      <rPr>
        <sz val="12"/>
        <rFont val="SutonnyMJ"/>
      </rPr>
      <t xml:space="preserve">nq, Z‡e </t>
    </r>
    <r>
      <rPr>
        <sz val="12"/>
        <color rgb="FF000000"/>
        <rFont val="SutonnyMJ"/>
      </rPr>
      <t xml:space="preserve">†K GB evZv©i mv‡_ wØgZ †cvlb K‡i‡Q </t>
    </r>
    <r>
      <rPr>
        <sz val="12"/>
        <rFont val="SutonnyMJ"/>
      </rPr>
      <t>wPwýZ Kiæb</t>
    </r>
    <r>
      <rPr>
        <sz val="12"/>
        <color rgb="FF000000"/>
        <rFont val="SutonnyMJ"/>
      </rPr>
      <t>?(GLv‡b GKvwaK DËi MÖnb‡hvM¨)</t>
    </r>
  </si>
  <si>
    <r>
      <t>F.19  [</t>
    </r>
    <r>
      <rPr>
        <b/>
        <sz val="10"/>
        <color rgb="FF000000"/>
        <rFont val="Times New Roman"/>
        <family val="1"/>
      </rPr>
      <t xml:space="preserve">If yes, indicate who disagrees (indicate all that apply) with the message about </t>
    </r>
    <r>
      <rPr>
        <b/>
        <u/>
        <sz val="10"/>
        <color rgb="FF000000"/>
        <rFont val="Times New Roman"/>
        <family val="1"/>
      </rPr>
      <t>using</t>
    </r>
    <r>
      <rPr>
        <b/>
        <sz val="10"/>
        <color rgb="FF000000"/>
        <rFont val="Times New Roman"/>
        <family val="1"/>
      </rPr>
      <t xml:space="preserve"> a sanitary household latrine?][Multiple answers is allowed here)]</t>
    </r>
  </si>
  <si>
    <r>
      <t xml:space="preserve">hw` </t>
    </r>
    <r>
      <rPr>
        <sz val="12"/>
        <color rgb="FF000000"/>
        <rFont val="SutonnyMJ"/>
      </rPr>
      <t>nu¨v</t>
    </r>
    <r>
      <rPr>
        <sz val="12"/>
        <rFont val="SutonnyMJ"/>
      </rPr>
      <t xml:space="preserve"> nq (</t>
    </r>
    <r>
      <rPr>
        <sz val="10"/>
        <color rgb="FF000000"/>
        <rFont val="Times New Roman"/>
        <family val="1"/>
      </rPr>
      <t>F.19</t>
    </r>
    <r>
      <rPr>
        <sz val="12"/>
        <rFont val="SutonnyMJ"/>
      </rPr>
      <t xml:space="preserve">), Avcwb KLbI G‡`i KvD‡K memgq </t>
    </r>
    <r>
      <rPr>
        <sz val="12"/>
        <color rgb="FF000000"/>
        <rFont val="SutonnyMJ"/>
      </rPr>
      <t xml:space="preserve">j¨vwUªb e¨env‡ii Rb¨ DrmvwnZ K‡i‡Qb </t>
    </r>
    <r>
      <rPr>
        <sz val="12"/>
        <rFont val="SutonnyMJ"/>
      </rPr>
      <t>wK</t>
    </r>
    <r>
      <rPr>
        <sz val="12"/>
        <color rgb="FF000000"/>
        <rFont val="SutonnyMJ"/>
      </rPr>
      <t>?</t>
    </r>
  </si>
  <si>
    <r>
      <t>F.20 [</t>
    </r>
    <r>
      <rPr>
        <b/>
        <sz val="10"/>
        <color rgb="FF000000"/>
        <rFont val="Times New Roman"/>
        <family val="1"/>
      </rPr>
      <t>If yes, have you ever encouraged any one of these people to always use a latrine?</t>
    </r>
    <r>
      <rPr>
        <sz val="10"/>
        <color rgb="FF000000"/>
        <rFont val="Times New Roman"/>
        <family val="1"/>
      </rPr>
      <t>]</t>
    </r>
  </si>
  <si>
    <r>
      <t>we</t>
    </r>
    <r>
      <rPr>
        <sz val="12"/>
        <rFont val="SutonnyMJ"/>
      </rPr>
      <t xml:space="preserve">MZ A‡±vei 2011 †_‡K Ghver, Avcwb </t>
    </r>
    <r>
      <rPr>
        <sz val="12"/>
        <color rgb="FF000000"/>
        <rFont val="SutonnyMJ"/>
      </rPr>
      <t xml:space="preserve">cwi®‹vi-cwi”QbœZv wel‡q †Kvb m‡PZbZvg~jK Kg©Kv‡Û AskMÖnY K‡i‡Qb </t>
    </r>
    <r>
      <rPr>
        <sz val="12"/>
        <rFont val="SutonnyMJ"/>
      </rPr>
      <t>wK</t>
    </r>
    <r>
      <rPr>
        <sz val="12"/>
        <color rgb="FF000000"/>
        <rFont val="SutonnyMJ"/>
      </rPr>
      <t>?</t>
    </r>
    <r>
      <rPr>
        <sz val="9"/>
        <color rgb="FF000000"/>
        <rFont val="Times New Roman"/>
        <family val="1"/>
      </rPr>
      <t xml:space="preserve"> </t>
    </r>
    <r>
      <rPr>
        <sz val="12"/>
        <color rgb="FF000000"/>
        <rFont val="SutonnyMJ"/>
      </rPr>
      <t>(GB mgq wPwýZ Kivi Rb¨ †Kvb NUbv D‡jøL Kiæb)</t>
    </r>
  </si>
  <si>
    <r>
      <t>F.21  [</t>
    </r>
    <r>
      <rPr>
        <b/>
        <sz val="10"/>
        <color rgb="FF000000"/>
        <rFont val="Times New Roman"/>
        <family val="1"/>
      </rPr>
      <t>Since October 2011, have you participated in any community mobilization event related to sanitation? (use a key event to mark the timeframe)]</t>
    </r>
  </si>
  <si>
    <r>
      <t xml:space="preserve">hw` </t>
    </r>
    <r>
      <rPr>
        <sz val="12"/>
        <color rgb="FF000000"/>
        <rFont val="SutonnyMJ"/>
      </rPr>
      <t>nu¨v</t>
    </r>
    <r>
      <rPr>
        <sz val="12"/>
        <rFont val="SutonnyMJ"/>
      </rPr>
      <t xml:space="preserve"> nq, Z‡e †mwU/‡m¸‡jv wK? </t>
    </r>
    <r>
      <rPr>
        <sz val="10"/>
        <color rgb="FF000000"/>
        <rFont val="Times New Roman"/>
        <family val="1"/>
      </rPr>
      <t>(</t>
    </r>
    <r>
      <rPr>
        <b/>
        <sz val="12"/>
        <rFont val="SutonnyMJ"/>
      </rPr>
      <t>GLv‡b GKvwaK DËi MÖnb‡hvM¨</t>
    </r>
    <r>
      <rPr>
        <sz val="10"/>
        <color rgb="FF000000"/>
        <rFont val="Times New Roman"/>
        <family val="1"/>
      </rPr>
      <t>)</t>
    </r>
  </si>
  <si>
    <r>
      <t xml:space="preserve">F.22  </t>
    </r>
    <r>
      <rPr>
        <b/>
        <sz val="10"/>
        <rFont val="Times New Roman"/>
        <family val="1"/>
      </rPr>
      <t>[</t>
    </r>
    <r>
      <rPr>
        <b/>
        <sz val="10"/>
        <color rgb="FF000000"/>
        <rFont val="Times New Roman"/>
        <family val="1"/>
      </rPr>
      <t>If yes, what was the event?</t>
    </r>
    <r>
      <rPr>
        <sz val="10"/>
        <color rgb="FF000000"/>
        <rFont val="Times New Roman"/>
        <family val="1"/>
      </rPr>
      <t xml:space="preserve"> (</t>
    </r>
    <r>
      <rPr>
        <sz val="10"/>
        <rFont val="Times New Roman"/>
        <family val="1"/>
      </rPr>
      <t>Multiple</t>
    </r>
    <r>
      <rPr>
        <b/>
        <sz val="10"/>
        <rFont val="Times New Roman"/>
        <family val="1"/>
      </rPr>
      <t xml:space="preserve"> answers is allowed here</t>
    </r>
    <r>
      <rPr>
        <sz val="10"/>
        <color rgb="FF000000"/>
        <rFont val="Times New Roman"/>
        <family val="1"/>
      </rPr>
      <t>)]</t>
    </r>
  </si>
  <si>
    <t>Avcbvi GjvKvq weMZ 12 gv‡m †Lvjv RvqMvq cvqLvbv Kivi cÖebZv wKiKg †`‡L‡Qb?</t>
  </si>
  <si>
    <t>F.23 [In your community, have you observed that open defecation has increased, stayed the same, or decreased over  the past 12 months? (use key event(s) to designate the timeframe)]</t>
  </si>
  <si>
    <r>
      <t>gwWDj Gd :</t>
    </r>
    <r>
      <rPr>
        <b/>
        <sz val="12"/>
        <color rgb="FF000000"/>
        <rFont val="Calibri"/>
        <family val="2"/>
      </rPr>
      <t xml:space="preserve"> </t>
    </r>
    <r>
      <rPr>
        <sz val="12"/>
        <color rgb="FF000000"/>
        <rFont val="SutonnyMJ"/>
      </rPr>
      <t>Z_¨ msMÖn ‡kl Kivi mgq</t>
    </r>
  </si>
  <si>
    <t>MODULE F: END TIME</t>
  </si>
  <si>
    <t>MODULE G: Hygiene practice of physically disable persons</t>
  </si>
  <si>
    <t>gwWDj-wR: kvixwiKfv‡e Aÿg e¨w³‡`i ¯^v¯’¨wewa Abykxjb msµvšÍ Z_¨</t>
  </si>
  <si>
    <t>Z_¨ msMÖn ïiæi mgq : gwWDj-wR</t>
  </si>
  <si>
    <t>MODULE G: START TIME</t>
  </si>
  <si>
    <r>
      <t xml:space="preserve">G.1 </t>
    </r>
    <r>
      <rPr>
        <sz val="12"/>
        <rFont val="SutonnyMJ"/>
      </rPr>
      <t>Avcbvi Lvbvq kvixwiKfv‡e Aÿg ‡Kvb m`m¨ Av‡Q wKbv?</t>
    </r>
  </si>
  <si>
    <t>G.1. Dose any of your family member physically disable?</t>
  </si>
  <si>
    <r>
      <t xml:space="preserve">G.2 </t>
    </r>
    <r>
      <rPr>
        <sz val="12"/>
        <rFont val="SutonnyMJ"/>
      </rPr>
      <t xml:space="preserve">Avcbvi </t>
    </r>
    <r>
      <rPr>
        <sz val="12"/>
        <color rgb="FF000000"/>
        <rFont val="SutonnyMJ"/>
      </rPr>
      <t xml:space="preserve">Lvbvq ‡gvU KZRb </t>
    </r>
    <r>
      <rPr>
        <sz val="12"/>
        <rFont val="SutonnyMJ"/>
      </rPr>
      <t>kvixwiKfv‡e Aÿg e¨w³ Av‡Qb?</t>
    </r>
  </si>
  <si>
    <r>
      <t>G.2. How m</t>
    </r>
    <r>
      <rPr>
        <sz val="10"/>
        <color rgb="FF000000"/>
        <rFont val="Times New Roman"/>
        <family val="1"/>
      </rPr>
      <t>any persons of your family member are physically disabled?</t>
    </r>
  </si>
  <si>
    <r>
      <t xml:space="preserve">‡bvU: Lvbvq </t>
    </r>
    <r>
      <rPr>
        <sz val="12"/>
        <rFont val="SutonnyMJ"/>
      </rPr>
      <t>kvixwiKfv‡e Aÿg GKvwaK e¨w³ _vK‡j GKRb‡K †e‡Q wbb Ges wb‡¤œv³ cÖkœ¸‡jv Kiæb|</t>
    </r>
  </si>
  <si>
    <r>
      <t xml:space="preserve">If more than one person </t>
    </r>
    <r>
      <rPr>
        <sz val="10"/>
        <color rgb="FF000000"/>
        <rFont val="Times New Roman"/>
        <family val="1"/>
      </rPr>
      <t>of the family member are physically disabled, then choose once to collect answer of the following questions</t>
    </r>
  </si>
  <si>
    <r>
      <t xml:space="preserve">G.2a </t>
    </r>
    <r>
      <rPr>
        <sz val="12"/>
        <rFont val="SutonnyMJ"/>
      </rPr>
      <t>Z_¨ msMÖ‡ni Rb¨ wbe©vwPZ</t>
    </r>
    <r>
      <rPr>
        <sz val="12"/>
        <color rgb="FF000000"/>
        <rFont val="SutonnyMJ"/>
      </rPr>
      <t xml:space="preserve"> </t>
    </r>
    <r>
      <rPr>
        <sz val="12"/>
        <rFont val="SutonnyMJ"/>
      </rPr>
      <t>kvixwiKfv‡e Aÿg e¨w³i wj½</t>
    </r>
  </si>
  <si>
    <t>G2a. Sex of  the selected person for interviewing as physically disabled</t>
  </si>
  <si>
    <r>
      <t xml:space="preserve">G.2b </t>
    </r>
    <r>
      <rPr>
        <sz val="12"/>
        <rFont val="SutonnyMJ"/>
      </rPr>
      <t>Z_¨ msMÖ‡ni Rb¨ wbe©vwPZ</t>
    </r>
    <r>
      <rPr>
        <sz val="12"/>
        <color rgb="FF000000"/>
        <rFont val="SutonnyMJ"/>
      </rPr>
      <t xml:space="preserve"> </t>
    </r>
    <r>
      <rPr>
        <sz val="12"/>
        <rFont val="SutonnyMJ"/>
      </rPr>
      <t>e¨w³i AÿgZvi aiY</t>
    </r>
  </si>
  <si>
    <r>
      <t>G.2b Type of disablity</t>
    </r>
    <r>
      <rPr>
        <b/>
        <sz val="10"/>
        <color rgb="FF000000"/>
        <rFont val="Times New Roman"/>
        <family val="1"/>
      </rPr>
      <t xml:space="preserve"> </t>
    </r>
    <r>
      <rPr>
        <sz val="10"/>
        <color rgb="FF000000"/>
        <rFont val="Times New Roman"/>
        <family val="1"/>
      </rPr>
      <t>of  the selected person for interviewing</t>
    </r>
  </si>
  <si>
    <r>
      <t>cvqLvbv e¨envi msµvšÍ</t>
    </r>
    <r>
      <rPr>
        <b/>
        <sz val="10"/>
        <color rgb="FF000000"/>
        <rFont val="Times New Roman"/>
        <family val="1"/>
      </rPr>
      <t xml:space="preserve"> </t>
    </r>
  </si>
  <si>
    <t>Toilet uses</t>
  </si>
  <si>
    <r>
      <t xml:space="preserve">G.3.1 </t>
    </r>
    <r>
      <rPr>
        <sz val="12"/>
        <rFont val="SutonnyMJ"/>
      </rPr>
      <t>Avcwb wK Lvbvi Ab¨vb¨ m`m¨`M‡Yi mv‡_ GKB cvqLvbv e¨envi K‡ib?</t>
    </r>
  </si>
  <si>
    <t>G3.1. Do you use the same toilet facility as other members of your household?</t>
  </si>
  <si>
    <r>
      <t xml:space="preserve">G.3.2 </t>
    </r>
    <r>
      <rPr>
        <sz val="12"/>
        <rFont val="SutonnyMJ"/>
      </rPr>
      <t>‡Kb Avcwb Lvbvi Ab¨vb¨ m`m¨‡`i ‡_‡K Avjv`v cvqLvbv e¨envi K‡ib?</t>
    </r>
  </si>
  <si>
    <t>G.3.2 Why do you use a different toilet facility from other members of your household?</t>
  </si>
  <si>
    <r>
      <t xml:space="preserve">G.3.3 </t>
    </r>
    <r>
      <rPr>
        <sz val="12"/>
        <rFont val="SutonnyMJ"/>
      </rPr>
      <t>Avcwb mvavibZ wK ai‡bi cvqLvbv e¨envi K‡ib?</t>
    </r>
  </si>
  <si>
    <t>G.3.3 What kind of toilet facility do you usually use?</t>
  </si>
  <si>
    <r>
      <t xml:space="preserve">G.3.4 </t>
    </r>
    <r>
      <rPr>
        <sz val="12"/>
        <rFont val="SutonnyMJ"/>
      </rPr>
      <t>Avcwb wK Ab¨ e¨w³i mvnvh¨ Qvov GB cvqLvbv e¨envi Ki‡Z cv‡ib?</t>
    </r>
  </si>
  <si>
    <t>G.3.4 Are you able to use this toilet facility without assistance from another person?</t>
  </si>
  <si>
    <r>
      <t xml:space="preserve">G.3.5 </t>
    </r>
    <r>
      <rPr>
        <sz val="12"/>
        <rFont val="SutonnyMJ"/>
      </rPr>
      <t>Avcwb wK mvavibZ kix‡i ev Kvc‡o gj †j‡M hvIqv Qvov GB cvqLvbv e¨envi Ki‡Z cv‡ib?</t>
    </r>
  </si>
  <si>
    <t>G.3.5 Are you usually able to use the toilet facility without you or your clothing coming into contact with faeces?</t>
  </si>
  <si>
    <r>
      <t>‡Mvmj e¨envi msµvšÍ</t>
    </r>
    <r>
      <rPr>
        <b/>
        <sz val="10"/>
        <color rgb="FF000000"/>
        <rFont val="Times New Roman"/>
        <family val="1"/>
      </rPr>
      <t xml:space="preserve"> </t>
    </r>
  </si>
  <si>
    <t>About bathing</t>
  </si>
  <si>
    <r>
      <t xml:space="preserve">G.4.1 </t>
    </r>
    <r>
      <rPr>
        <sz val="12"/>
        <rFont val="SutonnyMJ"/>
      </rPr>
      <t>Avcwb wK Ab¨ e¨w³i mvnvh¨ Qvov wb‡R wb‡RB ‡Mvmj Ki‡Z cv‡ib?</t>
    </r>
  </si>
  <si>
    <t>G.4.1 Are you able to bath yourself without assistance?</t>
  </si>
  <si>
    <r>
      <t xml:space="preserve">G.4.2 </t>
    </r>
    <r>
      <rPr>
        <sz val="12"/>
        <rFont val="SutonnyMJ"/>
      </rPr>
      <t>Avcwb wK Lvbvi Ab¨vb¨ m`m¨‡`i mv‡_ GKB ‡MvmjLvbv/ RvqMv e¨envi K‡ib?</t>
    </r>
  </si>
  <si>
    <t>G.4.2 Do you use the same facility / place for bathing as other members of your household?</t>
  </si>
  <si>
    <r>
      <t xml:space="preserve">G.4.3 </t>
    </r>
    <r>
      <rPr>
        <sz val="12"/>
        <rFont val="SutonnyMJ"/>
      </rPr>
      <t>‡Kb Avcwb ‡Mvm‡ji Rb¨ Ab¨‡`i †_‡K wfbœ ‡MvmjLvbv / RvqMv e¨envi K‡ib?</t>
    </r>
  </si>
  <si>
    <t>G.4.3 Why do you use a different bathing place / facility from other members of your household?</t>
  </si>
  <si>
    <r>
      <t xml:space="preserve">G.4.4 </t>
    </r>
    <r>
      <rPr>
        <sz val="12"/>
        <rFont val="SutonnyMJ"/>
      </rPr>
      <t>Avcwb mvavibZ ‡Mvm‡ji Rb¨ wK ai‡bi ‡MvmjLvbv e¨envi K‡ib?</t>
    </r>
  </si>
  <si>
    <t>G.4.4 What kind of bathing facility do you usually use?</t>
  </si>
  <si>
    <r>
      <t xml:space="preserve">Lvevi cvwb msMÖn </t>
    </r>
    <r>
      <rPr>
        <b/>
        <sz val="12"/>
        <rFont val="SutonnyMJ"/>
      </rPr>
      <t>msµvšÍ</t>
    </r>
    <r>
      <rPr>
        <b/>
        <sz val="10"/>
        <color rgb="FF000000"/>
        <rFont val="Times New Roman"/>
        <family val="1"/>
      </rPr>
      <t xml:space="preserve"> </t>
    </r>
  </si>
  <si>
    <t>About drinking water collection</t>
  </si>
  <si>
    <r>
      <t xml:space="preserve">G.5.1 </t>
    </r>
    <r>
      <rPr>
        <sz val="12"/>
        <rFont val="SutonnyMJ"/>
      </rPr>
      <t>Avcwb wK cvb Kivi Rb¨ wb‡RB wb‡Ri cvwb msMÖn K‡ib?</t>
    </r>
  </si>
  <si>
    <t>G.5.1 Do you collect water for drinking by yourself?</t>
  </si>
  <si>
    <r>
      <t xml:space="preserve">G.5.2 </t>
    </r>
    <r>
      <rPr>
        <sz val="12"/>
        <rFont val="SutonnyMJ"/>
      </rPr>
      <t xml:space="preserve">Avcwb  wK Lvbvi Ab¨ m`m¨‡`i mv‡_ GKB Drm †_‡K Lvevi cvwb msMÖn K‡ib? </t>
    </r>
  </si>
  <si>
    <t>G.5.2 Do you collect drinking water from the same source as other members of your household?</t>
  </si>
  <si>
    <r>
      <t xml:space="preserve">G.5.3 </t>
    </r>
    <r>
      <rPr>
        <sz val="12"/>
        <rFont val="SutonnyMJ"/>
      </rPr>
      <t>‡Kb Avcwb Ab¨‡`i ‡_‡K wfbœ Dr‡mi Lvevi cvwb e¨envi K‡ib?</t>
    </r>
  </si>
  <si>
    <t>G.5.3 Why do you use a different drinking water source from other members of your household?</t>
  </si>
  <si>
    <r>
      <t xml:space="preserve">G.5.4 </t>
    </r>
    <r>
      <rPr>
        <sz val="12"/>
        <rFont val="SutonnyMJ"/>
      </rPr>
      <t>Avcwb mvavibZ ‡Kvb Drm †_‡K Lvevi cvwb msMÖn K‡ib?</t>
    </r>
  </si>
  <si>
    <t>G.5.4 From what source do you usually collect drinking water?</t>
  </si>
  <si>
    <r>
      <t xml:space="preserve">G.5.5 </t>
    </r>
    <r>
      <rPr>
        <sz val="12"/>
        <rFont val="SutonnyMJ"/>
      </rPr>
      <t>Avcwb wK Ab¨ e¨w³i mvnvh¨ Qvov Lvevi cvwb msMÖn Ki‡Z cv‡ib?</t>
    </r>
  </si>
  <si>
    <t>G.5.5 Do you able collect drinking water without assistance from another person?</t>
  </si>
  <si>
    <t>e¨vw³MZ cwi”QbœZv welqK</t>
  </si>
  <si>
    <t>About personal hygiene</t>
  </si>
  <si>
    <r>
      <t xml:space="preserve">G.6.1 </t>
    </r>
    <r>
      <rPr>
        <sz val="12"/>
        <rFont val="SutonnyMJ"/>
      </rPr>
      <t>Avcwb wK evwo‡Z Ab¨ Kv‡iv mvnvh¨ Qvov nvZ ay‡Z cv‡ib?</t>
    </r>
  </si>
  <si>
    <t>G.6.1 Do you able to wash your hands at home without assistance?</t>
  </si>
  <si>
    <r>
      <t xml:space="preserve">G.6.2 </t>
    </r>
    <r>
      <rPr>
        <sz val="12"/>
        <rFont val="SutonnyMJ"/>
      </rPr>
      <t>Avcwb Ges Avcbvi Lvbvi Ab¨vb¨ m`m¨Mb nvZ †avqvi Rb¨ wK GKB myweavw` e¨envi K‡ib?</t>
    </r>
  </si>
  <si>
    <t>G.6.2 Do you wash your hands using same facilities as other members of your household?</t>
  </si>
  <si>
    <r>
      <t xml:space="preserve">G.6.3 </t>
    </r>
    <r>
      <rPr>
        <sz val="12"/>
        <rFont val="SutonnyMJ"/>
      </rPr>
      <t>‡Kb Avcwb Lvbvi Ab¨vb¨ m`m¨‡`i ‡_‡K wfbœ nvZ‡avqvi myweav e¨envi K‡ib?</t>
    </r>
  </si>
  <si>
    <t>G.6.3 Why do you use different handwashing facilities from other members of your household?</t>
  </si>
  <si>
    <r>
      <t xml:space="preserve">G.6.4 </t>
    </r>
    <r>
      <rPr>
        <sz val="12"/>
        <rFont val="SutonnyMJ"/>
      </rPr>
      <t>Avcwb wK nvZ †avqvi gZ KvR ¸‡jvi Rb¨ cvwb msMÖn K‡ib?</t>
    </r>
  </si>
  <si>
    <t>G.6.4 Do you collect water for purposes such as hand washing?</t>
  </si>
  <si>
    <r>
      <t xml:space="preserve">G.6.5 </t>
    </r>
    <r>
      <rPr>
        <sz val="12"/>
        <rFont val="SutonnyMJ"/>
      </rPr>
      <t>Avcwb wK Lvbvi Ab¨vb¨ m`m¨‡`i mv‡_ GKB Drm †_‡K nvZ‡avqvi cvwb msMÖn K‡ib?</t>
    </r>
  </si>
  <si>
    <t>G.6.5 Do you collect this water from the same source as other members of your household?</t>
  </si>
  <si>
    <r>
      <t xml:space="preserve">G.6.6  </t>
    </r>
    <r>
      <rPr>
        <sz val="12"/>
        <rFont val="SutonnyMJ"/>
      </rPr>
      <t>‡Kb Avcwb cvwb msMÖn Kivi Rb¨ Ab¨vb¨‡`i ‡_‡K wfbœ Drm e¨envi K‡ib?</t>
    </r>
  </si>
  <si>
    <r>
      <t xml:space="preserve">G.6.7 </t>
    </r>
    <r>
      <rPr>
        <sz val="12"/>
        <rFont val="SutonnyMJ"/>
      </rPr>
      <t>Avcwb mvavibZt †Kvb ai‡bi Drm n‡Z nvZ‡avqvi cvwb msMÖn K‡ib?</t>
    </r>
  </si>
  <si>
    <t>G.6.6 Why do you use different source to collect water from other members of your household?</t>
  </si>
  <si>
    <t>G.6.7 From what source do you usually collect this water?</t>
  </si>
  <si>
    <r>
      <t xml:space="preserve">G.6.8 </t>
    </r>
    <r>
      <rPr>
        <sz val="12"/>
        <rFont val="SutonnyMJ"/>
      </rPr>
      <t>Avcbvi cvwbi DrmwU‡Z †h‡Z Ges cvwb f‡i wb‡q wd‡i Avm‡Z KZ mgq (</t>
    </r>
    <r>
      <rPr>
        <sz val="12"/>
        <color rgb="FF000000"/>
        <rFont val="SutonnyMJ"/>
      </rPr>
      <t>wgwbU</t>
    </r>
    <r>
      <rPr>
        <sz val="12"/>
        <rFont val="SutonnyMJ"/>
      </rPr>
      <t>) jv‡M?</t>
    </r>
  </si>
  <si>
    <t>G.6.8 How long (times in min.) does it take you to go to the water source, get water and come back?</t>
  </si>
  <si>
    <r>
      <t xml:space="preserve">G.6.9 </t>
    </r>
    <r>
      <rPr>
        <sz val="12"/>
        <rFont val="SutonnyMJ"/>
      </rPr>
      <t>cvwbi DrmwU Avcbvi ‡kvevi Ni †_‡K KZ K`g `~‡i?</t>
    </r>
  </si>
  <si>
    <t>G.6.9 How many foot steps of the water source from your living room?</t>
  </si>
  <si>
    <t>Z_¨ msMÖn ‡kl Kivi mgq : gwWDj-wR</t>
  </si>
  <si>
    <t>MODULE G:  END TIME</t>
  </si>
  <si>
    <t>maendtime</t>
  </si>
  <si>
    <t>ma5message</t>
  </si>
  <si>
    <t>ma1message</t>
  </si>
  <si>
    <t>ma2message</t>
  </si>
  <si>
    <t>ma3message</t>
  </si>
  <si>
    <t>ma4message</t>
  </si>
  <si>
    <t>mb1message</t>
  </si>
  <si>
    <t>mbstarttime</t>
  </si>
  <si>
    <t>mb2message</t>
  </si>
  <si>
    <t>q2_19_other</t>
  </si>
  <si>
    <t>mb3message</t>
  </si>
  <si>
    <t>mbendtime</t>
  </si>
  <si>
    <t>mc1message</t>
  </si>
  <si>
    <t>mcstarttime</t>
  </si>
  <si>
    <t>c1</t>
  </si>
  <si>
    <t>c2</t>
  </si>
  <si>
    <t>mcendtime</t>
  </si>
  <si>
    <t>md1message</t>
  </si>
  <si>
    <t>mdstarttime</t>
  </si>
  <si>
    <t>d1</t>
  </si>
  <si>
    <t>d2</t>
  </si>
  <si>
    <t>d3</t>
  </si>
  <si>
    <t>d4</t>
  </si>
  <si>
    <t>d5_other</t>
  </si>
  <si>
    <t>d6</t>
  </si>
  <si>
    <t>d7</t>
  </si>
  <si>
    <t>d7_other</t>
  </si>
  <si>
    <t>me1message</t>
  </si>
  <si>
    <t>mestarttime</t>
  </si>
  <si>
    <t>meendtime</t>
  </si>
  <si>
    <t>mf1message</t>
  </si>
  <si>
    <t>mfstarttime</t>
  </si>
  <si>
    <t>f1</t>
  </si>
  <si>
    <t>f2</t>
  </si>
  <si>
    <t>f3</t>
  </si>
  <si>
    <t>f4</t>
  </si>
  <si>
    <t>f1_other</t>
  </si>
  <si>
    <t>f4_other</t>
  </si>
  <si>
    <t>f5</t>
  </si>
  <si>
    <t>f6a</t>
  </si>
  <si>
    <t>f6b</t>
  </si>
  <si>
    <t>f7</t>
  </si>
  <si>
    <t>f8</t>
  </si>
  <si>
    <t>f9</t>
  </si>
  <si>
    <t>f9_other</t>
  </si>
  <si>
    <t>f10</t>
  </si>
  <si>
    <t>f10_other</t>
  </si>
  <si>
    <t>f11</t>
  </si>
  <si>
    <t>f12</t>
  </si>
  <si>
    <t>f12_other</t>
  </si>
  <si>
    <t>f13</t>
  </si>
  <si>
    <t>f14</t>
  </si>
  <si>
    <t>f14_other</t>
  </si>
  <si>
    <t>f15</t>
  </si>
  <si>
    <t>f16</t>
  </si>
  <si>
    <t>f16_other</t>
  </si>
  <si>
    <t>f17</t>
  </si>
  <si>
    <t>f18</t>
  </si>
  <si>
    <t>f19</t>
  </si>
  <si>
    <t>f19_other</t>
  </si>
  <si>
    <t>f20</t>
  </si>
  <si>
    <t>f20_other</t>
  </si>
  <si>
    <t>f21</t>
  </si>
  <si>
    <t>f22</t>
  </si>
  <si>
    <t>f22_other</t>
  </si>
  <si>
    <t>f23</t>
  </si>
  <si>
    <t>mfendtime</t>
  </si>
  <si>
    <t>mg1message</t>
  </si>
  <si>
    <t>mgstarttime</t>
  </si>
  <si>
    <t>g1</t>
  </si>
  <si>
    <t>g2</t>
  </si>
  <si>
    <t>mg2message</t>
  </si>
  <si>
    <t>g2a</t>
  </si>
  <si>
    <t>g2b</t>
  </si>
  <si>
    <t>mg3message</t>
  </si>
  <si>
    <t>g3_1</t>
  </si>
  <si>
    <t>g3_2</t>
  </si>
  <si>
    <t>g3_2_other</t>
  </si>
  <si>
    <t>g3_3</t>
  </si>
  <si>
    <t>g3_3_other</t>
  </si>
  <si>
    <t>g3_4</t>
  </si>
  <si>
    <t>g3_5</t>
  </si>
  <si>
    <t>mg4message</t>
  </si>
  <si>
    <t>g4_1</t>
  </si>
  <si>
    <t>g4_2</t>
  </si>
  <si>
    <t>g4_3</t>
  </si>
  <si>
    <t>g4_3_other</t>
  </si>
  <si>
    <t>g4_4</t>
  </si>
  <si>
    <t>g4_4_other</t>
  </si>
  <si>
    <t>mg5message</t>
  </si>
  <si>
    <t>g5_1</t>
  </si>
  <si>
    <t>g5_2</t>
  </si>
  <si>
    <t>g5_3</t>
  </si>
  <si>
    <t>g5_3_other</t>
  </si>
  <si>
    <t>g5_4</t>
  </si>
  <si>
    <t>g5_4_other</t>
  </si>
  <si>
    <t>mg6message</t>
  </si>
  <si>
    <t>g5_5</t>
  </si>
  <si>
    <t>g6_1</t>
  </si>
  <si>
    <t>g6_2</t>
  </si>
  <si>
    <t>g6_3</t>
  </si>
  <si>
    <t>g6_3_other</t>
  </si>
  <si>
    <t>g6_4</t>
  </si>
  <si>
    <t>g6_5</t>
  </si>
  <si>
    <t>g6_6</t>
  </si>
  <si>
    <t>g6_6_other</t>
  </si>
  <si>
    <t>g6_7</t>
  </si>
  <si>
    <t>g6_7_other</t>
  </si>
  <si>
    <t>g6_8</t>
  </si>
  <si>
    <t>g6_9</t>
  </si>
  <si>
    <t>mgendtime</t>
  </si>
  <si>
    <t>tblM</t>
  </si>
  <si>
    <t>frmconstructionstatus</t>
  </si>
  <si>
    <t>frmrepairstatus</t>
  </si>
  <si>
    <t>frmstructuralstatus</t>
  </si>
  <si>
    <t>frmfunctionality</t>
  </si>
  <si>
    <t>frmcleanliness</t>
  </si>
  <si>
    <t>frmindicator</t>
  </si>
  <si>
    <t>frmfamilylatrine</t>
  </si>
  <si>
    <t>d5</t>
  </si>
  <si>
    <t>frmmodulee</t>
  </si>
  <si>
    <t>q2_1_other</t>
  </si>
  <si>
    <t>frmmultiplechecknumeric</t>
  </si>
  <si>
    <t>Gb.wR.I. bvg (wbw`©ó K‡i wjLyb)</t>
  </si>
  <si>
    <t>Name of NGO</t>
  </si>
  <si>
    <t>f9_2_ngo</t>
  </si>
  <si>
    <t>f16_2_ngo</t>
  </si>
  <si>
    <t>END</t>
  </si>
  <si>
    <t>Respondents position within the household with regard to head of household</t>
  </si>
  <si>
    <t>gpsdatacollection</t>
  </si>
  <si>
    <t>tblfamilymember</t>
  </si>
  <si>
    <t>frmlandused</t>
  </si>
  <si>
    <t>frmcropcultivationreserve</t>
  </si>
  <si>
    <t>tblConstructionRepair</t>
  </si>
</sst>
</file>

<file path=xl/styles.xml><?xml version="1.0" encoding="utf-8"?>
<styleSheet xmlns="http://schemas.openxmlformats.org/spreadsheetml/2006/main">
  <fonts count="45">
    <font>
      <sz val="10"/>
      <name val="Arial"/>
      <charset val="222"/>
    </font>
    <font>
      <sz val="8"/>
      <name val="Arial"/>
      <family val="2"/>
    </font>
    <font>
      <b/>
      <u/>
      <sz val="10"/>
      <name val="Arial"/>
      <family val="2"/>
    </font>
    <font>
      <sz val="10"/>
      <name val="Arial"/>
      <family val="2"/>
    </font>
    <font>
      <sz val="11"/>
      <name val="Calibri"/>
      <family val="2"/>
    </font>
    <font>
      <sz val="12"/>
      <name val="SutonnyMJ"/>
    </font>
    <font>
      <b/>
      <sz val="11"/>
      <name val="Times New Roman"/>
      <family val="1"/>
    </font>
    <font>
      <sz val="14"/>
      <name val="SutonnyMJ"/>
    </font>
    <font>
      <b/>
      <sz val="12"/>
      <name val="SutonnyMJ"/>
    </font>
    <font>
      <sz val="10"/>
      <name val="SutonnyMJ"/>
    </font>
    <font>
      <sz val="11"/>
      <name val="SutonnyMJ"/>
    </font>
    <font>
      <b/>
      <u/>
      <sz val="12"/>
      <name val="Arial"/>
      <family val="2"/>
    </font>
    <font>
      <sz val="10"/>
      <color rgb="FFFF0000"/>
      <name val="Arial"/>
      <family val="2"/>
    </font>
    <font>
      <sz val="10"/>
      <color rgb="FFFF0000"/>
      <name val="SutonnyMJ"/>
    </font>
    <font>
      <sz val="11"/>
      <color rgb="FF000000"/>
      <name val="Times New Roman"/>
      <family val="1"/>
    </font>
    <font>
      <sz val="12"/>
      <color rgb="FF000000"/>
      <name val="SutonnyMJ"/>
    </font>
    <font>
      <b/>
      <u/>
      <sz val="12"/>
      <color rgb="FF000000"/>
      <name val="Times New Roman"/>
      <family val="1"/>
    </font>
    <font>
      <b/>
      <u/>
      <sz val="14"/>
      <color rgb="FF000000"/>
      <name val="Times New Roman"/>
      <family val="1"/>
    </font>
    <font>
      <b/>
      <u/>
      <sz val="14"/>
      <color rgb="FF000000"/>
      <name val="SutonnyMJ"/>
    </font>
    <font>
      <sz val="10"/>
      <color rgb="FF000000"/>
      <name val="Times New Roman"/>
      <family val="1"/>
    </font>
    <font>
      <sz val="12"/>
      <color rgb="FF000000"/>
      <name val="Times New Roman"/>
      <family val="1"/>
    </font>
    <font>
      <b/>
      <sz val="10"/>
      <color rgb="FF000000"/>
      <name val="Times New Roman"/>
      <family val="1"/>
    </font>
    <font>
      <sz val="12"/>
      <color rgb="FF000000"/>
      <name val="Arial"/>
      <family val="2"/>
    </font>
    <font>
      <b/>
      <u/>
      <sz val="12"/>
      <color rgb="FF000000"/>
      <name val="SutonnyMJ"/>
    </font>
    <font>
      <b/>
      <sz val="12"/>
      <color rgb="FF000000"/>
      <name val="SutonnyMJ"/>
    </font>
    <font>
      <b/>
      <i/>
      <sz val="10"/>
      <color rgb="FF000000"/>
      <name val="Times New Roman"/>
      <family val="1"/>
    </font>
    <font>
      <sz val="11"/>
      <color rgb="FF000000"/>
      <name val="Arial"/>
      <family val="2"/>
    </font>
    <font>
      <i/>
      <sz val="10"/>
      <color rgb="FF000000"/>
      <name val="Times New Roman"/>
      <family val="1"/>
    </font>
    <font>
      <u/>
      <sz val="14"/>
      <color rgb="FF000000"/>
      <name val="SutonnyMJ"/>
    </font>
    <font>
      <i/>
      <sz val="11"/>
      <color rgb="FF000000"/>
      <name val="Arial"/>
      <family val="2"/>
    </font>
    <font>
      <b/>
      <u/>
      <sz val="10"/>
      <color rgb="FF000000"/>
      <name val="Times New Roman"/>
      <family val="1"/>
    </font>
    <font>
      <sz val="12"/>
      <name val="Times New Roman"/>
      <family val="1"/>
    </font>
    <font>
      <b/>
      <sz val="12"/>
      <color rgb="FF000000"/>
      <name val="Times New Roman"/>
      <family val="1"/>
    </font>
    <font>
      <u/>
      <sz val="12"/>
      <name val="SutonnyMJ"/>
    </font>
    <font>
      <sz val="12"/>
      <color rgb="FF000000"/>
      <name val="Calibri"/>
      <family val="2"/>
    </font>
    <font>
      <sz val="10"/>
      <color rgb="FF000000"/>
      <name val="Calibri"/>
      <family val="2"/>
    </font>
    <font>
      <sz val="10"/>
      <name val="Times New Roman"/>
      <family val="1"/>
    </font>
    <font>
      <b/>
      <sz val="10"/>
      <name val="Times New Roman"/>
      <family val="1"/>
    </font>
    <font>
      <b/>
      <u/>
      <sz val="12"/>
      <name val="Times New Roman"/>
      <family val="1"/>
    </font>
    <font>
      <u/>
      <sz val="14"/>
      <name val="SutonnyMJ"/>
    </font>
    <font>
      <b/>
      <sz val="12"/>
      <color rgb="FF000000"/>
      <name val="Calibri"/>
      <family val="2"/>
    </font>
    <font>
      <b/>
      <u/>
      <sz val="12"/>
      <color rgb="FF000000"/>
      <name val="Calibri"/>
      <family val="2"/>
    </font>
    <font>
      <sz val="26"/>
      <color rgb="FF000000"/>
      <name val="Times New Roman"/>
      <family val="1"/>
    </font>
    <font>
      <sz val="9"/>
      <color rgb="FF000000"/>
      <name val="Times New Roman"/>
      <family val="1"/>
    </font>
    <font>
      <b/>
      <sz val="12"/>
      <name val="Times New Roman"/>
      <family val="1"/>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5">
    <xf numFmtId="0" fontId="0" fillId="0" borderId="0"/>
    <xf numFmtId="0" fontId="3" fillId="0" borderId="0"/>
    <xf numFmtId="0" fontId="3" fillId="0" borderId="0"/>
    <xf numFmtId="0" fontId="3" fillId="0" borderId="0"/>
    <xf numFmtId="0" fontId="3" fillId="0" borderId="0"/>
  </cellStyleXfs>
  <cellXfs count="107">
    <xf numFmtId="0" fontId="0" fillId="0" borderId="0" xfId="0"/>
    <xf numFmtId="0" fontId="5" fillId="2" borderId="1" xfId="0" applyFont="1" applyFill="1" applyBorder="1" applyAlignment="1"/>
    <xf numFmtId="0" fontId="3" fillId="2" borderId="1" xfId="0" applyFont="1" applyFill="1" applyBorder="1" applyAlignment="1">
      <alignment horizontal="left"/>
    </xf>
    <xf numFmtId="49" fontId="3" fillId="2" borderId="1" xfId="0" applyNumberFormat="1" applyFont="1" applyFill="1" applyBorder="1" applyAlignment="1">
      <alignment horizontal="center"/>
    </xf>
    <xf numFmtId="49" fontId="9" fillId="2" borderId="1" xfId="0" applyNumberFormat="1" applyFont="1" applyFill="1" applyBorder="1" applyAlignment="1">
      <alignment horizontal="center"/>
    </xf>
    <xf numFmtId="0" fontId="3" fillId="2" borderId="1" xfId="0" applyFont="1" applyFill="1" applyBorder="1" applyAlignment="1"/>
    <xf numFmtId="0" fontId="3" fillId="2" borderId="1" xfId="0" applyFont="1" applyFill="1" applyBorder="1" applyAlignment="1">
      <alignment horizontal="center"/>
    </xf>
    <xf numFmtId="0" fontId="3" fillId="2" borderId="1" xfId="0" applyFont="1" applyFill="1" applyBorder="1" applyAlignment="1">
      <alignment wrapText="1"/>
    </xf>
    <xf numFmtId="0" fontId="3" fillId="2" borderId="0" xfId="0" applyFont="1" applyFill="1" applyBorder="1"/>
    <xf numFmtId="0" fontId="3" fillId="2" borderId="0"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xf numFmtId="0" fontId="3" fillId="2" borderId="3" xfId="0" applyFont="1" applyFill="1" applyBorder="1" applyAlignment="1"/>
    <xf numFmtId="0" fontId="5" fillId="2" borderId="3" xfId="0" applyFont="1" applyFill="1" applyBorder="1" applyAlignment="1"/>
    <xf numFmtId="0" fontId="3" fillId="2" borderId="3" xfId="0" applyFont="1" applyFill="1" applyBorder="1" applyAlignment="1">
      <alignment wrapText="1"/>
    </xf>
    <xf numFmtId="0" fontId="3" fillId="2" borderId="3" xfId="0" applyFont="1" applyFill="1" applyBorder="1" applyAlignment="1">
      <alignment horizontal="center"/>
    </xf>
    <xf numFmtId="49" fontId="3" fillId="2" borderId="3" xfId="0" applyNumberFormat="1" applyFont="1" applyFill="1" applyBorder="1" applyAlignment="1">
      <alignment horizontal="center"/>
    </xf>
    <xf numFmtId="49" fontId="9" fillId="2" borderId="3" xfId="0" applyNumberFormat="1" applyFont="1" applyFill="1" applyBorder="1" applyAlignment="1">
      <alignment horizontal="center"/>
    </xf>
    <xf numFmtId="0" fontId="3" fillId="2" borderId="0" xfId="0" applyFont="1" applyFill="1" applyBorder="1" applyAlignment="1">
      <alignment horizontal="left" vertical="top"/>
    </xf>
    <xf numFmtId="0" fontId="5" fillId="2" borderId="0" xfId="0" applyFont="1" applyFill="1" applyBorder="1" applyAlignment="1"/>
    <xf numFmtId="0" fontId="6" fillId="2" borderId="0" xfId="0" applyFont="1" applyFill="1" applyBorder="1" applyAlignment="1">
      <alignment wrapText="1"/>
    </xf>
    <xf numFmtId="49" fontId="3" fillId="2" borderId="0" xfId="0" applyNumberFormat="1" applyFont="1" applyFill="1" applyBorder="1" applyAlignment="1">
      <alignment horizontal="center"/>
    </xf>
    <xf numFmtId="49" fontId="9" fillId="2" borderId="0" xfId="0" applyNumberFormat="1" applyFont="1" applyFill="1" applyBorder="1" applyAlignment="1">
      <alignment horizontal="center"/>
    </xf>
    <xf numFmtId="0" fontId="4" fillId="2" borderId="0" xfId="0" applyFont="1" applyFill="1" applyBorder="1" applyAlignment="1">
      <alignment wrapText="1"/>
    </xf>
    <xf numFmtId="0" fontId="8" fillId="2" borderId="0" xfId="0" applyFont="1" applyFill="1" applyBorder="1" applyAlignment="1"/>
    <xf numFmtId="0" fontId="10" fillId="2" borderId="0" xfId="0" applyFont="1" applyFill="1" applyBorder="1" applyAlignment="1">
      <alignment wrapText="1"/>
    </xf>
    <xf numFmtId="0" fontId="7" fillId="2" borderId="0" xfId="0" applyFont="1" applyFill="1" applyBorder="1" applyAlignment="1"/>
    <xf numFmtId="0" fontId="3" fillId="2" borderId="0" xfId="0" applyFont="1" applyFill="1" applyBorder="1" applyAlignment="1"/>
    <xf numFmtId="0" fontId="4" fillId="2" borderId="0" xfId="0" applyFont="1" applyFill="1" applyBorder="1" applyAlignment="1">
      <alignment vertical="top"/>
    </xf>
    <xf numFmtId="0" fontId="3" fillId="2" borderId="0" xfId="0" applyFont="1" applyFill="1" applyBorder="1" applyAlignment="1">
      <alignment horizontal="center"/>
    </xf>
    <xf numFmtId="0" fontId="3" fillId="2" borderId="0" xfId="0" applyFont="1" applyFill="1" applyBorder="1" applyAlignment="1">
      <alignment wrapText="1"/>
    </xf>
    <xf numFmtId="0" fontId="5" fillId="2" borderId="0" xfId="0" applyFont="1" applyFill="1" applyBorder="1" applyAlignment="1">
      <alignment wrapText="1"/>
    </xf>
    <xf numFmtId="0" fontId="3" fillId="3" borderId="0" xfId="0" applyFont="1" applyFill="1" applyBorder="1" applyAlignment="1">
      <alignment horizontal="left" vertical="top"/>
    </xf>
    <xf numFmtId="0" fontId="3" fillId="3" borderId="0" xfId="0" applyFont="1" applyFill="1" applyBorder="1"/>
    <xf numFmtId="0" fontId="3" fillId="3" borderId="0" xfId="0" applyFont="1" applyFill="1" applyBorder="1" applyAlignment="1">
      <alignment horizontal="left"/>
    </xf>
    <xf numFmtId="49" fontId="3" fillId="3" borderId="0" xfId="0" applyNumberFormat="1" applyFont="1" applyFill="1" applyBorder="1" applyAlignment="1">
      <alignment horizontal="center"/>
    </xf>
    <xf numFmtId="49" fontId="9" fillId="3" borderId="0" xfId="0" applyNumberFormat="1" applyFont="1" applyFill="1" applyBorder="1" applyAlignment="1">
      <alignment horizontal="center"/>
    </xf>
    <xf numFmtId="0" fontId="3" fillId="3" borderId="2" xfId="0" applyFont="1" applyFill="1" applyBorder="1" applyAlignment="1">
      <alignment horizontal="left"/>
    </xf>
    <xf numFmtId="0" fontId="3" fillId="3" borderId="1" xfId="0" applyFont="1" applyFill="1" applyBorder="1" applyAlignment="1">
      <alignment horizontal="left"/>
    </xf>
    <xf numFmtId="0" fontId="3" fillId="3" borderId="1" xfId="0" applyFont="1" applyFill="1" applyBorder="1" applyAlignment="1"/>
    <xf numFmtId="0" fontId="5" fillId="3" borderId="0" xfId="0" applyFont="1" applyFill="1" applyBorder="1" applyAlignment="1"/>
    <xf numFmtId="0" fontId="3" fillId="3" borderId="0" xfId="0" applyFont="1" applyFill="1" applyBorder="1" applyAlignment="1">
      <alignment horizontal="center"/>
    </xf>
    <xf numFmtId="0" fontId="3" fillId="3" borderId="0" xfId="0" applyFont="1" applyFill="1" applyBorder="1" applyAlignment="1"/>
    <xf numFmtId="0" fontId="3" fillId="3" borderId="2" xfId="0" applyFont="1" applyFill="1" applyBorder="1" applyAlignment="1"/>
    <xf numFmtId="0" fontId="12" fillId="2" borderId="0" xfId="0" applyFont="1" applyFill="1" applyBorder="1" applyAlignment="1">
      <alignment horizontal="left" vertical="top"/>
    </xf>
    <xf numFmtId="0" fontId="12" fillId="2" borderId="0" xfId="0" applyFont="1" applyFill="1" applyBorder="1"/>
    <xf numFmtId="0" fontId="12" fillId="2" borderId="0" xfId="0" applyFont="1" applyFill="1" applyBorder="1" applyAlignment="1">
      <alignment horizontal="left"/>
    </xf>
    <xf numFmtId="49" fontId="12" fillId="2" borderId="0" xfId="0" applyNumberFormat="1" applyFont="1" applyFill="1" applyBorder="1" applyAlignment="1">
      <alignment horizontal="center"/>
    </xf>
    <xf numFmtId="49" fontId="13" fillId="2" borderId="0" xfId="0" applyNumberFormat="1" applyFont="1" applyFill="1" applyBorder="1" applyAlignment="1">
      <alignment horizontal="center"/>
    </xf>
    <xf numFmtId="0" fontId="12" fillId="2" borderId="2" xfId="0" applyFont="1" applyFill="1" applyBorder="1" applyAlignment="1">
      <alignment horizontal="left"/>
    </xf>
    <xf numFmtId="0" fontId="12" fillId="2" borderId="1" xfId="0" applyFont="1" applyFill="1" applyBorder="1" applyAlignment="1">
      <alignment horizontal="left"/>
    </xf>
    <xf numFmtId="0" fontId="14" fillId="0" borderId="0" xfId="0" applyFont="1"/>
    <xf numFmtId="0" fontId="15" fillId="0" borderId="0" xfId="0" applyFont="1"/>
    <xf numFmtId="0" fontId="16" fillId="0" borderId="0" xfId="0" applyFont="1"/>
    <xf numFmtId="0" fontId="18" fillId="0" borderId="0" xfId="0" applyFont="1"/>
    <xf numFmtId="0" fontId="19" fillId="0" borderId="0" xfId="0" applyFont="1"/>
    <xf numFmtId="0" fontId="21" fillId="0" borderId="0" xfId="0" applyFont="1"/>
    <xf numFmtId="0" fontId="23" fillId="0" borderId="0" xfId="0" applyFont="1"/>
    <xf numFmtId="0" fontId="24" fillId="0" borderId="0" xfId="0" applyFont="1"/>
    <xf numFmtId="0" fontId="17" fillId="0" borderId="0" xfId="0" applyFont="1"/>
    <xf numFmtId="0" fontId="30" fillId="0" borderId="0" xfId="0" applyFont="1"/>
    <xf numFmtId="0" fontId="32" fillId="0" borderId="0" xfId="0" applyFont="1"/>
    <xf numFmtId="0" fontId="33" fillId="0" borderId="0" xfId="0" applyFont="1"/>
    <xf numFmtId="0" fontId="36" fillId="0" borderId="0" xfId="0" applyFont="1"/>
    <xf numFmtId="0" fontId="37" fillId="0" borderId="0" xfId="0" applyFont="1"/>
    <xf numFmtId="0" fontId="3" fillId="4" borderId="0" xfId="0" applyFont="1" applyFill="1" applyBorder="1" applyAlignment="1">
      <alignment horizontal="left" vertical="top"/>
    </xf>
    <xf numFmtId="0" fontId="3" fillId="4" borderId="0" xfId="0" applyFont="1" applyFill="1" applyBorder="1"/>
    <xf numFmtId="0" fontId="36" fillId="4" borderId="0" xfId="0" applyFont="1" applyFill="1"/>
    <xf numFmtId="0" fontId="37" fillId="4" borderId="0" xfId="0" applyFont="1" applyFill="1"/>
    <xf numFmtId="0" fontId="3" fillId="4" borderId="0" xfId="0" applyFont="1" applyFill="1" applyBorder="1" applyAlignment="1">
      <alignment horizontal="left"/>
    </xf>
    <xf numFmtId="49" fontId="3" fillId="4" borderId="0" xfId="0" applyNumberFormat="1" applyFont="1" applyFill="1" applyBorder="1" applyAlignment="1">
      <alignment horizontal="center"/>
    </xf>
    <xf numFmtId="49" fontId="9" fillId="4" borderId="0" xfId="0" applyNumberFormat="1" applyFont="1" applyFill="1" applyBorder="1" applyAlignment="1">
      <alignment horizontal="center"/>
    </xf>
    <xf numFmtId="0" fontId="3" fillId="4" borderId="2" xfId="0" applyFont="1" applyFill="1" applyBorder="1" applyAlignment="1">
      <alignment horizontal="left"/>
    </xf>
    <xf numFmtId="0" fontId="3" fillId="4" borderId="1" xfId="0" applyFont="1" applyFill="1" applyBorder="1" applyAlignment="1">
      <alignment horizontal="left"/>
    </xf>
    <xf numFmtId="0" fontId="5" fillId="0" borderId="0" xfId="0" applyFont="1"/>
    <xf numFmtId="0" fontId="38" fillId="0" borderId="0" xfId="0" applyFont="1"/>
    <xf numFmtId="0" fontId="39" fillId="0" borderId="0" xfId="0" applyFont="1"/>
    <xf numFmtId="0" fontId="9" fillId="0" borderId="0" xfId="0" applyFont="1"/>
    <xf numFmtId="0" fontId="5" fillId="0" borderId="0" xfId="0" applyFont="1" applyAlignment="1">
      <alignment wrapText="1"/>
    </xf>
    <xf numFmtId="0" fontId="3" fillId="2" borderId="4" xfId="0" applyFont="1" applyFill="1" applyBorder="1" applyAlignment="1"/>
    <xf numFmtId="0" fontId="3" fillId="2" borderId="5" xfId="0" applyFont="1" applyFill="1" applyBorder="1" applyAlignment="1"/>
    <xf numFmtId="0" fontId="3" fillId="2" borderId="6" xfId="0" applyFont="1" applyFill="1" applyBorder="1" applyAlignment="1"/>
    <xf numFmtId="0" fontId="15" fillId="0" borderId="0" xfId="0" applyFont="1" applyBorder="1"/>
    <xf numFmtId="0" fontId="19" fillId="0" borderId="0" xfId="0" applyFont="1" applyBorder="1"/>
    <xf numFmtId="0" fontId="20" fillId="0" borderId="0" xfId="0" applyFont="1"/>
    <xf numFmtId="0" fontId="44" fillId="0" borderId="0" xfId="0" applyFont="1"/>
    <xf numFmtId="0" fontId="8" fillId="0" borderId="0" xfId="0" applyFont="1"/>
    <xf numFmtId="0" fontId="14" fillId="0" borderId="0" xfId="0" applyFont="1" applyAlignment="1">
      <alignment wrapText="1"/>
    </xf>
    <xf numFmtId="0" fontId="24" fillId="0" borderId="0" xfId="0" applyFont="1" applyAlignment="1">
      <alignment wrapText="1"/>
    </xf>
    <xf numFmtId="0" fontId="2" fillId="2" borderId="0" xfId="0" applyFont="1" applyFill="1" applyBorder="1" applyAlignment="1" applyProtection="1">
      <alignment horizontal="center"/>
      <protection locked="0"/>
    </xf>
    <xf numFmtId="0" fontId="11" fillId="2" borderId="0" xfId="0" applyFont="1" applyFill="1" applyBorder="1" applyAlignment="1" applyProtection="1">
      <alignment horizontal="center"/>
      <protection locked="0"/>
    </xf>
    <xf numFmtId="0" fontId="2" fillId="2" borderId="0" xfId="0" applyFont="1" applyFill="1" applyBorder="1" applyAlignment="1" applyProtection="1">
      <alignment horizontal="center" wrapText="1"/>
      <protection locked="0"/>
    </xf>
    <xf numFmtId="0" fontId="2" fillId="2" borderId="0" xfId="0" applyFont="1" applyFill="1" applyBorder="1" applyAlignment="1" applyProtection="1">
      <protection locked="0"/>
    </xf>
    <xf numFmtId="49" fontId="2" fillId="2" borderId="0" xfId="0" applyNumberFormat="1" applyFont="1" applyFill="1" applyBorder="1" applyAlignment="1" applyProtection="1">
      <alignment horizontal="center"/>
      <protection locked="0"/>
    </xf>
    <xf numFmtId="0" fontId="2" fillId="2" borderId="2" xfId="0" applyFont="1" applyFill="1" applyBorder="1" applyAlignment="1" applyProtection="1">
      <alignment horizontal="center"/>
      <protection locked="0"/>
    </xf>
    <xf numFmtId="0" fontId="2" fillId="2" borderId="1" xfId="0" applyFont="1" applyFill="1" applyBorder="1" applyAlignment="1" applyProtection="1">
      <alignment horizontal="center"/>
      <protection locked="0"/>
    </xf>
    <xf numFmtId="0" fontId="3" fillId="2" borderId="1" xfId="0" applyFont="1" applyFill="1" applyBorder="1" applyAlignment="1">
      <alignment horizontal="center" vertical="center" wrapText="1"/>
    </xf>
    <xf numFmtId="0" fontId="3" fillId="5" borderId="0" xfId="0" applyFont="1" applyFill="1" applyBorder="1"/>
    <xf numFmtId="0" fontId="15" fillId="5" borderId="0" xfId="0" applyFont="1" applyFill="1"/>
    <xf numFmtId="0" fontId="21" fillId="5" borderId="0" xfId="0" applyFont="1" applyFill="1"/>
    <xf numFmtId="0" fontId="3" fillId="5" borderId="0" xfId="0" applyFont="1" applyFill="1" applyBorder="1" applyAlignment="1">
      <alignment horizontal="center"/>
    </xf>
    <xf numFmtId="0" fontId="3" fillId="5" borderId="0" xfId="0" applyFont="1" applyFill="1" applyBorder="1" applyAlignment="1"/>
    <xf numFmtId="49" fontId="3" fillId="5" borderId="0" xfId="0" applyNumberFormat="1" applyFont="1" applyFill="1" applyBorder="1" applyAlignment="1">
      <alignment horizontal="center"/>
    </xf>
    <xf numFmtId="49" fontId="9" fillId="5" borderId="0" xfId="0" applyNumberFormat="1" applyFont="1" applyFill="1" applyBorder="1" applyAlignment="1">
      <alignment horizontal="center"/>
    </xf>
    <xf numFmtId="0" fontId="3" fillId="5" borderId="0" xfId="0" applyFont="1" applyFill="1" applyBorder="1" applyAlignment="1">
      <alignment horizontal="left"/>
    </xf>
    <xf numFmtId="0" fontId="3" fillId="5" borderId="2" xfId="0" applyFont="1" applyFill="1" applyBorder="1" applyAlignment="1"/>
    <xf numFmtId="0" fontId="3" fillId="5" borderId="1" xfId="0" applyFont="1" applyFill="1" applyBorder="1" applyAlignment="1"/>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colors>
    <mruColors>
      <color rgb="FFC6FD9D"/>
      <color rgb="FFB5FC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X173"/>
  <sheetViews>
    <sheetView tabSelected="1" topLeftCell="R1" zoomScaleNormal="100" workbookViewId="0">
      <pane ySplit="1" topLeftCell="A143" activePane="bottomLeft" state="frozen"/>
      <selection pane="bottomLeft" activeCell="X2" sqref="X2:X162"/>
    </sheetView>
  </sheetViews>
  <sheetFormatPr defaultRowHeight="29.25" customHeight="1"/>
  <cols>
    <col min="1" max="1" width="5.7109375" style="5" customWidth="1"/>
    <col min="2" max="2" width="27.28515625" style="5" customWidth="1"/>
    <col min="3" max="3" width="38.5703125" style="5" customWidth="1"/>
    <col min="4" max="4" width="24.42578125" style="5" customWidth="1"/>
    <col min="5" max="5" width="35.5703125" style="1" customWidth="1"/>
    <col min="6" max="6" width="43.140625" style="7" customWidth="1"/>
    <col min="7" max="7" width="5.7109375" style="6" customWidth="1"/>
    <col min="8" max="8" width="11.140625" style="5" customWidth="1"/>
    <col min="9" max="9" width="10.140625" style="5" customWidth="1"/>
    <col min="10" max="10" width="9.5703125" style="5" customWidth="1"/>
    <col min="11" max="11" width="9.7109375" style="5" bestFit="1" customWidth="1"/>
    <col min="12" max="12" width="17.42578125" style="3" bestFit="1" customWidth="1"/>
    <col min="13" max="13" width="8.5703125" style="3" customWidth="1"/>
    <col min="14" max="14" width="26.140625" style="3" bestFit="1" customWidth="1"/>
    <col min="15" max="17" width="17.7109375" style="4" bestFit="1" customWidth="1"/>
    <col min="18" max="19" width="13.28515625" style="5" bestFit="1" customWidth="1"/>
    <col min="20" max="21" width="15.28515625" style="5" customWidth="1"/>
    <col min="22" max="22" width="10" style="5" customWidth="1"/>
    <col min="23" max="23" width="9.140625" style="5" customWidth="1"/>
    <col min="24" max="24" width="15.28515625" style="5" customWidth="1"/>
    <col min="25" max="16384" width="9.140625" style="5"/>
  </cols>
  <sheetData>
    <row r="1" spans="1:24" s="95" customFormat="1" ht="15.75">
      <c r="A1" s="89" t="s">
        <v>20</v>
      </c>
      <c r="B1" s="89" t="s">
        <v>4</v>
      </c>
      <c r="C1" s="89" t="s">
        <v>6</v>
      </c>
      <c r="D1" s="89" t="s">
        <v>19</v>
      </c>
      <c r="E1" s="90" t="s">
        <v>16</v>
      </c>
      <c r="F1" s="91" t="s">
        <v>0</v>
      </c>
      <c r="G1" s="89" t="s">
        <v>5</v>
      </c>
      <c r="H1" s="92" t="s">
        <v>7</v>
      </c>
      <c r="I1" s="92" t="s">
        <v>8</v>
      </c>
      <c r="J1" s="92" t="s">
        <v>17</v>
      </c>
      <c r="K1" s="92" t="s">
        <v>18</v>
      </c>
      <c r="L1" s="93" t="s">
        <v>1</v>
      </c>
      <c r="M1" s="93" t="s">
        <v>2</v>
      </c>
      <c r="N1" s="93" t="s">
        <v>3</v>
      </c>
      <c r="O1" s="93" t="s">
        <v>13</v>
      </c>
      <c r="P1" s="93" t="s">
        <v>14</v>
      </c>
      <c r="Q1" s="93" t="s">
        <v>15</v>
      </c>
      <c r="R1" s="89" t="s">
        <v>9</v>
      </c>
      <c r="S1" s="89" t="s">
        <v>10</v>
      </c>
      <c r="T1" s="89" t="s">
        <v>11</v>
      </c>
      <c r="U1" s="94"/>
    </row>
    <row r="2" spans="1:24" s="2" customFormat="1" ht="29.25" customHeight="1">
      <c r="A2" s="18">
        <v>1</v>
      </c>
      <c r="B2" s="8" t="s">
        <v>23</v>
      </c>
      <c r="C2" s="8" t="s">
        <v>26</v>
      </c>
      <c r="D2" s="18" t="s">
        <v>24</v>
      </c>
      <c r="E2" s="19" t="s">
        <v>33</v>
      </c>
      <c r="F2" s="20" t="s">
        <v>34</v>
      </c>
      <c r="G2" s="9"/>
      <c r="H2" s="8" t="str">
        <f>B3</f>
        <v>mastarttime</v>
      </c>
      <c r="I2" s="18"/>
      <c r="J2" s="9"/>
      <c r="K2" s="9"/>
      <c r="L2" s="21"/>
      <c r="M2" s="21"/>
      <c r="N2" s="21"/>
      <c r="O2" s="22"/>
      <c r="P2" s="22"/>
      <c r="Q2" s="22"/>
      <c r="R2" s="9" t="s">
        <v>21</v>
      </c>
      <c r="S2" s="9" t="s">
        <v>21</v>
      </c>
      <c r="T2" s="9" t="s">
        <v>12</v>
      </c>
      <c r="U2" s="10"/>
      <c r="X2" s="5" t="str">
        <f>"insert into tblQuestion (SLNo, Qvar,Formname, Tablename, Qdescbng,Qdesceng,QType ,Qnext1,Qnext2, Qnext3, Qnext4, Qchoice1eng,Qchoice2eng,Qchoice3eng,Qchoice1Bng,Qchoice2Bng,Qchoice3Bng,Qrange1,Qrange2,DataType) values ('" &amp;A2&amp;"', '" &amp;B2&amp;"','" &amp;C2&amp;"', '" &amp;D2&amp;"','" &amp;E2&amp;"','" &amp;F2&amp;"','"&amp;G2&amp;"','"&amp;H2&amp;"','"&amp;I2&amp;"','"&amp;J2&amp;"', '"&amp;K2&amp;"','"&amp;L2&amp;"','"&amp;M2&amp;"','"&amp;N2&amp;"','"&amp;O2&amp;"','"&amp;P2&amp;"','"&amp;Q2&amp;"',"&amp;R2&amp;","&amp;S2&amp;",'"&amp;T2&amp;"');"</f>
        <v>insert into tblQuestion (SLNo, Qvar,Formname, Tablename, Qdescbng,Qdesceng,QType ,Qnext1,Qnext2, Qnext3, Qnext4, Qchoice1eng,Qchoice2eng,Qchoice3eng,Qchoice1Bng,Qchoice2Bng,Qchoice3Bng,Qrange1,Qrange2,DataType) values ('1', 'dataid','frmdataid', 'tblMainQues','1.1 Lvbv bs/ Lvbv ¯^viK bs','1.1 Household ID/ HH reference:','','mastarttime','','', '','','','','','','',NULL,NULL,'nvarchar');</v>
      </c>
    </row>
    <row r="3" spans="1:24" s="2" customFormat="1" ht="29.25" customHeight="1">
      <c r="A3" s="18">
        <v>2</v>
      </c>
      <c r="B3" s="8" t="s">
        <v>39</v>
      </c>
      <c r="C3" s="9" t="s">
        <v>28</v>
      </c>
      <c r="D3" s="18" t="s">
        <v>24</v>
      </c>
      <c r="E3" s="52" t="s">
        <v>36</v>
      </c>
      <c r="F3" s="51" t="s">
        <v>35</v>
      </c>
      <c r="G3" s="9"/>
      <c r="H3" s="8" t="str">
        <f>B4</f>
        <v>ma1message</v>
      </c>
      <c r="I3" s="18"/>
      <c r="J3" s="9"/>
      <c r="K3" s="9"/>
      <c r="L3" s="21"/>
      <c r="M3" s="21"/>
      <c r="N3" s="21"/>
      <c r="O3" s="22"/>
      <c r="P3" s="22"/>
      <c r="Q3" s="22"/>
      <c r="R3" s="9" t="s">
        <v>21</v>
      </c>
      <c r="S3" s="9" t="s">
        <v>21</v>
      </c>
      <c r="T3" s="9" t="s">
        <v>12</v>
      </c>
      <c r="U3" s="10"/>
      <c r="X3" s="5" t="str">
        <f t="shared" ref="X3:X66" si="0">"insert into tblQuestion (SLNo, Qvar,Formname, Tablename, Qdescbng,Qdesceng,QType ,Qnext1,Qnext2, Qnext3, Qnext4, Qchoice1eng,Qchoice2eng,Qchoice3eng,Qchoice1Bng,Qchoice2Bng,Qchoice3Bng,Qrange1,Qrange2,DataType) values ('" &amp;A3&amp;"', '" &amp;B3&amp;"','" &amp;C3&amp;"', '" &amp;D3&amp;"','" &amp;E3&amp;"','" &amp;F3&amp;"','"&amp;G3&amp;"','"&amp;H3&amp;"','"&amp;I3&amp;"','"&amp;J3&amp;"', '"&amp;K3&amp;"','"&amp;L3&amp;"','"&amp;M3&amp;"','"&amp;N3&amp;"','"&amp;O3&amp;"','"&amp;P3&amp;"','"&amp;Q3&amp;"',"&amp;R3&amp;","&amp;S3&amp;",'"&amp;T3&amp;"');"</f>
        <v>insert into tblQuestion (SLNo, Qvar,Formname, Tablename, Qdescbng,Qdesceng,QType ,Qnext1,Qnext2, Qnext3, Qnext4, Qchoice1eng,Qchoice2eng,Qchoice3eng,Qchoice1Bng,Qchoice2Bng,Qchoice3Bng,Qrange1,Qrange2,DataType) values ('2', 'mastarttime','frmtime', 'tblMainQues','Z_¨ msMÖn ïiæi mgq: gwWDj-G','MODULE-A: START TIME','','ma1message','','', '','','','','','','',NULL,NULL,'nvarchar');</v>
      </c>
    </row>
    <row r="4" spans="1:24" s="2" customFormat="1" ht="29.25" customHeight="1">
      <c r="A4" s="18">
        <v>3</v>
      </c>
      <c r="B4" s="8" t="s">
        <v>350</v>
      </c>
      <c r="C4" s="8" t="s">
        <v>25</v>
      </c>
      <c r="D4" s="18" t="s">
        <v>31</v>
      </c>
      <c r="E4" s="54" t="s">
        <v>37</v>
      </c>
      <c r="F4" s="53" t="s">
        <v>38</v>
      </c>
      <c r="G4" s="9"/>
      <c r="H4" s="8" t="str">
        <f t="shared" ref="H4:H67" si="1">B5</f>
        <v>q1_1a</v>
      </c>
      <c r="I4" s="18"/>
      <c r="J4" s="9"/>
      <c r="K4" s="9"/>
      <c r="L4" s="21"/>
      <c r="M4" s="21"/>
      <c r="N4" s="21"/>
      <c r="O4" s="22"/>
      <c r="P4" s="22"/>
      <c r="Q4" s="22"/>
      <c r="R4" s="9" t="s">
        <v>21</v>
      </c>
      <c r="S4" s="9" t="s">
        <v>21</v>
      </c>
      <c r="T4" s="9" t="s">
        <v>12</v>
      </c>
      <c r="U4" s="10"/>
      <c r="X4" s="5" t="str">
        <f t="shared" si="0"/>
        <v>insert into tblQuestion (SLNo, Qvar,Formname, Tablename, Qdescbng,Qdesceng,QType ,Qnext1,Qnext2, Qnext3, Qnext4, Qchoice1eng,Qchoice2eng,Qchoice3eng,Qchoice1Bng,Qchoice2Bng,Qchoice3Bng,Qrange1,Qrange2,DataType) values ('3', 'ma1message','frmMessage', 'tblMainQuesM','cÖkœcÎ  mbv³KiY','Section 1. Questionnaire identification','','q1_1a','','', '','','','','','','',NULL,NULL,'nvarchar');</v>
      </c>
    </row>
    <row r="5" spans="1:24" s="2" customFormat="1" ht="29.25" customHeight="1">
      <c r="A5" s="18">
        <v>4</v>
      </c>
      <c r="B5" s="8" t="s">
        <v>42</v>
      </c>
      <c r="C5" s="9" t="s">
        <v>22</v>
      </c>
      <c r="D5" s="18" t="s">
        <v>24</v>
      </c>
      <c r="E5" s="25" t="s">
        <v>40</v>
      </c>
      <c r="F5" s="23" t="s">
        <v>41</v>
      </c>
      <c r="G5" s="23"/>
      <c r="H5" s="8" t="str">
        <f t="shared" si="1"/>
        <v>q1_2</v>
      </c>
      <c r="I5" s="18"/>
      <c r="J5" s="9"/>
      <c r="K5" s="9"/>
      <c r="L5" s="21"/>
      <c r="M5" s="21"/>
      <c r="N5" s="21"/>
      <c r="O5" s="22"/>
      <c r="P5" s="22"/>
      <c r="Q5" s="22"/>
      <c r="R5" s="9" t="s">
        <v>21</v>
      </c>
      <c r="S5" s="9" t="s">
        <v>21</v>
      </c>
      <c r="T5" s="9" t="s">
        <v>12</v>
      </c>
      <c r="U5" s="10"/>
      <c r="X5" s="5" t="str">
        <f t="shared" si="0"/>
        <v>insert into tblQuestion (SLNo, Qvar,Formname, Tablename, Qdescbng,Qdesceng,QType ,Qnext1,Qnext2, Qnext3, Qnext4, Qchoice1eng,Qchoice2eng,Qchoice3eng,Qchoice1Bng,Qchoice2Bng,Qchoice3Bng,Qrange1,Qrange2,DataType) values ('4', 'q1_1a','frmText', 'tblMainQues','1.1 Lvbv ¯^viK bs(cÖ`Ë Lvbv ZvwjKv †_‡K wbw`©ó †KvW emvb †bvU Lvbvi Rb¨ ¯^viK bs Ges Lvbv ¯^viK bs  wKš‘ Lvbv bv n‡j †KejgvÎ GKB Lvbv ¯^viK bs  e¨envi Ki‡Z n‡e)','1.1a QIS reference(Note:For QIS households,enumerators will record the household QIS reference bumber and cross-check the two to ensure they are at the correct households.)','','q1_2','','', '','','','','','','',NULL,NULL,'nvarchar');</v>
      </c>
    </row>
    <row r="6" spans="1:24" s="2" customFormat="1" ht="29.25" customHeight="1">
      <c r="A6" s="18">
        <v>5</v>
      </c>
      <c r="B6" s="8" t="s">
        <v>45</v>
      </c>
      <c r="C6" s="9" t="s">
        <v>32</v>
      </c>
      <c r="D6" s="18" t="s">
        <v>24</v>
      </c>
      <c r="E6" s="55" t="s">
        <v>43</v>
      </c>
      <c r="F6" s="56" t="s">
        <v>44</v>
      </c>
      <c r="G6" s="23"/>
      <c r="H6" s="8" t="str">
        <f t="shared" si="1"/>
        <v>q1_3</v>
      </c>
      <c r="I6" s="18"/>
      <c r="J6" s="9"/>
      <c r="K6" s="9"/>
      <c r="L6" s="21"/>
      <c r="M6" s="21"/>
      <c r="N6" s="21"/>
      <c r="O6" s="22"/>
      <c r="P6" s="22"/>
      <c r="Q6" s="22"/>
      <c r="R6" s="9" t="s">
        <v>21</v>
      </c>
      <c r="S6" s="9" t="s">
        <v>21</v>
      </c>
      <c r="T6" s="9" t="s">
        <v>12</v>
      </c>
      <c r="U6" s="10"/>
      <c r="X6" s="5" t="str">
        <f t="shared" si="0"/>
        <v>insert into tblQuestion (SLNo, Qvar,Formname, Tablename, Qdescbng,Qdesceng,QType ,Qnext1,Qnext2, Qnext3, Qnext4, Qchoice1eng,Qchoice2eng,Qchoice3eng,Qchoice1Bng,Qchoice2Bng,Qchoice3Bng,Qrange1,Qrange2,DataType) values ('5', 'q1_2','frmcombobox', 'tblMainQues','1.2 K¬v÷vi bs','Cluster number','','q1_3','','', '','','','','','','',NULL,NULL,'nvarchar');</v>
      </c>
    </row>
    <row r="7" spans="1:24" s="2" customFormat="1" ht="29.25" customHeight="1">
      <c r="A7" s="18">
        <v>6</v>
      </c>
      <c r="B7" s="8" t="s">
        <v>66</v>
      </c>
      <c r="C7" s="9" t="s">
        <v>32</v>
      </c>
      <c r="D7" s="18" t="s">
        <v>24</v>
      </c>
      <c r="E7" s="55" t="s">
        <v>46</v>
      </c>
      <c r="F7" s="56" t="s">
        <v>47</v>
      </c>
      <c r="G7" s="23"/>
      <c r="H7" s="8" t="str">
        <f t="shared" si="1"/>
        <v>q1_4</v>
      </c>
      <c r="I7" s="18"/>
      <c r="J7" s="9"/>
      <c r="K7" s="9"/>
      <c r="L7" s="21"/>
      <c r="M7" s="21"/>
      <c r="N7" s="21"/>
      <c r="O7" s="22"/>
      <c r="P7" s="22"/>
      <c r="Q7" s="22"/>
      <c r="R7" s="9" t="s">
        <v>21</v>
      </c>
      <c r="S7" s="9" t="s">
        <v>21</v>
      </c>
      <c r="T7" s="9" t="s">
        <v>12</v>
      </c>
      <c r="U7" s="10"/>
      <c r="X7" s="5" t="str">
        <f t="shared" si="0"/>
        <v>insert into tblQuestion (SLNo, Qvar,Formname, Tablename, Qdescbng,Qdesceng,QType ,Qnext1,Qnext2, Qnext3, Qnext4, Qchoice1eng,Qchoice2eng,Qchoice3eng,Qchoice1Bng,Qchoice2Bng,Qchoice3Bng,Qrange1,Qrange2,DataType) values ('6', 'q1_3','frmcombobox', 'tblMainQues','1.3 ‡Rjv bvg Ges †KvW','District name &amp; district geocode','','q1_4','','', '','','','','','','',NULL,NULL,'nvarchar');</v>
      </c>
    </row>
    <row r="8" spans="1:24" s="2" customFormat="1" ht="29.25" customHeight="1">
      <c r="A8" s="18">
        <v>7</v>
      </c>
      <c r="B8" s="8" t="s">
        <v>67</v>
      </c>
      <c r="C8" s="9" t="s">
        <v>32</v>
      </c>
      <c r="D8" s="18" t="s">
        <v>24</v>
      </c>
      <c r="E8" s="55" t="s">
        <v>48</v>
      </c>
      <c r="F8" s="56" t="s">
        <v>49</v>
      </c>
      <c r="G8" s="23"/>
      <c r="H8" s="8" t="str">
        <f t="shared" si="1"/>
        <v>q1_5</v>
      </c>
      <c r="I8" s="18"/>
      <c r="J8" s="9"/>
      <c r="K8" s="9"/>
      <c r="L8" s="21"/>
      <c r="M8" s="21"/>
      <c r="N8" s="21"/>
      <c r="O8" s="22"/>
      <c r="P8" s="22"/>
      <c r="Q8" s="22"/>
      <c r="R8" s="9" t="s">
        <v>21</v>
      </c>
      <c r="S8" s="9" t="s">
        <v>21</v>
      </c>
      <c r="T8" s="9" t="s">
        <v>12</v>
      </c>
      <c r="U8" s="10"/>
      <c r="X8" s="5" t="str">
        <f t="shared" si="0"/>
        <v>insert into tblQuestion (SLNo, Qvar,Formname, Tablename, Qdescbng,Qdesceng,QType ,Qnext1,Qnext2, Qnext3, Qnext4, Qchoice1eng,Qchoice2eng,Qchoice3eng,Qchoice1Bng,Qchoice2Bng,Qchoice3Bng,Qrange1,Qrange2,DataType) values ('7', 'q1_4','frmcombobox', 'tblMainQues','1.4 Dc‡Rjv bvg Ges †KvW','Upazila name &amp; code','','q1_5','','', '','','','','','','',NULL,NULL,'nvarchar');</v>
      </c>
    </row>
    <row r="9" spans="1:24" s="2" customFormat="1" ht="31.5" customHeight="1">
      <c r="A9" s="18">
        <v>8</v>
      </c>
      <c r="B9" s="8" t="s">
        <v>68</v>
      </c>
      <c r="C9" s="9" t="s">
        <v>22</v>
      </c>
      <c r="D9" s="18" t="s">
        <v>24</v>
      </c>
      <c r="E9" s="55" t="s">
        <v>50</v>
      </c>
      <c r="F9" s="56" t="s">
        <v>51</v>
      </c>
      <c r="G9" s="23"/>
      <c r="H9" s="8" t="str">
        <f t="shared" si="1"/>
        <v>q1_5a</v>
      </c>
      <c r="I9" s="18"/>
      <c r="J9" s="9"/>
      <c r="K9" s="9"/>
      <c r="L9" s="21"/>
      <c r="M9" s="21"/>
      <c r="N9" s="21"/>
      <c r="O9" s="22"/>
      <c r="P9" s="22"/>
      <c r="Q9" s="22"/>
      <c r="R9" s="9" t="s">
        <v>21</v>
      </c>
      <c r="S9" s="9" t="s">
        <v>21</v>
      </c>
      <c r="T9" s="9" t="s">
        <v>12</v>
      </c>
      <c r="U9" s="10"/>
      <c r="X9" s="5" t="str">
        <f t="shared" si="0"/>
        <v>insert into tblQuestion (SLNo, Qvar,Formname, Tablename, Qdescbng,Qdesceng,QType ,Qnext1,Qnext2, Qnext3, Qnext4, Qchoice1eng,Qchoice2eng,Qchoice3eng,Qchoice1Bng,Qchoice2Bng,Qchoice3Bng,Qrange1,Qrange2,DataType) values ('8', 'q1_5','frmText', 'tblMainQues','1.5 BDwbq‡bi bvg','Union name','','q1_5a','','', '','','','','','','',NULL,NULL,'nvarchar');</v>
      </c>
    </row>
    <row r="10" spans="1:24" s="2" customFormat="1" ht="29.25" customHeight="1">
      <c r="A10" s="18">
        <v>9</v>
      </c>
      <c r="B10" s="8" t="s">
        <v>69</v>
      </c>
      <c r="C10" s="9" t="s">
        <v>22</v>
      </c>
      <c r="D10" s="18" t="s">
        <v>24</v>
      </c>
      <c r="E10" s="55" t="s">
        <v>52</v>
      </c>
      <c r="F10" s="56" t="s">
        <v>53</v>
      </c>
      <c r="G10" s="23"/>
      <c r="H10" s="8" t="str">
        <f t="shared" si="1"/>
        <v>q1_5b</v>
      </c>
      <c r="I10" s="18"/>
      <c r="J10" s="9"/>
      <c r="K10" s="9"/>
      <c r="L10" s="21"/>
      <c r="M10" s="21"/>
      <c r="N10" s="21"/>
      <c r="O10" s="22"/>
      <c r="P10" s="22"/>
      <c r="Q10" s="22"/>
      <c r="R10" s="9" t="s">
        <v>21</v>
      </c>
      <c r="S10" s="9" t="s">
        <v>21</v>
      </c>
      <c r="T10" s="9" t="s">
        <v>12</v>
      </c>
      <c r="U10" s="10"/>
      <c r="X10" s="5" t="str">
        <f t="shared" si="0"/>
        <v>insert into tblQuestion (SLNo, Qvar,Formname, Tablename, Qdescbng,Qdesceng,QType ,Qnext1,Qnext2, Qnext3, Qnext4, Qchoice1eng,Qchoice2eng,Qchoice3eng,Qchoice1Bng,Qchoice2Bng,Qchoice3Bng,Qrange1,Qrange2,DataType) values ('9', 'q1_5a','frmText', 'tblMainQues','1.5a Mªvg IqvUvi †mwb‡Ukb KwgwUi bvg','Village Watsan Committee name','','q1_5b','','', '','','','','','','',NULL,NULL,'nvarchar');</v>
      </c>
    </row>
    <row r="11" spans="1:24" s="2" customFormat="1" ht="29.25" customHeight="1">
      <c r="A11" s="18">
        <v>10</v>
      </c>
      <c r="B11" s="8" t="s">
        <v>70</v>
      </c>
      <c r="C11" s="9" t="s">
        <v>22</v>
      </c>
      <c r="D11" s="18" t="s">
        <v>24</v>
      </c>
      <c r="E11" s="55" t="s">
        <v>54</v>
      </c>
      <c r="F11" s="56" t="s">
        <v>55</v>
      </c>
      <c r="G11" s="23"/>
      <c r="H11" s="8" t="str">
        <f t="shared" si="1"/>
        <v>q1_6a</v>
      </c>
      <c r="I11" s="18"/>
      <c r="J11" s="9"/>
      <c r="K11" s="9"/>
      <c r="L11" s="21"/>
      <c r="M11" s="21"/>
      <c r="N11" s="21"/>
      <c r="O11" s="22"/>
      <c r="P11" s="22"/>
      <c r="Q11" s="22"/>
      <c r="R11" s="9" t="s">
        <v>21</v>
      </c>
      <c r="S11" s="9" t="s">
        <v>21</v>
      </c>
      <c r="T11" s="9" t="s">
        <v>12</v>
      </c>
      <c r="U11" s="10"/>
      <c r="X11" s="5" t="str">
        <f t="shared" si="0"/>
        <v>insert into tblQuestion (SLNo, Qvar,Formname, Tablename, Qdescbng,Qdesceng,QType ,Qnext1,Qnext2, Qnext3, Qnext4, Qchoice1eng,Qchoice2eng,Qchoice3eng,Qchoice1Bng,Qchoice2Bng,Qchoice3Bng,Qrange1,Qrange2,DataType) values ('10', 'q1_5b','frmText', 'tblMainQues','1.5b ZË¡veavbK…Z  GjvKv','Supervision region','','q1_6a','','', '','','','','','','',NULL,NULL,'nvarchar');</v>
      </c>
    </row>
    <row r="12" spans="1:24" s="2" customFormat="1" ht="29.25" customHeight="1">
      <c r="A12" s="18">
        <v>11</v>
      </c>
      <c r="B12" s="8" t="s">
        <v>71</v>
      </c>
      <c r="C12" s="9" t="s">
        <v>22</v>
      </c>
      <c r="D12" s="18" t="s">
        <v>24</v>
      </c>
      <c r="E12" s="55" t="s">
        <v>56</v>
      </c>
      <c r="F12" s="56" t="s">
        <v>57</v>
      </c>
      <c r="G12" s="23"/>
      <c r="H12" s="8" t="str">
        <f t="shared" si="1"/>
        <v>q1_6b</v>
      </c>
      <c r="I12" s="18"/>
      <c r="J12" s="9"/>
      <c r="K12" s="9"/>
      <c r="L12" s="21"/>
      <c r="M12" s="21"/>
      <c r="N12" s="21"/>
      <c r="O12" s="22"/>
      <c r="P12" s="22"/>
      <c r="Q12" s="22"/>
      <c r="R12" s="9" t="s">
        <v>21</v>
      </c>
      <c r="S12" s="9" t="s">
        <v>21</v>
      </c>
      <c r="T12" s="9" t="s">
        <v>12</v>
      </c>
      <c r="U12" s="10"/>
      <c r="X12" s="5" t="str">
        <f t="shared" si="0"/>
        <v>insert into tblQuestion (SLNo, Qvar,Formname, Tablename, Qdescbng,Qdesceng,QType ,Qnext1,Qnext2, Qnext3, Qnext4, Qchoice1eng,Qchoice2eng,Qchoice3eng,Qchoice1Bng,Qchoice2Bng,Qchoice3Bng,Qrange1,Qrange2,DataType) values ('11', 'q1_6a','frmText', 'tblMainQues','1.6a evwoi bvg','Bari name','','q1_6b','','', '','','','','','','',NULL,NULL,'nvarchar');</v>
      </c>
    </row>
    <row r="13" spans="1:24" s="2" customFormat="1" ht="29.25" customHeight="1">
      <c r="A13" s="18">
        <v>12</v>
      </c>
      <c r="B13" s="8" t="s">
        <v>72</v>
      </c>
      <c r="C13" s="9" t="s">
        <v>22</v>
      </c>
      <c r="D13" s="18" t="s">
        <v>24</v>
      </c>
      <c r="E13" s="55" t="s">
        <v>58</v>
      </c>
      <c r="F13" s="56" t="s">
        <v>59</v>
      </c>
      <c r="G13" s="23"/>
      <c r="H13" s="8" t="str">
        <f t="shared" si="1"/>
        <v>qgps</v>
      </c>
      <c r="I13" s="18"/>
      <c r="J13" s="9"/>
      <c r="K13" s="9"/>
      <c r="L13" s="21"/>
      <c r="M13" s="21"/>
      <c r="N13" s="21"/>
      <c r="O13" s="22"/>
      <c r="P13" s="22"/>
      <c r="Q13" s="22"/>
      <c r="R13" s="9" t="s">
        <v>21</v>
      </c>
      <c r="S13" s="9" t="s">
        <v>21</v>
      </c>
      <c r="T13" s="9" t="s">
        <v>12</v>
      </c>
      <c r="U13" s="10"/>
      <c r="X13" s="5" t="str">
        <f t="shared" si="0"/>
        <v>insert into tblQuestion (SLNo, Qvar,Formname, Tablename, Qdescbng,Qdesceng,QType ,Qnext1,Qnext2, Qnext3, Qnext4, Qchoice1eng,Qchoice2eng,Qchoice3eng,Qchoice1Bng,Qchoice2Bng,Qchoice3Bng,Qrange1,Qrange2,DataType) values ('12', 'q1_6b','frmText', 'tblMainQues','1.6bMÖv‡gi/gnjøvi bvg','Village/Mohalla','','qgps','','', '','','','','','','',NULL,NULL,'nvarchar');</v>
      </c>
    </row>
    <row r="14" spans="1:24" s="2" customFormat="1" ht="29.25" customHeight="1">
      <c r="A14" s="18">
        <v>13</v>
      </c>
      <c r="B14" s="8" t="s">
        <v>29</v>
      </c>
      <c r="C14" s="9" t="s">
        <v>477</v>
      </c>
      <c r="D14" s="18" t="s">
        <v>24</v>
      </c>
      <c r="E14" s="52" t="s">
        <v>60</v>
      </c>
      <c r="F14" s="23" t="s">
        <v>61</v>
      </c>
      <c r="G14" s="23"/>
      <c r="H14" s="8" t="str">
        <f t="shared" si="1"/>
        <v>q1_7</v>
      </c>
      <c r="I14" s="18"/>
      <c r="J14" s="9"/>
      <c r="K14" s="9"/>
      <c r="L14" s="21"/>
      <c r="M14" s="21"/>
      <c r="N14" s="21"/>
      <c r="O14" s="22"/>
      <c r="P14" s="22"/>
      <c r="Q14" s="22"/>
      <c r="R14" s="9" t="s">
        <v>21</v>
      </c>
      <c r="S14" s="9" t="s">
        <v>21</v>
      </c>
      <c r="T14" s="9" t="s">
        <v>12</v>
      </c>
      <c r="U14" s="10"/>
      <c r="X14" s="5" t="str">
        <f t="shared" si="0"/>
        <v>insert into tblQuestion (SLNo, Qvar,Formname, Tablename, Qdescbng,Qdesceng,QType ,Qnext1,Qnext2, Qnext3, Qnext4, Qchoice1eng,Qchoice2eng,Qchoice3eng,Qchoice1Bng,Qchoice2Bng,Qchoice3Bng,Qrange1,Qrange2,DataType) values ('13', 'qgps','gpsdatacollection', 'tblMainQues','RwcGm','GPS','','q1_7','','', '','','','','','','',NULL,NULL,'nvarchar');</v>
      </c>
    </row>
    <row r="15" spans="1:24" s="2" customFormat="1" ht="29.25" customHeight="1">
      <c r="A15" s="18">
        <v>14</v>
      </c>
      <c r="B15" s="8" t="s">
        <v>73</v>
      </c>
      <c r="C15" s="8" t="s">
        <v>32</v>
      </c>
      <c r="D15" s="18" t="s">
        <v>24</v>
      </c>
      <c r="E15" s="55" t="s">
        <v>62</v>
      </c>
      <c r="F15" s="56" t="s">
        <v>63</v>
      </c>
      <c r="G15" s="23"/>
      <c r="H15" s="8" t="str">
        <f t="shared" si="1"/>
        <v>q1_8</v>
      </c>
      <c r="I15" s="18"/>
      <c r="J15" s="9"/>
      <c r="K15" s="9"/>
      <c r="L15" s="21"/>
      <c r="M15" s="21"/>
      <c r="N15" s="21"/>
      <c r="O15" s="22"/>
      <c r="P15" s="22"/>
      <c r="Q15" s="22"/>
      <c r="R15" s="9" t="s">
        <v>21</v>
      </c>
      <c r="S15" s="9" t="s">
        <v>21</v>
      </c>
      <c r="T15" s="9" t="s">
        <v>12</v>
      </c>
      <c r="U15" s="10"/>
      <c r="X15" s="5" t="str">
        <f t="shared" si="0"/>
        <v>insert into tblQuestion (SLNo, Qvar,Formname, Tablename, Qdescbng,Qdesceng,QType ,Qnext1,Qnext2, Qnext3, Qnext4, Qchoice1eng,Qchoice2eng,Qchoice3eng,Qchoice1Bng,Qchoice2Bng,Qchoice3Bng,Qrange1,Qrange2,DataType) values ('14', 'q1_7','frmcombobox', 'tblMainQues','1.7 FRA-i bvg Ges †KvW','Field Research Assistant name &amp; code','','q1_8','','', '','','','','','','',NULL,NULL,'nvarchar');</v>
      </c>
    </row>
    <row r="16" spans="1:24" s="2" customFormat="1" ht="29.25" customHeight="1">
      <c r="A16" s="18">
        <v>15</v>
      </c>
      <c r="B16" s="8" t="s">
        <v>74</v>
      </c>
      <c r="C16" s="8" t="s">
        <v>27</v>
      </c>
      <c r="D16" s="18" t="s">
        <v>24</v>
      </c>
      <c r="E16" s="55" t="s">
        <v>64</v>
      </c>
      <c r="F16" s="56" t="s">
        <v>65</v>
      </c>
      <c r="G16" s="23"/>
      <c r="H16" s="8" t="str">
        <f t="shared" si="1"/>
        <v>ma2message</v>
      </c>
      <c r="I16" s="18"/>
      <c r="J16" s="9"/>
      <c r="K16" s="9"/>
      <c r="L16" s="21"/>
      <c r="M16" s="21"/>
      <c r="N16" s="21"/>
      <c r="O16" s="22"/>
      <c r="P16" s="22"/>
      <c r="Q16" s="22"/>
      <c r="R16" s="9" t="s">
        <v>21</v>
      </c>
      <c r="S16" s="9" t="s">
        <v>21</v>
      </c>
      <c r="T16" s="9" t="s">
        <v>12</v>
      </c>
      <c r="U16" s="10"/>
      <c r="X16" s="5" t="str">
        <f t="shared" si="0"/>
        <v>insert into tblQuestion (SLNo, Qvar,Formname, Tablename, Qdescbng,Qdesceng,QType ,Qnext1,Qnext2, Qnext3, Qnext4, Qchoice1eng,Qchoice2eng,Qchoice3eng,Qchoice1Bng,Qchoice2Bng,Qchoice3Bng,Qrange1,Qrange2,DataType) values ('15', 'q1_8','frmdate', 'tblMainQues','1.8 Z_¨ msMÖ‡ni ZvwiLt','Date of data collection/observation/spot check): DD/MM/YYYY','','ma2message','','', '','','','','','','',NULL,NULL,'nvarchar');</v>
      </c>
    </row>
    <row r="17" spans="1:24" s="2" customFormat="1" ht="16.5">
      <c r="A17" s="18">
        <v>16</v>
      </c>
      <c r="B17" s="8" t="s">
        <v>351</v>
      </c>
      <c r="C17" s="8" t="s">
        <v>25</v>
      </c>
      <c r="D17" s="18" t="s">
        <v>24</v>
      </c>
      <c r="E17" s="57" t="s">
        <v>75</v>
      </c>
      <c r="F17" s="53" t="s">
        <v>76</v>
      </c>
      <c r="G17" s="9"/>
      <c r="H17" s="8" t="str">
        <f t="shared" si="1"/>
        <v>ma3message</v>
      </c>
      <c r="I17" s="18"/>
      <c r="J17" s="9"/>
      <c r="K17" s="9"/>
      <c r="L17" s="21"/>
      <c r="M17" s="21"/>
      <c r="N17" s="21"/>
      <c r="O17" s="22"/>
      <c r="P17" s="22"/>
      <c r="Q17" s="22"/>
      <c r="R17" s="9" t="s">
        <v>21</v>
      </c>
      <c r="S17" s="9" t="s">
        <v>21</v>
      </c>
      <c r="T17" s="9" t="s">
        <v>12</v>
      </c>
      <c r="U17" s="10"/>
      <c r="X17" s="5" t="str">
        <f t="shared" si="0"/>
        <v>insert into tblQuestion (SLNo, Qvar,Formname, Tablename, Qdescbng,Qdesceng,QType ,Qnext1,Qnext2, Qnext3, Qnext4, Qchoice1eng,Qchoice2eng,Qchoice3eng,Qchoice1Bng,Qchoice2Bng,Qchoice3Bng,Qrange1,Qrange2,DataType) values ('16', 'ma2message','frmMessage', 'tblMainQues','DËi`vZv I Lvbvi Z_¨vw` (RbwgwZ)','Household demographics and assets','','ma3message','','', '','','','','','','',NULL,NULL,'nvarchar');</v>
      </c>
    </row>
    <row r="18" spans="1:24" s="2" customFormat="1" ht="47.25" customHeight="1">
      <c r="A18" s="18">
        <v>17</v>
      </c>
      <c r="B18" s="8" t="s">
        <v>352</v>
      </c>
      <c r="C18" s="8" t="s">
        <v>25</v>
      </c>
      <c r="D18" s="18" t="s">
        <v>24</v>
      </c>
      <c r="E18" s="88" t="s">
        <v>77</v>
      </c>
      <c r="F18" s="87" t="s">
        <v>78</v>
      </c>
      <c r="G18" s="9"/>
      <c r="H18" s="8" t="str">
        <f t="shared" si="1"/>
        <v>q2_1</v>
      </c>
      <c r="I18" s="18"/>
      <c r="J18" s="9"/>
      <c r="K18" s="9"/>
      <c r="L18" s="21"/>
      <c r="M18" s="21"/>
      <c r="N18" s="21"/>
      <c r="O18" s="22"/>
      <c r="P18" s="22"/>
      <c r="Q18" s="22"/>
      <c r="R18" s="9" t="s">
        <v>21</v>
      </c>
      <c r="S18" s="9" t="s">
        <v>21</v>
      </c>
      <c r="T18" s="9" t="s">
        <v>12</v>
      </c>
      <c r="U18" s="10"/>
      <c r="X18" s="5" t="str">
        <f t="shared" si="0"/>
        <v>insert into tblQuestion (SLNo, Qvar,Formname, Tablename, Qdescbng,Qdesceng,QType ,Qnext1,Qnext2, Qnext3, Qnext4, Qchoice1eng,Qchoice2eng,Qchoice3eng,Qchoice1Bng,Qchoice2Bng,Qchoice3Bng,Qrange1,Qrange2,DataType) values ('17', 'ma3message','frmMessage', 'tblMainQues','cÖ¯ÍvweZ Lvbvi msMv GB M‡elYvi Rb¨,GKRb e¨w³ ev e¨w³eM©  AvZ¡xq ev AbvAvZ¡xq hviv GK‡Î  GKB evm¯’v‡b(BDwbU;GKB Ni /Avjv`v Ni) em-evm K‡i,GKB Pyjvq ivbœ¦v K‡i I GKB Lvevi e¨e¯’v _v‡K, Ges hviv GB Lvbvi GKRb cÖvß eq¯‹‡K cwiev‡ii cÖavb wn‡m‡e ¯^xKvi K‡i Ggb Ae¯’v we‡eP¨. cÖ¯ÍvweZ Lvbvi m`m¨/ m`m¨vi msMv : GB M‡elYvi Rb¨, hviv GB Lvbvq mvavibZt evm K‡i,Lvq Ges Nygvq  ZvivB GB Lvbvi m`m¨/ m`m¨v wn‡m‡e we‡eP¨| Z_¨msMÖnKvixi Rb¨ wb‡`©kYvt DËi`vZv wnmv‡e Lvbvi me‡P‡q †QvU wkïi gv‡K †e‡Q wb‡eb, †Kbbv †ekxifvM †ÿ‡Î †QvU wkïi gv H cwiev‡ii †jvK‡`i gj Z¨v‡Mi Af¨vm wel‡q AeMZ| hw` †QvU wkïi gv evox‡Z Abycw¯’Z _v‡K Z‡e, Ab¨ †Kvb gwnjv cwiPh©vKvix‡K DËi`vZv wnmv‡e †e‡Q wbb| hw` GB `yB †kªbxi †KnB Dcw¯’Z bv _v‡K, Z‡e cyiæl cwiPh©vKvix‡K DËi`vZv wnmv‡e †e‡Q wbb; Ab¨_vq H cwiev‡ii †Kvb cÖvßeq¯‹ †jvK‡K DËi`vZv wbe©vwPZ Kiæb|','Proposed definition for household: For this study survey, household is defined as a person or group of related and unrelated persons who usually live together in the same dwelling unit(s), who have common cooking and eating arrangements, and who acknowledge one adult member as head of the household. Proposed definition for household member: For this study survey, member of the household is defined as any person who usually lives, eats and sleeps in the household. Enumerator check: Enumerators should seek to engage the mother of the youngest child in the household to provide survey responses, as she is likely to know the defecation practices of the most people within the household. If she is not available, seek out any other female caregiver next. If no individual falling into those two categories is available, seek out any male caregiver first, and subsequently any adult household member.','','q2_1','','', '','','','','','','',NULL,NULL,'nvarchar');</v>
      </c>
    </row>
    <row r="19" spans="1:24" s="2" customFormat="1" ht="16.5">
      <c r="A19" s="18">
        <v>18</v>
      </c>
      <c r="B19" s="8" t="s">
        <v>80</v>
      </c>
      <c r="C19" s="8" t="s">
        <v>113</v>
      </c>
      <c r="D19" s="18" t="s">
        <v>24</v>
      </c>
      <c r="E19" s="56" t="s">
        <v>79</v>
      </c>
      <c r="F19" s="56" t="s">
        <v>476</v>
      </c>
      <c r="G19" s="9"/>
      <c r="H19" s="8" t="str">
        <f>H20</f>
        <v>q2_2</v>
      </c>
      <c r="I19" s="18"/>
      <c r="J19" s="9"/>
      <c r="K19" s="9"/>
      <c r="L19" s="21"/>
      <c r="M19" s="21"/>
      <c r="N19" s="21"/>
      <c r="O19" s="22"/>
      <c r="P19" s="22"/>
      <c r="Q19" s="22"/>
      <c r="R19" s="9" t="s">
        <v>21</v>
      </c>
      <c r="S19" s="9" t="s">
        <v>21</v>
      </c>
      <c r="T19" s="9" t="s">
        <v>12</v>
      </c>
      <c r="U19" s="10"/>
      <c r="X19" s="5" t="str">
        <f t="shared" si="0"/>
        <v>insert into tblQuestion (SLNo, Qvar,Formname, Tablename, Qdescbng,Qdesceng,QType ,Qnext1,Qnext2, Qnext3, Qnext4, Qchoice1eng,Qchoice2eng,Qchoice3eng,Qchoice1Bng,Qchoice2Bng,Qchoice3Bng,Qrange1,Qrange2,DataType) values ('18', 'q2_1','frmsinglechoice', 'tblMainQues','2.1 DËi`vZvi mv‡_ cwiev‡ii Lvbv cÖav‡bi m¤úK© :','Respondents position within the household with regard to head of household','','q2_2','','', '','','','','','','',NULL,NULL,'nvarchar');</v>
      </c>
    </row>
    <row r="20" spans="1:24" s="2" customFormat="1" ht="16.5">
      <c r="A20" s="18">
        <v>19</v>
      </c>
      <c r="B20" s="8" t="s">
        <v>469</v>
      </c>
      <c r="C20" s="8" t="s">
        <v>22</v>
      </c>
      <c r="D20" s="18" t="s">
        <v>24</v>
      </c>
      <c r="E20" s="52" t="s">
        <v>144</v>
      </c>
      <c r="F20" s="55" t="s">
        <v>145</v>
      </c>
      <c r="G20" s="9"/>
      <c r="H20" s="8" t="str">
        <f t="shared" si="1"/>
        <v>q2_2</v>
      </c>
      <c r="I20" s="18"/>
      <c r="J20" s="9"/>
      <c r="K20" s="9"/>
      <c r="L20" s="21"/>
      <c r="M20" s="21"/>
      <c r="N20" s="21"/>
      <c r="O20" s="22"/>
      <c r="P20" s="22"/>
      <c r="Q20" s="22"/>
      <c r="R20" s="9" t="s">
        <v>21</v>
      </c>
      <c r="S20" s="9" t="s">
        <v>21</v>
      </c>
      <c r="T20" s="9" t="s">
        <v>12</v>
      </c>
      <c r="U20" s="10"/>
      <c r="X20" s="5" t="str">
        <f t="shared" si="0"/>
        <v>insert into tblQuestion (SLNo, Qvar,Formname, Tablename, Qdescbng,Qdesceng,QType ,Qnext1,Qnext2, Qnext3, Qnext4, Qchoice1eng,Qchoice2eng,Qchoice3eng,Qchoice1Bng,Qchoice2Bng,Qchoice3Bng,Qrange1,Qrange2,DataType) values ('19', 'q2_1_other','frmText', 'tblMainQues','Ab¨vb¨ (wjLyb)','Other: Specify','','q2_2','','', '','','','','','','',NULL,NULL,'nvarchar');</v>
      </c>
    </row>
    <row r="21" spans="1:24" s="2" customFormat="1" ht="16.5">
      <c r="A21" s="18">
        <v>20</v>
      </c>
      <c r="B21" s="8" t="s">
        <v>83</v>
      </c>
      <c r="C21" s="8" t="s">
        <v>113</v>
      </c>
      <c r="D21" s="18" t="s">
        <v>24</v>
      </c>
      <c r="E21" s="55" t="s">
        <v>81</v>
      </c>
      <c r="F21" s="56" t="s">
        <v>82</v>
      </c>
      <c r="G21" s="9"/>
      <c r="H21" s="8" t="str">
        <f t="shared" si="1"/>
        <v>q2_3</v>
      </c>
      <c r="I21" s="18"/>
      <c r="J21" s="9"/>
      <c r="K21" s="9"/>
      <c r="L21" s="21"/>
      <c r="M21" s="21"/>
      <c r="N21" s="21"/>
      <c r="O21" s="22"/>
      <c r="P21" s="22"/>
      <c r="Q21" s="22"/>
      <c r="R21" s="9" t="s">
        <v>21</v>
      </c>
      <c r="S21" s="9" t="s">
        <v>21</v>
      </c>
      <c r="T21" s="9" t="s">
        <v>12</v>
      </c>
      <c r="U21" s="10"/>
      <c r="X21" s="5" t="str">
        <f t="shared" si="0"/>
        <v>insert into tblQuestion (SLNo, Qvar,Formname, Tablename, Qdescbng,Qdesceng,QType ,Qnext1,Qnext2, Qnext3, Qnext4, Qchoice1eng,Qchoice2eng,Qchoice3eng,Qchoice1Bng,Qchoice2Bng,Qchoice3Bng,Qrange1,Qrange2,DataType) values ('20', 'q2_2','frmsinglechoice', 'tblMainQues','2.2 cwiPh©vi wfwË‡Z DËi`vZvi cwiwPwZ','2.2 Indicate the respondent’s status with regard to household caregiving responsibilities','','q2_3','','', '','','','','','','',NULL,NULL,'nvarchar');</v>
      </c>
    </row>
    <row r="22" spans="1:24" s="2" customFormat="1" ht="16.5">
      <c r="A22" s="18">
        <v>21</v>
      </c>
      <c r="B22" s="8" t="s">
        <v>88</v>
      </c>
      <c r="C22" s="8" t="s">
        <v>30</v>
      </c>
      <c r="D22" s="18" t="s">
        <v>24</v>
      </c>
      <c r="E22" s="55" t="s">
        <v>84</v>
      </c>
      <c r="F22" s="56" t="s">
        <v>85</v>
      </c>
      <c r="G22" s="9"/>
      <c r="H22" s="8" t="str">
        <f t="shared" si="1"/>
        <v>q2_4</v>
      </c>
      <c r="I22" s="18"/>
      <c r="J22" s="9"/>
      <c r="K22" s="9"/>
      <c r="L22" s="21"/>
      <c r="M22" s="21"/>
      <c r="N22" s="21"/>
      <c r="O22" s="22"/>
      <c r="P22" s="22"/>
      <c r="Q22" s="22"/>
      <c r="R22" s="9" t="s">
        <v>21</v>
      </c>
      <c r="S22" s="9" t="s">
        <v>21</v>
      </c>
      <c r="T22" s="9" t="s">
        <v>12</v>
      </c>
      <c r="U22" s="10"/>
      <c r="X22" s="5" t="str">
        <f t="shared" si="0"/>
        <v>insert into tblQuestion (SLNo, Qvar,Formname, Tablename, Qdescbng,Qdesceng,QType ,Qnext1,Qnext2, Qnext3, Qnext4, Qchoice1eng,Qchoice2eng,Qchoice3eng,Qchoice1Bng,Qchoice2Bng,Qchoice3Bng,Qrange1,Qrange2,DataType) values ('21', 'q2_3','frmnumeric', 'tblMainQues','2.3 cÖavb DËi`vZvi eqm (eQ‡i)','2.3 Age of main respondent: (in years)','','q2_4','','', '','','','','','','',NULL,NULL,'nvarchar');</v>
      </c>
    </row>
    <row r="23" spans="1:24" s="2" customFormat="1" ht="16.5">
      <c r="A23" s="18">
        <v>22</v>
      </c>
      <c r="B23" s="8" t="s">
        <v>89</v>
      </c>
      <c r="C23" s="8" t="s">
        <v>30</v>
      </c>
      <c r="D23" s="18" t="s">
        <v>24</v>
      </c>
      <c r="E23" s="55" t="s">
        <v>86</v>
      </c>
      <c r="F23" s="56" t="s">
        <v>87</v>
      </c>
      <c r="G23" s="9"/>
      <c r="H23" s="8" t="str">
        <f t="shared" si="1"/>
        <v>q2_5</v>
      </c>
      <c r="I23" s="18"/>
      <c r="J23" s="9"/>
      <c r="K23" s="9"/>
      <c r="L23" s="21"/>
      <c r="M23" s="21"/>
      <c r="N23" s="21"/>
      <c r="O23" s="22"/>
      <c r="P23" s="22"/>
      <c r="Q23" s="22"/>
      <c r="R23" s="9" t="s">
        <v>21</v>
      </c>
      <c r="S23" s="9" t="s">
        <v>21</v>
      </c>
      <c r="T23" s="9" t="s">
        <v>12</v>
      </c>
      <c r="U23" s="10"/>
      <c r="X23" s="5" t="str">
        <f t="shared" si="0"/>
        <v>insert into tblQuestion (SLNo, Qvar,Formname, Tablename, Qdescbng,Qdesceng,QType ,Qnext1,Qnext2, Qnext3, Qnext4, Qchoice1eng,Qchoice2eng,Qchoice3eng,Qchoice1Bng,Qchoice2Bng,Qchoice3Bng,Qrange1,Qrange2,DataType) values ('22', 'q2_4','frmnumeric', 'tblMainQues','2.4 me‡P‡q †QvU ev”Pvi gv KZ K¬vm ch©šÍ cov‡jLv †kl K‡i‡Qb? (Rvwbbv=999)','2.4 Education of mother of the youngest child: (Years of education completed, DK=999)','','q2_5','','', '','','','','','','',NULL,NULL,'nvarchar');</v>
      </c>
    </row>
    <row r="24" spans="1:24" s="2" customFormat="1" ht="16.5">
      <c r="A24" s="18">
        <v>23</v>
      </c>
      <c r="B24" s="8" t="s">
        <v>93</v>
      </c>
      <c r="C24" s="8" t="s">
        <v>30</v>
      </c>
      <c r="D24" s="18" t="s">
        <v>24</v>
      </c>
      <c r="E24" s="55" t="s">
        <v>90</v>
      </c>
      <c r="F24" s="56" t="s">
        <v>91</v>
      </c>
      <c r="G24" s="9"/>
      <c r="H24" s="8" t="str">
        <f t="shared" si="1"/>
        <v>q2_6a</v>
      </c>
      <c r="I24" s="18"/>
      <c r="J24" s="9"/>
      <c r="K24" s="9"/>
      <c r="L24" s="21"/>
      <c r="M24" s="21"/>
      <c r="N24" s="21"/>
      <c r="O24" s="22"/>
      <c r="P24" s="22"/>
      <c r="Q24" s="22"/>
      <c r="R24" s="9" t="s">
        <v>21</v>
      </c>
      <c r="S24" s="9" t="s">
        <v>21</v>
      </c>
      <c r="T24" s="9" t="s">
        <v>12</v>
      </c>
      <c r="U24" s="10"/>
      <c r="X24" s="5" t="str">
        <f t="shared" si="0"/>
        <v>insert into tblQuestion (SLNo, Qvar,Formname, Tablename, Qdescbng,Qdesceng,QType ,Qnext1,Qnext2, Qnext3, Qnext4, Qchoice1eng,Qchoice2eng,Qchoice3eng,Qchoice1Bng,Qchoice2Bng,Qchoice3Bng,Qrange1,Qrange2,DataType) values ('23', 'q2_5','frmnumeric', 'tblMainQues','2.5 Lvbv cÖavb KZ K¬vm ch©šÍ cov‡jLv †kl K‡i‡Qb? (Rvwbbv=999)','2.5 Education of the head of household: (Years of education completed, DK=999)','','q2_6a','','', '','','','','','','',NULL,NULL,'nvarchar');</v>
      </c>
    </row>
    <row r="25" spans="1:24" s="2" customFormat="1" ht="16.5">
      <c r="A25" s="18">
        <v>24</v>
      </c>
      <c r="B25" s="8" t="s">
        <v>96</v>
      </c>
      <c r="C25" s="8" t="s">
        <v>95</v>
      </c>
      <c r="D25" s="18" t="s">
        <v>24</v>
      </c>
      <c r="E25" s="55" t="s">
        <v>92</v>
      </c>
      <c r="F25" s="56" t="s">
        <v>94</v>
      </c>
      <c r="G25" s="9"/>
      <c r="H25" s="8" t="str">
        <f t="shared" si="1"/>
        <v>q2_6b</v>
      </c>
      <c r="I25" s="18"/>
      <c r="J25" s="9"/>
      <c r="K25" s="9"/>
      <c r="L25" s="21"/>
      <c r="M25" s="21"/>
      <c r="N25" s="21"/>
      <c r="O25" s="22"/>
      <c r="P25" s="22"/>
      <c r="Q25" s="22"/>
      <c r="R25" s="9" t="s">
        <v>21</v>
      </c>
      <c r="S25" s="9" t="s">
        <v>21</v>
      </c>
      <c r="T25" s="9" t="s">
        <v>12</v>
      </c>
      <c r="U25" s="10"/>
      <c r="X25" s="5" t="str">
        <f t="shared" si="0"/>
        <v>insert into tblQuestion (SLNo, Qvar,Formname, Tablename, Qdescbng,Qdesceng,QType ,Qnext1,Qnext2, Qnext3, Qnext4, Qchoice1eng,Qchoice2eng,Qchoice3eng,Qchoice1Bng,Qchoice2Bng,Qchoice3Bng,Qrange1,Qrange2,DataType) values ('24', 'q2_6a','frmnumerictwo', 'tblMainQues','2.6a Lvbvq 0-5 eQi-Gi wb‡P KZRb  wkï Av‡Q?','2.6a How many children (0 - &lt;5) live in the household?','','q2_6b','','', '','','','','','','',NULL,NULL,'nvarchar');</v>
      </c>
    </row>
    <row r="26" spans="1:24" s="2" customFormat="1" ht="24.75" customHeight="1">
      <c r="A26" s="18">
        <v>25</v>
      </c>
      <c r="B26" s="8" t="s">
        <v>97</v>
      </c>
      <c r="C26" s="8" t="s">
        <v>95</v>
      </c>
      <c r="D26" s="18" t="s">
        <v>24</v>
      </c>
      <c r="E26" s="55" t="s">
        <v>98</v>
      </c>
      <c r="F26" s="56" t="s">
        <v>99</v>
      </c>
      <c r="G26" s="9"/>
      <c r="H26" s="8" t="str">
        <f t="shared" si="1"/>
        <v>q2_6c</v>
      </c>
      <c r="I26" s="18"/>
      <c r="J26" s="18"/>
      <c r="K26" s="9"/>
      <c r="L26" s="21"/>
      <c r="M26" s="21"/>
      <c r="N26" s="21"/>
      <c r="O26" s="22"/>
      <c r="P26" s="22"/>
      <c r="Q26" s="22"/>
      <c r="R26" s="9" t="s">
        <v>21</v>
      </c>
      <c r="S26" s="9" t="s">
        <v>21</v>
      </c>
      <c r="T26" s="9" t="s">
        <v>12</v>
      </c>
      <c r="U26" s="10"/>
      <c r="X26" s="5" t="str">
        <f t="shared" si="0"/>
        <v>insert into tblQuestion (SLNo, Qvar,Formname, Tablename, Qdescbng,Qdesceng,QType ,Qnext1,Qnext2, Qnext3, Qnext4, Qchoice1eng,Qchoice2eng,Qchoice3eng,Qchoice1Bng,Qchoice2Bng,Qchoice3Bng,Qrange1,Qrange2,DataType) values ('25', 'q2_6b','frmnumerictwo', 'tblMainQues','2.6b  Lvbvq 5-14 eQi-Gi wb‡P KZRb   wkï Av‡Q?','2.6b How many children (5- &lt;14) live in the household?','','q2_6c','','', '','','','','','','',NULL,NULL,'nvarchar');</v>
      </c>
    </row>
    <row r="27" spans="1:24" s="2" customFormat="1" ht="24.75" customHeight="1">
      <c r="A27" s="18">
        <v>26</v>
      </c>
      <c r="B27" s="8" t="s">
        <v>101</v>
      </c>
      <c r="C27" s="8" t="s">
        <v>95</v>
      </c>
      <c r="D27" s="18" t="s">
        <v>24</v>
      </c>
      <c r="E27" s="55" t="s">
        <v>100</v>
      </c>
      <c r="F27" s="56" t="s">
        <v>103</v>
      </c>
      <c r="G27" s="9"/>
      <c r="H27" s="8" t="str">
        <f t="shared" si="1"/>
        <v>q2_6d</v>
      </c>
      <c r="I27" s="18"/>
      <c r="J27" s="9"/>
      <c r="K27" s="9"/>
      <c r="L27" s="21"/>
      <c r="M27" s="21"/>
      <c r="N27" s="21"/>
      <c r="O27" s="22"/>
      <c r="P27" s="22"/>
      <c r="Q27" s="22"/>
      <c r="R27" s="9" t="s">
        <v>21</v>
      </c>
      <c r="S27" s="9" t="s">
        <v>21</v>
      </c>
      <c r="T27" s="9" t="s">
        <v>12</v>
      </c>
      <c r="U27" s="10"/>
      <c r="X27" s="5" t="str">
        <f t="shared" si="0"/>
        <v>insert into tblQuestion (SLNo, Qvar,Formname, Tablename, Qdescbng,Qdesceng,QType ,Qnext1,Qnext2, Qnext3, Qnext4, Qchoice1eng,Qchoice2eng,Qchoice3eng,Qchoice1Bng,Qchoice2Bng,Qchoice3Bng,Qrange1,Qrange2,DataType) values ('26', 'q2_6c','frmnumerictwo', 'tblMainQues','2.6c  Lvbvq 14 eQi-Gi  Dc‡i  KZRb  cÖvß eq¯‹  Av‡Q?','2.6c How many adults (14+) live in the household','','q2_6d','','', '','','','','','','',NULL,NULL,'nvarchar');</v>
      </c>
    </row>
    <row r="28" spans="1:24" s="2" customFormat="1" ht="16.5">
      <c r="A28" s="18">
        <v>27</v>
      </c>
      <c r="B28" s="8" t="s">
        <v>107</v>
      </c>
      <c r="C28" s="8" t="s">
        <v>95</v>
      </c>
      <c r="D28" s="18" t="s">
        <v>24</v>
      </c>
      <c r="E28" s="55" t="s">
        <v>102</v>
      </c>
      <c r="F28" s="56" t="s">
        <v>104</v>
      </c>
      <c r="G28" s="9"/>
      <c r="H28" s="8" t="str">
        <f t="shared" si="1"/>
        <v>q2_7</v>
      </c>
      <c r="I28" s="18"/>
      <c r="J28" s="9"/>
      <c r="K28" s="9"/>
      <c r="L28" s="21"/>
      <c r="M28" s="21"/>
      <c r="N28" s="21"/>
      <c r="O28" s="22"/>
      <c r="P28" s="22"/>
      <c r="Q28" s="22"/>
      <c r="R28" s="9" t="s">
        <v>21</v>
      </c>
      <c r="S28" s="9" t="s">
        <v>21</v>
      </c>
      <c r="T28" s="9" t="s">
        <v>12</v>
      </c>
      <c r="U28" s="10"/>
      <c r="X28" s="5" t="str">
        <f t="shared" si="0"/>
        <v>insert into tblQuestion (SLNo, Qvar,Formname, Tablename, Qdescbng,Qdesceng,QType ,Qnext1,Qnext2, Qnext3, Qnext4, Qchoice1eng,Qchoice2eng,Qchoice3eng,Qchoice1Bng,Qchoice2Bng,Qchoice3Bng,Qrange1,Qrange2,DataType) values ('27', 'q2_6d','frmnumerictwo', 'tblMainQues','2.6d GB Lvbvi m`m¨/ m`m¨v Qvov  KZRb †jvK  memgq GB AwObv I j¨vwUªb e¨envi K‡i(beRvZK I wkïmn)','2.6d How many people aside from household members use this latrine at a regular basis? (include babies and infants)','','q2_7','','', '','','','','','','',NULL,NULL,'nvarchar');</v>
      </c>
    </row>
    <row r="29" spans="1:24" s="50" customFormat="1" ht="24.75" customHeight="1">
      <c r="A29" s="18">
        <v>28</v>
      </c>
      <c r="B29" s="45" t="s">
        <v>108</v>
      </c>
      <c r="C29" s="45" t="s">
        <v>479</v>
      </c>
      <c r="D29" s="18" t="s">
        <v>478</v>
      </c>
      <c r="E29" s="55" t="s">
        <v>105</v>
      </c>
      <c r="F29" s="56" t="s">
        <v>106</v>
      </c>
      <c r="G29" s="46"/>
      <c r="H29" s="8" t="str">
        <f t="shared" si="1"/>
        <v>q2_8</v>
      </c>
      <c r="I29" s="44"/>
      <c r="J29" s="46"/>
      <c r="K29" s="46"/>
      <c r="L29" s="47"/>
      <c r="M29" s="47"/>
      <c r="N29" s="47"/>
      <c r="O29" s="48"/>
      <c r="P29" s="48"/>
      <c r="Q29" s="48"/>
      <c r="R29" s="9" t="s">
        <v>21</v>
      </c>
      <c r="S29" s="9" t="s">
        <v>21</v>
      </c>
      <c r="T29" s="9" t="s">
        <v>12</v>
      </c>
      <c r="U29" s="49"/>
      <c r="X29" s="5" t="str">
        <f t="shared" si="0"/>
        <v>insert into tblQuestion (SLNo, Qvar,Formname, Tablename, Qdescbng,Qdesceng,QType ,Qnext1,Qnext2, Qnext3, Qnext4, Qchoice1eng,Qchoice2eng,Qchoice3eng,Qchoice1Bng,Qchoice2Bng,Qchoice3Bng,Qrange1,Qrange2,DataType) values ('28', 'q2_7','frmlandused', 'tblfamilymember','2.7. Lvbv m`‡m¨‡`i(DËi`vZvmn) RbwgwZK ‰ewkó¨','2.7 Household demographics (Including the respondents)','','q2_8','','', '','','','','','','',NULL,NULL,'nvarchar');</v>
      </c>
    </row>
    <row r="30" spans="1:24" s="2" customFormat="1" ht="24.75" customHeight="1">
      <c r="A30" s="18">
        <v>29</v>
      </c>
      <c r="B30" s="45" t="s">
        <v>114</v>
      </c>
      <c r="C30" s="8" t="s">
        <v>113</v>
      </c>
      <c r="D30" s="18" t="s">
        <v>24</v>
      </c>
      <c r="E30" s="52" t="s">
        <v>109</v>
      </c>
      <c r="F30" s="56" t="s">
        <v>110</v>
      </c>
      <c r="G30" s="9"/>
      <c r="H30" s="8" t="str">
        <f t="shared" si="1"/>
        <v>q2_9</v>
      </c>
      <c r="I30" s="18"/>
      <c r="J30" s="9"/>
      <c r="K30" s="9"/>
      <c r="L30" s="21"/>
      <c r="M30" s="21"/>
      <c r="N30" s="21"/>
      <c r="O30" s="22"/>
      <c r="P30" s="22"/>
      <c r="Q30" s="22"/>
      <c r="R30" s="9" t="s">
        <v>21</v>
      </c>
      <c r="S30" s="9" t="s">
        <v>21</v>
      </c>
      <c r="T30" s="9" t="s">
        <v>12</v>
      </c>
      <c r="U30" s="10"/>
      <c r="X30" s="5" t="str">
        <f t="shared" si="0"/>
        <v>insert into tblQuestion (SLNo, Qvar,Formname, Tablename, Qdescbng,Qdesceng,QType ,Qnext1,Qnext2, Qnext3, Qnext4, Qchoice1eng,Qchoice2eng,Qchoice3eng,Qchoice1Bng,Qchoice2Bng,Qchoice3Bng,Qrange1,Qrange2,DataType) values ('29', 'q2_8','frmsinglechoice', 'tblMainQues','2.8 wbwðZ nDb, †h ZvwjKvwU Avwg  m¤ú~Y©fv‡e K‡iwQ †hLv‡b †Kvb e¨w³ †hgb, beRvZK ev wkï ev` c‡iwb? ','2.8 Just to make sure that I have a complete listing: are there any other persons such as small children or infants who we have not listed?','','q2_9','','', '','','','','','','',NULL,NULL,'nvarchar');</v>
      </c>
    </row>
    <row r="31" spans="1:24" s="2" customFormat="1" ht="24.75" customHeight="1">
      <c r="A31" s="18">
        <v>30</v>
      </c>
      <c r="B31" s="45" t="s">
        <v>115</v>
      </c>
      <c r="C31" s="8" t="s">
        <v>113</v>
      </c>
      <c r="D31" s="18" t="s">
        <v>24</v>
      </c>
      <c r="E31" s="52" t="s">
        <v>111</v>
      </c>
      <c r="F31" s="56" t="s">
        <v>112</v>
      </c>
      <c r="G31" s="9"/>
      <c r="H31" s="8" t="str">
        <f t="shared" si="1"/>
        <v>ma4message</v>
      </c>
      <c r="I31" s="18"/>
      <c r="J31" s="9"/>
      <c r="K31" s="9"/>
      <c r="L31" s="21"/>
      <c r="M31" s="21"/>
      <c r="N31" s="21"/>
      <c r="O31" s="22"/>
      <c r="P31" s="22"/>
      <c r="Q31" s="22"/>
      <c r="R31" s="9" t="s">
        <v>21</v>
      </c>
      <c r="S31" s="9" t="s">
        <v>21</v>
      </c>
      <c r="T31" s="9" t="s">
        <v>12</v>
      </c>
      <c r="U31" s="10"/>
      <c r="X31" s="5" t="str">
        <f t="shared" si="0"/>
        <v>insert into tblQuestion (SLNo, Qvar,Formname, Tablename, Qdescbng,Qdesceng,QType ,Qnext1,Qnext2, Qnext3, Qnext4, Qchoice1eng,Qchoice2eng,Qchoice3eng,Qchoice1Bng,Qchoice2Bng,Qchoice3Bng,Qrange1,Qrange2,DataType) values ('30', 'q2_9','frmsinglechoice', 'tblMainQues','2.9 Ggb †Kn Av‡Q wK whwb GB Lvbvi m`m¨/m`m¨v bq wKš‘ evm K‡i †hgb, RvqMxi ev eÜz †h ZvwjKvq †bB?','2.9 Are there any other persons who may not be members of your family, such as lodgers or friends who usually live here who we have not listed?','','ma4message','','', '','','','','','','',NULL,NULL,'nvarchar');</v>
      </c>
    </row>
    <row r="32" spans="1:24" s="2" customFormat="1" ht="24.75" customHeight="1">
      <c r="A32" s="18">
        <v>31</v>
      </c>
      <c r="B32" s="8" t="s">
        <v>353</v>
      </c>
      <c r="C32" s="8" t="s">
        <v>25</v>
      </c>
      <c r="D32" s="18" t="s">
        <v>24</v>
      </c>
      <c r="E32" s="54" t="s">
        <v>116</v>
      </c>
      <c r="F32" s="59" t="s">
        <v>117</v>
      </c>
      <c r="G32" s="9"/>
      <c r="H32" s="8" t="str">
        <f t="shared" si="1"/>
        <v>q2_10</v>
      </c>
      <c r="I32" s="18"/>
      <c r="J32" s="9"/>
      <c r="K32" s="9"/>
      <c r="L32" s="21"/>
      <c r="M32" s="21"/>
      <c r="N32" s="21"/>
      <c r="O32" s="22"/>
      <c r="P32" s="22"/>
      <c r="Q32" s="22"/>
      <c r="R32" s="9" t="s">
        <v>21</v>
      </c>
      <c r="S32" s="9" t="s">
        <v>21</v>
      </c>
      <c r="T32" s="9" t="s">
        <v>12</v>
      </c>
      <c r="U32" s="10"/>
      <c r="X32" s="5" t="str">
        <f t="shared" si="0"/>
        <v>insert into tblQuestion (SLNo, Qvar,Formname, Tablename, Qdescbng,Qdesceng,QType ,Qnext1,Qnext2, Qnext3, Qnext4, Qchoice1eng,Qchoice2eng,Qchoice3eng,Qchoice1Bng,Qchoice2Bng,Qchoice3Bng,Qrange1,Qrange2,DataType) values ('31', 'ma4message','frmMessage', 'tblMainQues','Lvbvi m¤ú` (miKvix msMv Abyhvqx AwZ `wi`ª, `wi`ª,abx wbiæcY Kiæb)','Household assets','','q2_10','','', '','','','','','','',NULL,NULL,'nvarchar');</v>
      </c>
    </row>
    <row r="33" spans="1:24" s="2" customFormat="1" ht="24.75" customHeight="1">
      <c r="A33" s="18">
        <v>32</v>
      </c>
      <c r="B33" s="8" t="s">
        <v>126</v>
      </c>
      <c r="C33" s="8" t="s">
        <v>113</v>
      </c>
      <c r="D33" s="18" t="s">
        <v>24</v>
      </c>
      <c r="E33" s="55" t="s">
        <v>118</v>
      </c>
      <c r="F33" s="56" t="s">
        <v>120</v>
      </c>
      <c r="G33" s="9"/>
      <c r="H33" s="8" t="str">
        <f t="shared" si="1"/>
        <v>q2_11</v>
      </c>
      <c r="I33" s="18"/>
      <c r="J33" s="9"/>
      <c r="K33" s="9"/>
      <c r="L33" s="21"/>
      <c r="M33" s="21"/>
      <c r="N33" s="21"/>
      <c r="O33" s="22"/>
      <c r="P33" s="22"/>
      <c r="Q33" s="22"/>
      <c r="R33" s="9" t="s">
        <v>21</v>
      </c>
      <c r="S33" s="9" t="s">
        <v>21</v>
      </c>
      <c r="T33" s="9" t="s">
        <v>12</v>
      </c>
      <c r="U33" s="10"/>
      <c r="X33" s="5" t="str">
        <f t="shared" si="0"/>
        <v>insert into tblQuestion (SLNo, Qvar,Formname, Tablename, Qdescbng,Qdesceng,QType ,Qnext1,Qnext2, Qnext3, Qnext4, Qchoice1eng,Qchoice2eng,Qchoice3eng,Qchoice1Bng,Qchoice2Bng,Qchoice3Bng,Qrange1,Qrange2,DataType) values ('32', 'q2_10','frmsinglechoice', 'tblMainQues','2.10 Avcbvi Lvbv m`m¨‡`i wK wbR¯^ †Kvb emZNi Av‡Q ?','2.10 Does your household own any home?','','q2_11','','', '','','','','','','',NULL,NULL,'nvarchar');</v>
      </c>
    </row>
    <row r="34" spans="1:24" s="2" customFormat="1" ht="16.5">
      <c r="A34" s="18">
        <v>33</v>
      </c>
      <c r="B34" s="8" t="s">
        <v>127</v>
      </c>
      <c r="C34" s="8" t="s">
        <v>113</v>
      </c>
      <c r="D34" s="18" t="s">
        <v>24</v>
      </c>
      <c r="E34" s="55" t="s">
        <v>119</v>
      </c>
      <c r="F34" s="56" t="s">
        <v>121</v>
      </c>
      <c r="G34" s="9"/>
      <c r="H34" s="8" t="str">
        <f t="shared" si="1"/>
        <v>q2_12</v>
      </c>
      <c r="I34" s="18"/>
      <c r="J34" s="9"/>
      <c r="K34" s="9"/>
      <c r="L34" s="21"/>
      <c r="M34" s="21"/>
      <c r="N34" s="21"/>
      <c r="O34" s="22"/>
      <c r="P34" s="22"/>
      <c r="Q34" s="22"/>
      <c r="R34" s="9" t="s">
        <v>21</v>
      </c>
      <c r="S34" s="9" t="s">
        <v>21</v>
      </c>
      <c r="T34" s="9" t="s">
        <v>12</v>
      </c>
      <c r="U34" s="10"/>
      <c r="X34" s="5" t="str">
        <f t="shared" si="0"/>
        <v>insert into tblQuestion (SLNo, Qvar,Formname, Tablename, Qdescbng,Qdesceng,QType ,Qnext1,Qnext2, Qnext3, Qnext4, Qchoice1eng,Qchoice2eng,Qchoice3eng,Qchoice1Bng,Qchoice2Bng,Qchoice3Bng,Qrange1,Qrange2,DataType) values ('33', 'q2_11','frmsinglechoice', 'tblMainQues','2.11  hw` wbR¯^ emZNi bv _v‡K, Z‡e Ab¨Kv‡iv †`qv RvqMvq emevm K‡i wKbv?','2.11 If no, does someone else own the premise/land (private or public) on which your household is residing?','','q2_12','','', '','','','','','','',NULL,NULL,'nvarchar');</v>
      </c>
    </row>
    <row r="35" spans="1:24" s="2" customFormat="1" ht="16.5">
      <c r="A35" s="18">
        <v>34</v>
      </c>
      <c r="B35" s="8" t="s">
        <v>128</v>
      </c>
      <c r="C35" s="8" t="s">
        <v>113</v>
      </c>
      <c r="D35" s="18" t="s">
        <v>24</v>
      </c>
      <c r="E35" s="55" t="s">
        <v>122</v>
      </c>
      <c r="F35" s="56" t="s">
        <v>124</v>
      </c>
      <c r="G35" s="9"/>
      <c r="H35" s="8" t="str">
        <f t="shared" si="1"/>
        <v>q2_13</v>
      </c>
      <c r="I35" s="18"/>
      <c r="J35" s="9"/>
      <c r="K35" s="9"/>
      <c r="L35" s="21"/>
      <c r="M35" s="21"/>
      <c r="N35" s="21"/>
      <c r="O35" s="22"/>
      <c r="P35" s="22"/>
      <c r="Q35" s="22"/>
      <c r="R35" s="9" t="s">
        <v>21</v>
      </c>
      <c r="S35" s="9" t="s">
        <v>21</v>
      </c>
      <c r="T35" s="9" t="s">
        <v>12</v>
      </c>
      <c r="U35" s="10"/>
      <c r="X35" s="5" t="str">
        <f t="shared" si="0"/>
        <v>insert into tblQuestion (SLNo, Qvar,Formname, Tablename, Qdescbng,Qdesceng,QType ,Qnext1,Qnext2, Qnext3, Qnext4, Qchoice1eng,Qchoice2eng,Qchoice3eng,Qchoice1Bng,Qchoice2Bng,Qchoice3Bng,Qrange1,Qrange2,DataType) values ('34', 'q2_12','frmsinglechoice', 'tblMainQues','2.12  Avcbvi Lvbv m`m¨‡`i wbR¯^ †Kvb Rwg Av‡Q wKbv ?','2.12 Does your household own any land in any location?','','q2_13','','', '','','','','','','',NULL,NULL,'nvarchar');</v>
      </c>
    </row>
    <row r="36" spans="1:24" s="2" customFormat="1" ht="16.5">
      <c r="A36" s="18">
        <v>35</v>
      </c>
      <c r="B36" s="8" t="s">
        <v>129</v>
      </c>
      <c r="C36" s="8" t="s">
        <v>470</v>
      </c>
      <c r="D36" s="18" t="s">
        <v>24</v>
      </c>
      <c r="E36" s="55" t="s">
        <v>123</v>
      </c>
      <c r="F36" s="56" t="s">
        <v>125</v>
      </c>
      <c r="G36" s="9"/>
      <c r="H36" s="8" t="str">
        <f t="shared" si="1"/>
        <v>q2_14</v>
      </c>
      <c r="I36" s="18"/>
      <c r="J36" s="9"/>
      <c r="K36" s="9"/>
      <c r="L36" s="21"/>
      <c r="M36" s="21"/>
      <c r="N36" s="21"/>
      <c r="O36" s="22"/>
      <c r="P36" s="22"/>
      <c r="Q36" s="22"/>
      <c r="R36" s="9" t="s">
        <v>21</v>
      </c>
      <c r="S36" s="9" t="s">
        <v>21</v>
      </c>
      <c r="T36" s="9" t="s">
        <v>12</v>
      </c>
      <c r="U36" s="10"/>
      <c r="X36" s="5" t="str">
        <f t="shared" si="0"/>
        <v>insert into tblQuestion (SLNo, Qvar,Formname, Tablename, Qdescbng,Qdesceng,QType ,Qnext1,Qnext2, Qnext3, Qnext4, Qchoice1eng,Qchoice2eng,Qchoice3eng,Qchoice1Bng,Qchoice2Bng,Qchoice3Bng,Qrange1,Qrange2,DataType) values ('35', 'q2_13','frmmultiplechecknumeric', 'tblMainQues','2.13 Gi DËi nu¨v n‡j, Lvbvi m`m¨‡`i †gvU KZUzKz Rwg Av‡Q (kZvs‡k)?','2.13 If yes, How much land (decimal) does your household own?','','q2_14','','', '','','','','','','',NULL,NULL,'nvarchar');</v>
      </c>
    </row>
    <row r="37" spans="1:24" s="2" customFormat="1" ht="16.5">
      <c r="A37" s="18">
        <v>36</v>
      </c>
      <c r="B37" s="8" t="s">
        <v>134</v>
      </c>
      <c r="C37" s="8" t="s">
        <v>113</v>
      </c>
      <c r="D37" s="18" t="s">
        <v>24</v>
      </c>
      <c r="E37" s="55" t="s">
        <v>130</v>
      </c>
      <c r="F37" s="56" t="s">
        <v>131</v>
      </c>
      <c r="G37" s="9"/>
      <c r="H37" s="8" t="str">
        <f t="shared" si="1"/>
        <v>q2_15</v>
      </c>
      <c r="I37" s="18"/>
      <c r="J37" s="9"/>
      <c r="K37" s="9"/>
      <c r="L37" s="21"/>
      <c r="M37" s="21"/>
      <c r="N37" s="21"/>
      <c r="O37" s="22"/>
      <c r="P37" s="22"/>
      <c r="Q37" s="22"/>
      <c r="R37" s="9" t="s">
        <v>21</v>
      </c>
      <c r="S37" s="9" t="s">
        <v>21</v>
      </c>
      <c r="T37" s="9" t="s">
        <v>12</v>
      </c>
      <c r="U37" s="10"/>
      <c r="X37" s="5" t="str">
        <f t="shared" si="0"/>
        <v>insert into tblQuestion (SLNo, Qvar,Formname, Tablename, Qdescbng,Qdesceng,QType ,Qnext1,Qnext2, Qnext3, Qnext4, Qchoice1eng,Qchoice2eng,Qchoice3eng,Qchoice1Bng,Qchoice2Bng,Qchoice3Bng,Qrange1,Qrange2,DataType) values ('36', 'q2_14','frmsinglechoice', 'tblMainQues','2.14 Avcbvi cwiev‡i MZ 1 eQ‡ii g‡a¨ 3 gvm Lv`¨vfve wQj wKbv?','2.14 Has your household had a three-month food deficit in the past 12 months?','','q2_15','','', '','','','','','','',NULL,NULL,'nvarchar');</v>
      </c>
    </row>
    <row r="38" spans="1:24" s="2" customFormat="1" ht="16.5">
      <c r="A38" s="18">
        <v>37</v>
      </c>
      <c r="B38" s="8" t="s">
        <v>135</v>
      </c>
      <c r="C38" s="8" t="s">
        <v>113</v>
      </c>
      <c r="D38" s="18" t="s">
        <v>24</v>
      </c>
      <c r="E38" s="55" t="s">
        <v>132</v>
      </c>
      <c r="F38" s="56" t="s">
        <v>133</v>
      </c>
      <c r="G38" s="9"/>
      <c r="H38" s="8" t="str">
        <f t="shared" si="1"/>
        <v>q2_16</v>
      </c>
      <c r="I38" s="18"/>
      <c r="J38" s="9"/>
      <c r="K38" s="9"/>
      <c r="L38" s="21"/>
      <c r="M38" s="21"/>
      <c r="N38" s="21"/>
      <c r="O38" s="22"/>
      <c r="P38" s="22"/>
      <c r="Q38" s="22"/>
      <c r="R38" s="9" t="s">
        <v>21</v>
      </c>
      <c r="S38" s="9" t="s">
        <v>21</v>
      </c>
      <c r="T38" s="9" t="s">
        <v>12</v>
      </c>
      <c r="U38" s="10"/>
      <c r="X38" s="5" t="str">
        <f t="shared" si="0"/>
        <v>insert into tblQuestion (SLNo, Qvar,Formname, Tablename, Qdescbng,Qdesceng,QType ,Qnext1,Qnext2, Qnext3, Qnext4, Qchoice1eng,Qchoice2eng,Qchoice3eng,Qchoice1Bng,Qchoice2Bng,Qchoice3Bng,Qrange1,Qrange2,DataType) values ('37', 'q2_15','frmsinglechoice', 'tblMainQues','2.15 Avcbvi cwiev‡ii ¯’vqx DcvR©‡bi †Kvb e¨e¯’v Av‡Q wKbv?','2.15 Does your household have a fixed source of income?','','q2_16','','', '','','','','','','',NULL,NULL,'nvarchar');</v>
      </c>
    </row>
    <row r="39" spans="1:24" s="2" customFormat="1" ht="16.5">
      <c r="A39" s="18">
        <v>38</v>
      </c>
      <c r="B39" s="8" t="s">
        <v>137</v>
      </c>
      <c r="C39" s="8" t="s">
        <v>113</v>
      </c>
      <c r="D39" s="18" t="s">
        <v>24</v>
      </c>
      <c r="E39" s="55" t="s">
        <v>136</v>
      </c>
      <c r="F39" s="56" t="s">
        <v>149</v>
      </c>
      <c r="G39" s="9"/>
      <c r="H39" s="8" t="str">
        <f t="shared" si="1"/>
        <v>ma5message</v>
      </c>
      <c r="I39" s="18"/>
      <c r="J39" s="9"/>
      <c r="K39" s="9"/>
      <c r="L39" s="21"/>
      <c r="M39" s="21"/>
      <c r="N39" s="21"/>
      <c r="O39" s="22"/>
      <c r="P39" s="22"/>
      <c r="Q39" s="22"/>
      <c r="R39" s="9" t="s">
        <v>21</v>
      </c>
      <c r="S39" s="9" t="s">
        <v>21</v>
      </c>
      <c r="T39" s="9" t="s">
        <v>12</v>
      </c>
      <c r="U39" s="10"/>
      <c r="X39" s="5" t="str">
        <f t="shared" si="0"/>
        <v>insert into tblQuestion (SLNo, Qvar,Formname, Tablename, Qdescbng,Qdesceng,QType ,Qnext1,Qnext2, Qnext3, Qnext4, Qchoice1eng,Qchoice2eng,Qchoice3eng,Qchoice1Bng,Qchoice2Bng,Qchoice3Bng,Qrange1,Qrange2,DataType) values ('38', 'q2_16','frmsinglechoice', 'tblMainQues','2.16 Avcbvi cwiev‡i wkï‡`i †jLvcovi mxgve×Zv Av‡Q wKbv?','2.16 Do you have limited access to educational facilities for your children?','','ma5message','','', '','','','','','','',NULL,NULL,'nvarchar');</v>
      </c>
    </row>
    <row r="40" spans="1:24" s="2" customFormat="1" ht="30.75" customHeight="1">
      <c r="A40" s="18">
        <v>39</v>
      </c>
      <c r="B40" s="8" t="s">
        <v>349</v>
      </c>
      <c r="C40" s="8" t="s">
        <v>25</v>
      </c>
      <c r="D40" s="18" t="s">
        <v>24</v>
      </c>
      <c r="E40" s="57" t="s">
        <v>138</v>
      </c>
      <c r="F40" s="60" t="s">
        <v>139</v>
      </c>
      <c r="G40" s="9"/>
      <c r="H40" s="8" t="str">
        <f t="shared" si="1"/>
        <v>q2_17</v>
      </c>
      <c r="I40" s="18"/>
      <c r="J40" s="9"/>
      <c r="K40" s="9"/>
      <c r="L40" s="21"/>
      <c r="M40" s="21"/>
      <c r="N40" s="21"/>
      <c r="O40" s="22"/>
      <c r="P40" s="22"/>
      <c r="Q40" s="22"/>
      <c r="R40" s="9" t="s">
        <v>21</v>
      </c>
      <c r="S40" s="9" t="s">
        <v>21</v>
      </c>
      <c r="T40" s="9" t="s">
        <v>12</v>
      </c>
      <c r="U40" s="10"/>
      <c r="X40" s="5" t="str">
        <f t="shared" si="0"/>
        <v>insert into tblQuestion (SLNo, Qvar,Formname, Tablename, Qdescbng,Qdesceng,QType ,Qnext1,Qnext2, Qnext3, Qnext4, Qchoice1eng,Qchoice2eng,Qchoice3eng,Qchoice1Bng,Qchoice2Bng,Qchoice3Bng,Qrange1,Qrange2,DataType) values ('39', 'ma5message','frmMessage', 'tblMainQues','Lvbvi emZNi ‰Zixi DcKiY','Materials of the living household','','q2_17','','', '','','','','','','',NULL,NULL,'nvarchar');</v>
      </c>
    </row>
    <row r="41" spans="1:24" s="2" customFormat="1" ht="16.5">
      <c r="A41" s="18">
        <v>40</v>
      </c>
      <c r="B41" s="8" t="s">
        <v>142</v>
      </c>
      <c r="C41" s="8" t="s">
        <v>113</v>
      </c>
      <c r="D41" s="18" t="s">
        <v>24</v>
      </c>
      <c r="E41" s="55" t="s">
        <v>140</v>
      </c>
      <c r="F41" s="56" t="s">
        <v>150</v>
      </c>
      <c r="G41" s="9"/>
      <c r="H41" s="8" t="str">
        <f>H42</f>
        <v>q2_18</v>
      </c>
      <c r="I41" s="18"/>
      <c r="J41" s="9"/>
      <c r="K41" s="9"/>
      <c r="L41" s="21"/>
      <c r="M41" s="21"/>
      <c r="N41" s="21"/>
      <c r="O41" s="22"/>
      <c r="P41" s="22"/>
      <c r="Q41" s="22"/>
      <c r="R41" s="9" t="s">
        <v>21</v>
      </c>
      <c r="S41" s="9" t="s">
        <v>21</v>
      </c>
      <c r="T41" s="9" t="s">
        <v>12</v>
      </c>
      <c r="U41" s="10"/>
      <c r="X41" s="5" t="str">
        <f t="shared" si="0"/>
        <v>insert into tblQuestion (SLNo, Qvar,Formname, Tablename, Qdescbng,Qdesceng,QType ,Qnext1,Qnext2, Qnext3, Qnext4, Qchoice1eng,Qchoice2eng,Qchoice3eng,Qchoice1Bng,Qchoice2Bng,Qchoice3Bng,Qrange1,Qrange2,DataType) values ('40', 'q2_17','frmsinglechoice', 'tblMainQues','2.17 Qv` ˆZix‡Z wK wK Dcv`vb e¨envi Kiv n‡q‡Q? (cwi`©kb K‡i  hvPvB Kiyb)','2.17 Main material of the roof]  (Interviewer: Record your observation)[Natural roof]','','q2_18','','', '','','','','','','',NULL,NULL,'nvarchar');</v>
      </c>
    </row>
    <row r="42" spans="1:24" s="2" customFormat="1" ht="24.75" customHeight="1">
      <c r="A42" s="18">
        <v>41</v>
      </c>
      <c r="B42" s="8" t="s">
        <v>143</v>
      </c>
      <c r="C42" s="8" t="s">
        <v>22</v>
      </c>
      <c r="D42" s="18" t="s">
        <v>24</v>
      </c>
      <c r="E42" s="52" t="s">
        <v>144</v>
      </c>
      <c r="F42" s="55" t="s">
        <v>145</v>
      </c>
      <c r="G42" s="9"/>
      <c r="H42" s="8" t="str">
        <f t="shared" si="1"/>
        <v>q2_18</v>
      </c>
      <c r="I42" s="18"/>
      <c r="J42" s="9"/>
      <c r="K42" s="9"/>
      <c r="L42" s="21"/>
      <c r="M42" s="21"/>
      <c r="N42" s="21"/>
      <c r="O42" s="22"/>
      <c r="P42" s="22"/>
      <c r="Q42" s="22"/>
      <c r="R42" s="9" t="s">
        <v>21</v>
      </c>
      <c r="S42" s="9" t="s">
        <v>21</v>
      </c>
      <c r="T42" s="9" t="s">
        <v>12</v>
      </c>
      <c r="U42" s="10"/>
      <c r="X42" s="5" t="str">
        <f t="shared" si="0"/>
        <v>insert into tblQuestion (SLNo, Qvar,Formname, Tablename, Qdescbng,Qdesceng,QType ,Qnext1,Qnext2, Qnext3, Qnext4, Qchoice1eng,Qchoice2eng,Qchoice3eng,Qchoice1Bng,Qchoice2Bng,Qchoice3Bng,Qrange1,Qrange2,DataType) values ('41', 'q2_17_other','frmText', 'tblMainQues','Ab¨vb¨ (wjLyb)','Other: Specify','','q2_18','','', '','','','','','','',NULL,NULL,'nvarchar');</v>
      </c>
    </row>
    <row r="43" spans="1:24" s="2" customFormat="1" ht="16.5">
      <c r="A43" s="18">
        <v>42</v>
      </c>
      <c r="B43" s="8" t="s">
        <v>147</v>
      </c>
      <c r="C43" s="8" t="s">
        <v>113</v>
      </c>
      <c r="D43" s="18" t="s">
        <v>24</v>
      </c>
      <c r="E43" s="55" t="s">
        <v>146</v>
      </c>
      <c r="F43" s="56" t="s">
        <v>151</v>
      </c>
      <c r="G43" s="9"/>
      <c r="H43" s="8" t="str">
        <f>H44</f>
        <v>q2_19</v>
      </c>
      <c r="I43" s="18"/>
      <c r="J43" s="9"/>
      <c r="K43" s="9"/>
      <c r="L43" s="21"/>
      <c r="M43" s="21"/>
      <c r="N43" s="21"/>
      <c r="O43" s="22"/>
      <c r="P43" s="22"/>
      <c r="Q43" s="22"/>
      <c r="R43" s="9" t="s">
        <v>21</v>
      </c>
      <c r="S43" s="9" t="s">
        <v>21</v>
      </c>
      <c r="T43" s="9" t="s">
        <v>12</v>
      </c>
      <c r="U43" s="10"/>
      <c r="X43" s="5" t="str">
        <f t="shared" si="0"/>
        <v>insert into tblQuestion (SLNo, Qvar,Formname, Tablename, Qdescbng,Qdesceng,QType ,Qnext1,Qnext2, Qnext3, Qnext4, Qchoice1eng,Qchoice2eng,Qchoice3eng,Qchoice1Bng,Qchoice2Bng,Qchoice3Bng,Qrange1,Qrange2,DataType) values ('42', 'q2_18','frmsinglechoice', 'tblMainQues','2.18 †`qvj ˆZix‡Z wK wK Dcv`vb e¨envi Kiv n‡q‡Q? (cwi`©kb K‡i  hvPvB Kiyb)','2.18 Main material of the walls] (Interviewer:  Record your observation)','','q2_19','','', '','','','','','','',NULL,NULL,'nvarchar');</v>
      </c>
    </row>
    <row r="44" spans="1:24" s="2" customFormat="1" ht="16.5">
      <c r="A44" s="18">
        <v>43</v>
      </c>
      <c r="B44" s="8" t="s">
        <v>148</v>
      </c>
      <c r="C44" s="8" t="s">
        <v>22</v>
      </c>
      <c r="D44" s="18" t="s">
        <v>24</v>
      </c>
      <c r="E44" s="52" t="s">
        <v>144</v>
      </c>
      <c r="F44" s="55" t="s">
        <v>145</v>
      </c>
      <c r="G44" s="9"/>
      <c r="H44" s="8" t="str">
        <f t="shared" si="1"/>
        <v>q2_19</v>
      </c>
      <c r="I44" s="18"/>
      <c r="J44" s="9"/>
      <c r="K44" s="9"/>
      <c r="L44" s="21"/>
      <c r="M44" s="21"/>
      <c r="N44" s="21"/>
      <c r="O44" s="22"/>
      <c r="P44" s="22"/>
      <c r="Q44" s="22"/>
      <c r="R44" s="9" t="s">
        <v>21</v>
      </c>
      <c r="S44" s="9" t="s">
        <v>21</v>
      </c>
      <c r="T44" s="9" t="s">
        <v>12</v>
      </c>
      <c r="U44" s="10"/>
      <c r="X44" s="5" t="str">
        <f t="shared" si="0"/>
        <v>insert into tblQuestion (SLNo, Qvar,Formname, Tablename, Qdescbng,Qdesceng,QType ,Qnext1,Qnext2, Qnext3, Qnext4, Qchoice1eng,Qchoice2eng,Qchoice3eng,Qchoice1Bng,Qchoice2Bng,Qchoice3Bng,Qrange1,Qrange2,DataType) values ('43', 'q2_18_other','frmText', 'tblMainQues','Ab¨vb¨ (wjLyb)','Other: Specify','','q2_19','','', '','','','','','','',NULL,NULL,'nvarchar');</v>
      </c>
    </row>
    <row r="45" spans="1:24" s="2" customFormat="1" ht="23.25" customHeight="1">
      <c r="A45" s="18">
        <v>44</v>
      </c>
      <c r="B45" s="8" t="s">
        <v>154</v>
      </c>
      <c r="C45" s="8" t="s">
        <v>113</v>
      </c>
      <c r="D45" s="18" t="s">
        <v>24</v>
      </c>
      <c r="E45" s="55" t="s">
        <v>152</v>
      </c>
      <c r="F45" s="56" t="s">
        <v>153</v>
      </c>
      <c r="G45" s="9"/>
      <c r="H45" s="8" t="str">
        <f>H46</f>
        <v>maendtime</v>
      </c>
      <c r="I45" s="18"/>
      <c r="J45" s="9"/>
      <c r="K45" s="9"/>
      <c r="L45" s="21"/>
      <c r="M45" s="21"/>
      <c r="N45" s="21"/>
      <c r="O45" s="26"/>
      <c r="P45" s="26"/>
      <c r="Q45" s="22"/>
      <c r="R45" s="9" t="s">
        <v>21</v>
      </c>
      <c r="S45" s="9" t="s">
        <v>21</v>
      </c>
      <c r="T45" s="9" t="s">
        <v>12</v>
      </c>
      <c r="U45" s="10"/>
      <c r="X45" s="5" t="str">
        <f t="shared" si="0"/>
        <v>insert into tblQuestion (SLNo, Qvar,Formname, Tablename, Qdescbng,Qdesceng,QType ,Qnext1,Qnext2, Qnext3, Qnext4, Qchoice1eng,Qchoice2eng,Qchoice3eng,Qchoice1Bng,Qchoice2Bng,Qchoice3Bng,Qrange1,Qrange2,DataType) values ('44', 'q2_19','frmsinglechoice', 'tblMainQues','2.19 ‡g‡S ˆZix‡Z wK wK Dcv`vb e¨envi Kiv n‡q‡Q? (cwi`©kb K‡i  hvPvB Kiyb)','2.19 Main material of the floor]  (Interviewer: Record your observation)','','maendtime','','', '','','','','','','',NULL,NULL,'nvarchar');</v>
      </c>
    </row>
    <row r="46" spans="1:24" s="2" customFormat="1" ht="16.5">
      <c r="A46" s="18">
        <v>45</v>
      </c>
      <c r="B46" s="8" t="s">
        <v>357</v>
      </c>
      <c r="C46" s="8" t="s">
        <v>22</v>
      </c>
      <c r="D46" s="18" t="s">
        <v>24</v>
      </c>
      <c r="E46" s="52" t="s">
        <v>144</v>
      </c>
      <c r="F46" s="55" t="s">
        <v>145</v>
      </c>
      <c r="G46" s="9"/>
      <c r="H46" s="8" t="str">
        <f t="shared" si="1"/>
        <v>maendtime</v>
      </c>
      <c r="I46" s="18"/>
      <c r="J46" s="9"/>
      <c r="K46" s="9"/>
      <c r="L46" s="21"/>
      <c r="M46" s="21"/>
      <c r="N46" s="21"/>
      <c r="O46" s="22"/>
      <c r="P46" s="22"/>
      <c r="Q46" s="22"/>
      <c r="R46" s="9" t="s">
        <v>21</v>
      </c>
      <c r="S46" s="9" t="s">
        <v>21</v>
      </c>
      <c r="T46" s="9" t="s">
        <v>12</v>
      </c>
      <c r="U46" s="10"/>
      <c r="X46" s="5" t="str">
        <f t="shared" si="0"/>
        <v>insert into tblQuestion (SLNo, Qvar,Formname, Tablename, Qdescbng,Qdesceng,QType ,Qnext1,Qnext2, Qnext3, Qnext4, Qchoice1eng,Qchoice2eng,Qchoice3eng,Qchoice1Bng,Qchoice2Bng,Qchoice3Bng,Qrange1,Qrange2,DataType) values ('45', 'q2_19_other','frmText', 'tblMainQues','Ab¨vb¨ (wjLyb)','Other: Specify','','maendtime','','', '','','','','','','',NULL,NULL,'nvarchar');</v>
      </c>
    </row>
    <row r="47" spans="1:24" s="2" customFormat="1" ht="16.5">
      <c r="A47" s="18">
        <v>46</v>
      </c>
      <c r="B47" s="8" t="s">
        <v>348</v>
      </c>
      <c r="C47" s="8" t="s">
        <v>28</v>
      </c>
      <c r="D47" s="18" t="s">
        <v>24</v>
      </c>
      <c r="E47" s="52" t="s">
        <v>155</v>
      </c>
      <c r="F47" s="56" t="s">
        <v>156</v>
      </c>
      <c r="G47" s="9"/>
      <c r="H47" s="8" t="str">
        <f t="shared" si="1"/>
        <v>mb1message</v>
      </c>
      <c r="I47" s="18"/>
      <c r="J47" s="9"/>
      <c r="K47" s="9"/>
      <c r="L47" s="21"/>
      <c r="M47" s="21"/>
      <c r="N47" s="21"/>
      <c r="O47" s="22"/>
      <c r="P47" s="22"/>
      <c r="Q47" s="22"/>
      <c r="R47" s="9" t="s">
        <v>21</v>
      </c>
      <c r="S47" s="9" t="s">
        <v>21</v>
      </c>
      <c r="T47" s="9" t="s">
        <v>12</v>
      </c>
      <c r="U47" s="10"/>
      <c r="X47" s="5" t="str">
        <f t="shared" si="0"/>
        <v>insert into tblQuestion (SLNo, Qvar,Formname, Tablename, Qdescbng,Qdesceng,QType ,Qnext1,Qnext2, Qnext3, Qnext4, Qchoice1eng,Qchoice2eng,Qchoice3eng,Qchoice1Bng,Qchoice2Bng,Qchoice3Bng,Qrange1,Qrange2,DataType) values ('46', 'maendtime','frmtime', 'tblMainQues','Z_¨ msMÖn ‡kl Kivi mgq : gwWDj-G','MODULE-A: END TIME','','mb1message','','', '','','','','','','',NULL,NULL,'nvarchar');</v>
      </c>
    </row>
    <row r="48" spans="1:24" s="2" customFormat="1" ht="19.5" customHeight="1">
      <c r="A48" s="18">
        <v>47</v>
      </c>
      <c r="B48" s="8" t="s">
        <v>354</v>
      </c>
      <c r="C48" s="8" t="s">
        <v>25</v>
      </c>
      <c r="D48" s="18" t="s">
        <v>24</v>
      </c>
      <c r="E48" s="62" t="s">
        <v>159</v>
      </c>
      <c r="F48" s="61" t="s">
        <v>157</v>
      </c>
      <c r="G48" s="9"/>
      <c r="H48" s="8" t="str">
        <f t="shared" si="1"/>
        <v>mbstarttime</v>
      </c>
      <c r="I48" s="18"/>
      <c r="J48" s="9"/>
      <c r="K48" s="9"/>
      <c r="L48" s="21"/>
      <c r="M48" s="21"/>
      <c r="N48" s="21"/>
      <c r="O48" s="22"/>
      <c r="P48" s="22"/>
      <c r="Q48" s="22"/>
      <c r="R48" s="9" t="s">
        <v>21</v>
      </c>
      <c r="S48" s="9" t="s">
        <v>21</v>
      </c>
      <c r="T48" s="9" t="s">
        <v>12</v>
      </c>
      <c r="U48" s="10"/>
      <c r="X48" s="5" t="str">
        <f t="shared" si="0"/>
        <v>insert into tblQuestion (SLNo, Qvar,Formname, Tablename, Qdescbng,Qdesceng,QType ,Qnext1,Qnext2, Qnext3, Qnext4, Qchoice1eng,Qchoice2eng,Qchoice3eng,Qchoice1Bng,Qchoice2Bng,Qchoice3Bng,Qrange1,Qrange2,DataType) values ('47', 'mb1message','frmMessage', 'tblMainQues','gwWDj-we cvqLvbv m¤úwK©Z Z_¨','MODULE- B:LATRINE Information','','mbstarttime','','', '','','','','','','',NULL,NULL,'nvarchar');</v>
      </c>
    </row>
    <row r="49" spans="1:24" s="2" customFormat="1" ht="22.5" customHeight="1">
      <c r="A49" s="18">
        <v>48</v>
      </c>
      <c r="B49" s="8" t="s">
        <v>355</v>
      </c>
      <c r="C49" s="8" t="s">
        <v>28</v>
      </c>
      <c r="D49" s="18" t="s">
        <v>24</v>
      </c>
      <c r="E49" s="52" t="s">
        <v>158</v>
      </c>
      <c r="F49" s="61" t="s">
        <v>160</v>
      </c>
      <c r="G49" s="9"/>
      <c r="H49" s="8" t="str">
        <f t="shared" si="1"/>
        <v>mb2message</v>
      </c>
      <c r="I49" s="18"/>
      <c r="J49" s="9"/>
      <c r="K49" s="9"/>
      <c r="L49" s="21"/>
      <c r="M49" s="21"/>
      <c r="N49" s="21"/>
      <c r="O49" s="22"/>
      <c r="P49" s="22"/>
      <c r="Q49" s="22"/>
      <c r="R49" s="9" t="s">
        <v>21</v>
      </c>
      <c r="S49" s="9" t="s">
        <v>21</v>
      </c>
      <c r="T49" s="9" t="s">
        <v>12</v>
      </c>
      <c r="U49" s="10"/>
      <c r="X49" s="5" t="str">
        <f t="shared" si="0"/>
        <v>insert into tblQuestion (SLNo, Qvar,Formname, Tablename, Qdescbng,Qdesceng,QType ,Qnext1,Qnext2, Qnext3, Qnext4, Qchoice1eng,Qchoice2eng,Qchoice3eng,Qchoice1Bng,Qchoice2Bng,Qchoice3Bng,Qrange1,Qrange2,DataType) values ('48', 'mbstarttime','frmtime', 'tblMainQues','Z_¨ msMÖn ïiæi mgq: gwWDj-we','MODULE- B: START TIME','','mb2message','','', '','','','','','','',NULL,NULL,'nvarchar');</v>
      </c>
    </row>
    <row r="50" spans="1:24" s="2" customFormat="1" ht="31.5" customHeight="1">
      <c r="A50" s="18">
        <v>49</v>
      </c>
      <c r="B50" s="8" t="s">
        <v>356</v>
      </c>
      <c r="C50" s="8" t="s">
        <v>25</v>
      </c>
      <c r="D50" s="18" t="s">
        <v>24</v>
      </c>
      <c r="E50" s="62" t="s">
        <v>162</v>
      </c>
      <c r="F50" s="53" t="s">
        <v>161</v>
      </c>
      <c r="G50" s="9"/>
      <c r="H50" s="8" t="str">
        <f t="shared" si="1"/>
        <v>BI1</v>
      </c>
      <c r="I50" s="18"/>
      <c r="J50" s="9"/>
      <c r="K50" s="9"/>
      <c r="L50" s="21"/>
      <c r="M50" s="21"/>
      <c r="N50" s="21"/>
      <c r="O50" s="22"/>
      <c r="P50" s="22"/>
      <c r="Q50" s="22"/>
      <c r="R50" s="9" t="s">
        <v>21</v>
      </c>
      <c r="S50" s="9" t="s">
        <v>21</v>
      </c>
      <c r="T50" s="9" t="s">
        <v>12</v>
      </c>
      <c r="U50" s="10"/>
      <c r="X50" s="5" t="str">
        <f t="shared" si="0"/>
        <v>insert into tblQuestion (SLNo, Qvar,Formname, Tablename, Qdescbng,Qdesceng,QType ,Qnext1,Qnext2, Qnext3, Qnext4, Qchoice1eng,Qchoice2eng,Qchoice3eng,Qchoice1Bng,Qchoice2Bng,Qchoice3Bng,Qrange1,Qrange2,DataType) values ('49', 'mb2message','frmMessage', 'tblMainQues','cvqLvbv wbg©vb/ˆZix I †givgZ','CONSTRUCTION &amp; REPAIR','','BI1','','', '','','','','','','',NULL,NULL,'nvarchar');</v>
      </c>
    </row>
    <row r="51" spans="1:24" s="2" customFormat="1" ht="29.25" customHeight="1">
      <c r="A51" s="18">
        <v>50</v>
      </c>
      <c r="B51" s="8" t="s">
        <v>165</v>
      </c>
      <c r="C51" s="8" t="s">
        <v>113</v>
      </c>
      <c r="D51" s="18" t="s">
        <v>24</v>
      </c>
      <c r="E51" s="55" t="s">
        <v>163</v>
      </c>
      <c r="F51" s="56" t="s">
        <v>164</v>
      </c>
      <c r="G51" s="9"/>
      <c r="H51" s="8" t="str">
        <f t="shared" si="1"/>
        <v>BI2</v>
      </c>
      <c r="I51" s="18"/>
      <c r="J51" s="9"/>
      <c r="K51" s="9"/>
      <c r="L51" s="21"/>
      <c r="M51" s="21"/>
      <c r="N51" s="21"/>
      <c r="O51" s="22"/>
      <c r="P51" s="22"/>
      <c r="Q51" s="22"/>
      <c r="R51" s="9" t="s">
        <v>21</v>
      </c>
      <c r="S51" s="9" t="s">
        <v>21</v>
      </c>
      <c r="T51" s="9" t="s">
        <v>12</v>
      </c>
      <c r="U51" s="10"/>
      <c r="X51" s="5" t="str">
        <f t="shared" si="0"/>
        <v>insert into tblQuestion (SLNo, Qvar,Formname, Tablename, Qdescbng,Qdesceng,QType ,Qnext1,Qnext2, Qnext3, Qnext4, Qchoice1eng,Qchoice2eng,Qchoice3eng,Qchoice1Bng,Qchoice2Bng,Qchoice3Bng,Qrange1,Qrange2,DataType) values ('50', 'BI1','frmsinglechoice', 'tblMainQues','B.I.1 Avcbvi Lvbv/cwiev‡i †Kvb cvqLvbv Av‡Q wK?','Does your household have any latrines?','','BI2','','', '','','','','','','',NULL,NULL,'nvarchar');</v>
      </c>
    </row>
    <row r="52" spans="1:24" s="2" customFormat="1" ht="16.5">
      <c r="A52" s="18">
        <v>51</v>
      </c>
      <c r="B52" s="8" t="s">
        <v>168</v>
      </c>
      <c r="C52" s="8" t="s">
        <v>470</v>
      </c>
      <c r="D52" s="18" t="s">
        <v>24</v>
      </c>
      <c r="E52" s="55" t="s">
        <v>166</v>
      </c>
      <c r="F52" s="56" t="s">
        <v>167</v>
      </c>
      <c r="G52" s="9"/>
      <c r="H52" s="8" t="str">
        <f t="shared" si="1"/>
        <v>BI3</v>
      </c>
      <c r="I52" s="18"/>
      <c r="J52" s="9"/>
      <c r="K52" s="9"/>
      <c r="L52" s="21"/>
      <c r="M52" s="21"/>
      <c r="N52" s="21"/>
      <c r="O52" s="22"/>
      <c r="P52" s="22"/>
      <c r="Q52" s="22"/>
      <c r="R52" s="9" t="s">
        <v>21</v>
      </c>
      <c r="S52" s="9" t="s">
        <v>21</v>
      </c>
      <c r="T52" s="9" t="s">
        <v>12</v>
      </c>
      <c r="U52" s="10"/>
      <c r="X52" s="5" t="str">
        <f t="shared" si="0"/>
        <v>insert into tblQuestion (SLNo, Qvar,Formname, Tablename, Qdescbng,Qdesceng,QType ,Qnext1,Qnext2, Qnext3, Qnext4, Qchoice1eng,Qchoice2eng,Qchoice3eng,Qchoice1Bng,Qchoice2Bng,Qchoice3Bng,Qrange1,Qrange2,DataType) values ('51', 'BI2','frmmultiplechecknumeric', 'tblMainQues','B.I.2  hw` nu¨v nq, Z‡e Avcbvi cwiev‡i KZ¸‡jv cvqLvbv Av‡Q ? (†`Lv‡Z ejyb)','If yes, how many latrines does your household have? (Ask to be shown the latrines)','','BI3','','', '','','','','','','',NULL,NULL,'nvarchar');</v>
      </c>
    </row>
    <row r="53" spans="1:24" s="73" customFormat="1" ht="16.5">
      <c r="A53" s="18">
        <v>52</v>
      </c>
      <c r="B53" s="66" t="s">
        <v>171</v>
      </c>
      <c r="C53" s="66" t="s">
        <v>480</v>
      </c>
      <c r="D53" s="18" t="s">
        <v>481</v>
      </c>
      <c r="E53" s="67" t="s">
        <v>169</v>
      </c>
      <c r="F53" s="68" t="s">
        <v>170</v>
      </c>
      <c r="G53" s="69"/>
      <c r="H53" s="8" t="str">
        <f t="shared" si="1"/>
        <v>BI4</v>
      </c>
      <c r="I53" s="65"/>
      <c r="J53" s="69"/>
      <c r="K53" s="69"/>
      <c r="L53" s="70"/>
      <c r="M53" s="70"/>
      <c r="N53" s="70"/>
      <c r="O53" s="71"/>
      <c r="P53" s="71"/>
      <c r="Q53" s="71"/>
      <c r="R53" s="9" t="s">
        <v>21</v>
      </c>
      <c r="S53" s="9" t="s">
        <v>21</v>
      </c>
      <c r="T53" s="9" t="s">
        <v>12</v>
      </c>
      <c r="U53" s="72"/>
      <c r="X53" s="5" t="str">
        <f t="shared" si="0"/>
        <v>insert into tblQuestion (SLNo, Qvar,Formname, Tablename, Qdescbng,Qdesceng,QType ,Qnext1,Qnext2, Qnext3, Qnext4, Qchoice1eng,Qchoice2eng,Qchoice3eng,Qchoice1Bng,Qchoice2Bng,Qchoice3Bng,Qrange1,Qrange2,DataType) values ('52', 'BI3','frmcropcultivationreserve', 'tblConstructionRepair','B.I.3  cwiev‡i e¨ven«Z  cvqLvbv welqK Z_¨:','Status of household toilet facility','','BI4','','', '','','','','','','',NULL,NULL,'nvarchar');</v>
      </c>
    </row>
    <row r="54" spans="1:24" s="2" customFormat="1" ht="30" customHeight="1">
      <c r="A54" s="18">
        <v>53</v>
      </c>
      <c r="B54" s="8" t="s">
        <v>185</v>
      </c>
      <c r="C54" s="8" t="s">
        <v>460</v>
      </c>
      <c r="D54" s="18" t="s">
        <v>24</v>
      </c>
      <c r="E54" s="74" t="s">
        <v>172</v>
      </c>
      <c r="F54" s="64" t="s">
        <v>173</v>
      </c>
      <c r="G54" s="9"/>
      <c r="H54" s="8" t="str">
        <f t="shared" si="1"/>
        <v>BI5</v>
      </c>
      <c r="I54" s="18"/>
      <c r="J54" s="9"/>
      <c r="K54" s="9"/>
      <c r="L54" s="21"/>
      <c r="M54" s="21"/>
      <c r="N54" s="21"/>
      <c r="O54" s="22"/>
      <c r="P54" s="22"/>
      <c r="Q54" s="22"/>
      <c r="R54" s="9" t="s">
        <v>21</v>
      </c>
      <c r="S54" s="9" t="s">
        <v>21</v>
      </c>
      <c r="T54" s="9" t="s">
        <v>12</v>
      </c>
      <c r="U54" s="10"/>
      <c r="X54" s="5" t="str">
        <f t="shared" si="0"/>
        <v>insert into tblQuestion (SLNo, Qvar,Formname, Tablename, Qdescbng,Qdesceng,QType ,Qnext1,Qnext2, Qnext3, Qnext4, Qchoice1eng,Qchoice2eng,Qchoice3eng,Qchoice1Bng,Qchoice2Bng,Qchoice3Bng,Qrange1,Qrange2,DataType) values ('53', 'BI4','frmconstructionstatus', 'tblMainQues','cwiev‡i e¨en«Z  cvqLvbvi wbg©vb welqK Z_¨:','Construction status of household toilet facility','','BI5','','', '','','','','','','',NULL,NULL,'nvarchar');</v>
      </c>
    </row>
    <row r="55" spans="1:24" s="2" customFormat="1" ht="30" customHeight="1">
      <c r="A55" s="18">
        <v>54</v>
      </c>
      <c r="B55" s="8" t="s">
        <v>186</v>
      </c>
      <c r="C55" s="8" t="s">
        <v>461</v>
      </c>
      <c r="D55" s="18" t="s">
        <v>24</v>
      </c>
      <c r="E55" s="74" t="s">
        <v>174</v>
      </c>
      <c r="F55" s="64" t="s">
        <v>175</v>
      </c>
      <c r="G55" s="9"/>
      <c r="H55" s="8" t="str">
        <f t="shared" si="1"/>
        <v>mb3message</v>
      </c>
      <c r="I55" s="18"/>
      <c r="J55" s="9"/>
      <c r="K55" s="9"/>
      <c r="L55" s="21"/>
      <c r="M55" s="21"/>
      <c r="N55" s="21"/>
      <c r="O55" s="22"/>
      <c r="P55" s="22"/>
      <c r="Q55" s="22"/>
      <c r="R55" s="9" t="s">
        <v>21</v>
      </c>
      <c r="S55" s="9" t="s">
        <v>21</v>
      </c>
      <c r="T55" s="9" t="s">
        <v>12</v>
      </c>
      <c r="U55" s="10"/>
      <c r="X55" s="5" t="str">
        <f t="shared" si="0"/>
        <v>insert into tblQuestion (SLNo, Qvar,Formname, Tablename, Qdescbng,Qdesceng,QType ,Qnext1,Qnext2, Qnext3, Qnext4, Qchoice1eng,Qchoice2eng,Qchoice3eng,Qchoice1Bng,Qchoice2Bng,Qchoice3Bng,Qrange1,Qrange2,DataType) values ('54', 'BI5','frmrepairstatus', 'tblMainQues','cwiev‡i e¨ven«Z  cvqLvbvi †givgZ welqK Z_¨:','Repair status of household toilet facility','','mb3message','','', '','','','','','','',NULL,NULL,'nvarchar');</v>
      </c>
    </row>
    <row r="56" spans="1:24" s="2" customFormat="1" ht="30" customHeight="1">
      <c r="A56" s="18">
        <v>55</v>
      </c>
      <c r="B56" s="8" t="s">
        <v>358</v>
      </c>
      <c r="C56" s="8" t="s">
        <v>459</v>
      </c>
      <c r="D56" s="18" t="s">
        <v>24</v>
      </c>
      <c r="E56" s="76" t="s">
        <v>177</v>
      </c>
      <c r="F56" s="75" t="s">
        <v>176</v>
      </c>
      <c r="G56" s="9"/>
      <c r="H56" s="8" t="str">
        <f t="shared" si="1"/>
        <v>BII1</v>
      </c>
      <c r="I56" s="18"/>
      <c r="J56" s="9"/>
      <c r="K56" s="9"/>
      <c r="L56" s="21"/>
      <c r="M56" s="21"/>
      <c r="N56" s="21"/>
      <c r="O56" s="22"/>
      <c r="P56" s="22"/>
      <c r="Q56" s="22"/>
      <c r="R56" s="9" t="s">
        <v>21</v>
      </c>
      <c r="S56" s="9" t="s">
        <v>21</v>
      </c>
      <c r="T56" s="9" t="s">
        <v>12</v>
      </c>
      <c r="U56" s="10"/>
      <c r="X56" s="5" t="str">
        <f t="shared" si="0"/>
        <v>insert into tblQuestion (SLNo, Qvar,Formname, Tablename, Qdescbng,Qdesceng,QType ,Qnext1,Qnext2, Qnext3, Qnext4, Qchoice1eng,Qchoice2eng,Qchoice3eng,Qchoice1Bng,Qchoice2Bng,Qchoice3Bng,Qrange1,Qrange2,DataType) values ('55', 'mb3message','tblM', 'tblMainQues','cvqLvbvi AeKvVv‡gv Ges Gi Kvh©KvixZv','II. LATRINE STRUCTURE &amp; FUNCTIONALITY','','BII1','','', '','','','','','','',NULL,NULL,'nvarchar');</v>
      </c>
    </row>
    <row r="57" spans="1:24" s="2" customFormat="1" ht="30" customHeight="1">
      <c r="A57" s="18">
        <v>56</v>
      </c>
      <c r="B57" s="8" t="s">
        <v>180</v>
      </c>
      <c r="C57" s="8" t="s">
        <v>462</v>
      </c>
      <c r="D57" s="18" t="s">
        <v>24</v>
      </c>
      <c r="E57" s="55" t="s">
        <v>178</v>
      </c>
      <c r="F57" s="64" t="s">
        <v>179</v>
      </c>
      <c r="G57" s="9"/>
      <c r="H57" s="8" t="str">
        <f t="shared" si="1"/>
        <v>BII2</v>
      </c>
      <c r="I57" s="18"/>
      <c r="J57" s="9"/>
      <c r="K57" s="9"/>
      <c r="L57" s="21"/>
      <c r="M57" s="21"/>
      <c r="N57" s="21"/>
      <c r="O57" s="22"/>
      <c r="P57" s="22"/>
      <c r="Q57" s="22"/>
      <c r="R57" s="9" t="s">
        <v>21</v>
      </c>
      <c r="S57" s="9" t="s">
        <v>21</v>
      </c>
      <c r="T57" s="9" t="s">
        <v>12</v>
      </c>
      <c r="U57" s="10"/>
      <c r="X57" s="5" t="str">
        <f t="shared" si="0"/>
        <v>insert into tblQuestion (SLNo, Qvar,Formname, Tablename, Qdescbng,Qdesceng,QType ,Qnext1,Qnext2, Qnext3, Qnext4, Qchoice1eng,Qchoice2eng,Qchoice3eng,Qchoice1Bng,Qchoice2Bng,Qchoice3Bng,Qrange1,Qrange2,DataType) values ('56', 'BII1','frmstructuralstatus', 'tblMainQues','B.II.1 cwiev‡i e¨ven«Z  cvqLvbvi AeKvVv‡gv welqK Z_¨:','Structural status of household toilet facility','','BII2','','', '','','','','','','',NULL,NULL,'nvarchar');</v>
      </c>
    </row>
    <row r="58" spans="1:24" s="2" customFormat="1" ht="30" customHeight="1">
      <c r="A58" s="18">
        <v>57</v>
      </c>
      <c r="B58" s="8" t="s">
        <v>187</v>
      </c>
      <c r="C58" s="8" t="s">
        <v>463</v>
      </c>
      <c r="D58" s="18" t="s">
        <v>24</v>
      </c>
      <c r="E58" s="74" t="s">
        <v>181</v>
      </c>
      <c r="F58" s="64" t="s">
        <v>182</v>
      </c>
      <c r="G58" s="9"/>
      <c r="H58" s="8" t="str">
        <f t="shared" si="1"/>
        <v>mbendtime</v>
      </c>
      <c r="I58" s="18"/>
      <c r="J58" s="9"/>
      <c r="K58" s="9"/>
      <c r="L58" s="21"/>
      <c r="M58" s="21"/>
      <c r="N58" s="21"/>
      <c r="O58" s="22"/>
      <c r="P58" s="22"/>
      <c r="Q58" s="22"/>
      <c r="R58" s="9" t="s">
        <v>21</v>
      </c>
      <c r="S58" s="9" t="s">
        <v>21</v>
      </c>
      <c r="T58" s="9" t="s">
        <v>12</v>
      </c>
      <c r="U58" s="10"/>
      <c r="X58" s="5" t="str">
        <f t="shared" si="0"/>
        <v>insert into tblQuestion (SLNo, Qvar,Formname, Tablename, Qdescbng,Qdesceng,QType ,Qnext1,Qnext2, Qnext3, Qnext4, Qchoice1eng,Qchoice2eng,Qchoice3eng,Qchoice1Bng,Qchoice2Bng,Qchoice3Bng,Qrange1,Qrange2,DataType) values ('57', 'BII2','frmfunctionality', 'tblMainQues','cwiev‡i e¨ven«Z  cvqLvbvi Kvh©KixZv welqK Z_¨ (cÖkœ Kiæb Ges cwi`©kb Kiæb):','Functionality of household toilet(Ask and check)','','mbendtime','','', '','','','','','','',NULL,NULL,'nvarchar');</v>
      </c>
    </row>
    <row r="59" spans="1:24" s="2" customFormat="1" ht="30" customHeight="1">
      <c r="A59" s="18">
        <v>58</v>
      </c>
      <c r="B59" s="8" t="s">
        <v>359</v>
      </c>
      <c r="C59" s="8" t="s">
        <v>28</v>
      </c>
      <c r="D59" s="18" t="s">
        <v>24</v>
      </c>
      <c r="E59" s="52" t="s">
        <v>183</v>
      </c>
      <c r="F59" s="56" t="s">
        <v>184</v>
      </c>
      <c r="G59" s="9"/>
      <c r="H59" s="8" t="str">
        <f t="shared" si="1"/>
        <v>mc1message</v>
      </c>
      <c r="I59" s="18"/>
      <c r="J59" s="9"/>
      <c r="K59" s="9"/>
      <c r="L59" s="21"/>
      <c r="M59" s="21"/>
      <c r="N59" s="21"/>
      <c r="O59" s="22"/>
      <c r="P59" s="22"/>
      <c r="Q59" s="22"/>
      <c r="R59" s="9" t="s">
        <v>21</v>
      </c>
      <c r="S59" s="9" t="s">
        <v>21</v>
      </c>
      <c r="T59" s="9" t="s">
        <v>12</v>
      </c>
      <c r="U59" s="10"/>
      <c r="X59" s="5" t="str">
        <f t="shared" si="0"/>
        <v>insert into tblQuestion (SLNo, Qvar,Formname, Tablename, Qdescbng,Qdesceng,QType ,Qnext1,Qnext2, Qnext3, Qnext4, Qchoice1eng,Qchoice2eng,Qchoice3eng,Qchoice1Bng,Qchoice2Bng,Qchoice3Bng,Qrange1,Qrange2,DataType) values ('58', 'mbendtime','frmtime', 'tblMainQues','Z_¨ msMÖn ‡kl Kivi mgq : gwWDj-we','MODULE- B END TIME','','mc1message','','', '','','','','','','',NULL,NULL,'nvarchar');</v>
      </c>
    </row>
    <row r="60" spans="1:24" s="2" customFormat="1" ht="19.5">
      <c r="A60" s="18">
        <v>59</v>
      </c>
      <c r="B60" s="8" t="s">
        <v>360</v>
      </c>
      <c r="C60" s="8" t="s">
        <v>459</v>
      </c>
      <c r="D60" s="18" t="s">
        <v>24</v>
      </c>
      <c r="E60" s="75" t="s">
        <v>188</v>
      </c>
      <c r="F60" s="76" t="s">
        <v>189</v>
      </c>
      <c r="G60" s="9"/>
      <c r="H60" s="8" t="str">
        <f t="shared" si="1"/>
        <v>mcstarttime</v>
      </c>
      <c r="I60" s="18"/>
      <c r="J60" s="9"/>
      <c r="K60" s="9"/>
      <c r="L60" s="21"/>
      <c r="M60" s="21"/>
      <c r="N60" s="21"/>
      <c r="O60" s="22"/>
      <c r="P60" s="22"/>
      <c r="Q60" s="22"/>
      <c r="R60" s="9" t="s">
        <v>21</v>
      </c>
      <c r="S60" s="9" t="s">
        <v>21</v>
      </c>
      <c r="T60" s="9" t="s">
        <v>12</v>
      </c>
      <c r="U60" s="10"/>
      <c r="X60" s="5" t="str">
        <f t="shared" si="0"/>
        <v>insert into tblQuestion (SLNo, Qvar,Formname, Tablename, Qdescbng,Qdesceng,QType ,Qnext1,Qnext2, Qnext3, Qnext4, Qchoice1eng,Qchoice2eng,Qchoice3eng,Qchoice1Bng,Qchoice2Bng,Qchoice3Bng,Qrange1,Qrange2,DataType) values ('59', 'mc1message','tblM', 'tblMainQues','MODULE- C: LATRINE SPOT-CHECK &amp; OBSERVATIONS','gwWDj-wm cvqLvbv cwi`k©b I ch©‡eÿY','','mcstarttime','','', '','','','','','','',NULL,NULL,'nvarchar');</v>
      </c>
    </row>
    <row r="61" spans="1:24" s="2" customFormat="1" ht="30" customHeight="1">
      <c r="A61" s="18">
        <v>60</v>
      </c>
      <c r="B61" s="8" t="s">
        <v>361</v>
      </c>
      <c r="C61" s="8" t="s">
        <v>28</v>
      </c>
      <c r="D61" s="18" t="s">
        <v>24</v>
      </c>
      <c r="E61" s="52" t="s">
        <v>190</v>
      </c>
      <c r="F61" s="61" t="s">
        <v>191</v>
      </c>
      <c r="G61" s="9"/>
      <c r="H61" s="8" t="str">
        <f t="shared" si="1"/>
        <v>c1</v>
      </c>
      <c r="I61" s="18"/>
      <c r="J61" s="9"/>
      <c r="K61" s="9"/>
      <c r="L61" s="21"/>
      <c r="M61" s="21"/>
      <c r="N61" s="21"/>
      <c r="O61" s="22"/>
      <c r="P61" s="22"/>
      <c r="Q61" s="22"/>
      <c r="R61" s="9" t="s">
        <v>21</v>
      </c>
      <c r="S61" s="9" t="s">
        <v>21</v>
      </c>
      <c r="T61" s="9" t="s">
        <v>12</v>
      </c>
      <c r="U61" s="10"/>
      <c r="X61" s="5" t="str">
        <f t="shared" si="0"/>
        <v>insert into tblQuestion (SLNo, Qvar,Formname, Tablename, Qdescbng,Qdesceng,QType ,Qnext1,Qnext2, Qnext3, Qnext4, Qchoice1eng,Qchoice2eng,Qchoice3eng,Qchoice1Bng,Qchoice2Bng,Qchoice3Bng,Qrange1,Qrange2,DataType) values ('60', 'mcstarttime','frmtime', 'tblMainQues','Z_¨ msMÖn ïiæi mgq: gwWDj-wm','MODULE-C: START TIME','','c1','','', '','','','','','','',NULL,NULL,'nvarchar');</v>
      </c>
    </row>
    <row r="62" spans="1:24" s="2" customFormat="1" ht="30" customHeight="1">
      <c r="A62" s="18">
        <v>61</v>
      </c>
      <c r="B62" s="8" t="s">
        <v>362</v>
      </c>
      <c r="C62" s="8" t="s">
        <v>464</v>
      </c>
      <c r="D62" s="18" t="s">
        <v>24</v>
      </c>
      <c r="E62" s="77" t="s">
        <v>195</v>
      </c>
      <c r="F62" s="64" t="s">
        <v>192</v>
      </c>
      <c r="G62" s="9"/>
      <c r="H62" s="8" t="str">
        <f t="shared" si="1"/>
        <v>c2</v>
      </c>
      <c r="I62" s="18"/>
      <c r="J62" s="9"/>
      <c r="K62" s="9"/>
      <c r="L62" s="21"/>
      <c r="M62" s="21"/>
      <c r="N62" s="21"/>
      <c r="O62" s="22"/>
      <c r="P62" s="22"/>
      <c r="Q62" s="22"/>
      <c r="R62" s="9" t="s">
        <v>21</v>
      </c>
      <c r="S62" s="9" t="s">
        <v>21</v>
      </c>
      <c r="T62" s="9" t="s">
        <v>12</v>
      </c>
      <c r="U62" s="10"/>
      <c r="X62" s="5" t="str">
        <f t="shared" si="0"/>
        <v>insert into tblQuestion (SLNo, Qvar,Formname, Tablename, Qdescbng,Qdesceng,QType ,Qnext1,Qnext2, Qnext3, Qnext4, Qchoice1eng,Qchoice2eng,Qchoice3eng,Qchoice1Bng,Qchoice2Bng,Qchoice3Bng,Qrange1,Qrange2,DataType) values ('61', 'c1','frmcleanliness', 'tblMainQues','M.1. cwiev‡i e¨ven«Z  cvqLvbvi cwi”QbœZv welqK Z_¨:','C.1. Cleanliness of toilet facility','','c2','','', '','','','','','','',NULL,NULL,'nvarchar');</v>
      </c>
    </row>
    <row r="63" spans="1:24" s="2" customFormat="1" ht="30" customHeight="1">
      <c r="A63" s="18">
        <v>62</v>
      </c>
      <c r="B63" s="8" t="s">
        <v>363</v>
      </c>
      <c r="C63" s="8" t="s">
        <v>465</v>
      </c>
      <c r="D63" s="18" t="s">
        <v>24</v>
      </c>
      <c r="E63" s="77" t="s">
        <v>194</v>
      </c>
      <c r="F63" s="64" t="s">
        <v>193</v>
      </c>
      <c r="G63" s="9"/>
      <c r="H63" s="8" t="str">
        <f t="shared" si="1"/>
        <v>mcendtime</v>
      </c>
      <c r="I63" s="18"/>
      <c r="J63" s="9"/>
      <c r="K63" s="9"/>
      <c r="L63" s="21"/>
      <c r="M63" s="21"/>
      <c r="N63" s="21"/>
      <c r="O63" s="22"/>
      <c r="P63" s="22"/>
      <c r="Q63" s="22"/>
      <c r="R63" s="9" t="s">
        <v>21</v>
      </c>
      <c r="S63" s="9" t="s">
        <v>21</v>
      </c>
      <c r="T63" s="9" t="s">
        <v>12</v>
      </c>
      <c r="U63" s="10"/>
      <c r="X63" s="5" t="str">
        <f t="shared" si="0"/>
        <v>insert into tblQuestion (SLNo, Qvar,Formname, Tablename, Qdescbng,Qdesceng,QType ,Qnext1,Qnext2, Qnext3, Qnext4, Qchoice1eng,Qchoice2eng,Qchoice3eng,Qchoice1Bng,Qchoice2Bng,Qchoice3Bng,Qrange1,Qrange2,DataType) values ('62', 'c2','frmindicator', 'tblMainQues','M 2. cwiev‡i cvqLvbvi e¨envi welqK Z_¨:','Indicators of latrine use','','mcendtime','','', '','','','','','','',NULL,NULL,'nvarchar');</v>
      </c>
    </row>
    <row r="64" spans="1:24" s="2" customFormat="1" ht="30" customHeight="1">
      <c r="A64" s="18">
        <v>63</v>
      </c>
      <c r="B64" s="8" t="s">
        <v>364</v>
      </c>
      <c r="C64" s="8" t="s">
        <v>28</v>
      </c>
      <c r="D64" s="18" t="s">
        <v>24</v>
      </c>
      <c r="E64" s="52" t="s">
        <v>196</v>
      </c>
      <c r="F64" s="56" t="s">
        <v>197</v>
      </c>
      <c r="G64" s="9"/>
      <c r="H64" s="8" t="str">
        <f t="shared" si="1"/>
        <v>md1message</v>
      </c>
      <c r="I64" s="18"/>
      <c r="J64" s="9"/>
      <c r="K64" s="9"/>
      <c r="L64" s="21"/>
      <c r="M64" s="21"/>
      <c r="N64" s="21"/>
      <c r="O64" s="22"/>
      <c r="P64" s="22"/>
      <c r="Q64" s="22"/>
      <c r="R64" s="9" t="s">
        <v>21</v>
      </c>
      <c r="S64" s="9" t="s">
        <v>21</v>
      </c>
      <c r="T64" s="9" t="s">
        <v>12</v>
      </c>
      <c r="U64" s="10"/>
      <c r="X64" s="5" t="str">
        <f t="shared" si="0"/>
        <v>insert into tblQuestion (SLNo, Qvar,Formname, Tablename, Qdescbng,Qdesceng,QType ,Qnext1,Qnext2, Qnext3, Qnext4, Qchoice1eng,Qchoice2eng,Qchoice3eng,Qchoice1Bng,Qchoice2Bng,Qchoice3Bng,Qrange1,Qrange2,DataType) values ('63', 'mcendtime','frmtime', 'tblMainQues','Z_¨ msMÖn ‡kl Kivi mgq : gwWDj-wm','MODULE-C: END TIME','','md1message','','', '','','','','','','',NULL,NULL,'nvarchar');</v>
      </c>
    </row>
    <row r="65" spans="1:24" s="2" customFormat="1" ht="16.5">
      <c r="A65" s="18">
        <v>64</v>
      </c>
      <c r="B65" s="8" t="s">
        <v>365</v>
      </c>
      <c r="C65" s="8" t="s">
        <v>218</v>
      </c>
      <c r="D65" s="18" t="s">
        <v>24</v>
      </c>
      <c r="E65" s="57" t="s">
        <v>198</v>
      </c>
      <c r="F65" s="23" t="s">
        <v>199</v>
      </c>
      <c r="G65" s="9"/>
      <c r="H65" s="8" t="str">
        <f t="shared" si="1"/>
        <v>mdstarttime</v>
      </c>
      <c r="I65" s="18"/>
      <c r="J65" s="9"/>
      <c r="K65" s="9"/>
      <c r="L65" s="21"/>
      <c r="M65" s="21"/>
      <c r="N65" s="21"/>
      <c r="O65" s="22"/>
      <c r="P65" s="22"/>
      <c r="Q65" s="22"/>
      <c r="R65" s="9" t="s">
        <v>21</v>
      </c>
      <c r="S65" s="9" t="s">
        <v>21</v>
      </c>
      <c r="T65" s="9" t="s">
        <v>12</v>
      </c>
      <c r="U65" s="10"/>
      <c r="X65" s="5" t="str">
        <f t="shared" si="0"/>
        <v>insert into tblQuestion (SLNo, Qvar,Formname, Tablename, Qdescbng,Qdesceng,QType ,Qnext1,Qnext2, Qnext3, Qnext4, Qchoice1eng,Qchoice2eng,Qchoice3eng,Qchoice1Bng,Qchoice2Bng,Qchoice3Bng,Qrange1,Qrange2,DataType) values ('64', 'md1message','frmmessage', 'tblMainQues','gwWDj-wW cvqLvbv e¨envi wel‡q cÖwZ‡e`bK…Z Z_¨','MODULE-D REPORTED LATRINE USE','','mdstarttime','','', '','','','','','','',NULL,NULL,'nvarchar');</v>
      </c>
    </row>
    <row r="66" spans="1:24" s="38" customFormat="1" ht="30" customHeight="1">
      <c r="A66" s="18">
        <v>65</v>
      </c>
      <c r="B66" s="33" t="s">
        <v>366</v>
      </c>
      <c r="C66" s="33" t="s">
        <v>28</v>
      </c>
      <c r="D66" s="18" t="s">
        <v>24</v>
      </c>
      <c r="E66" s="52" t="s">
        <v>200</v>
      </c>
      <c r="F66" s="56" t="s">
        <v>201</v>
      </c>
      <c r="G66" s="34"/>
      <c r="H66" s="8" t="str">
        <f t="shared" si="1"/>
        <v>d1</v>
      </c>
      <c r="I66" s="32"/>
      <c r="J66" s="34"/>
      <c r="K66" s="34"/>
      <c r="L66" s="35"/>
      <c r="M66" s="35"/>
      <c r="N66" s="35"/>
      <c r="O66" s="36"/>
      <c r="P66" s="36"/>
      <c r="Q66" s="36"/>
      <c r="R66" s="9" t="s">
        <v>21</v>
      </c>
      <c r="S66" s="9" t="s">
        <v>21</v>
      </c>
      <c r="T66" s="9" t="s">
        <v>12</v>
      </c>
      <c r="U66" s="37"/>
      <c r="X66" s="5" t="str">
        <f t="shared" si="0"/>
        <v>insert into tblQuestion (SLNo, Qvar,Formname, Tablename, Qdescbng,Qdesceng,QType ,Qnext1,Qnext2, Qnext3, Qnext4, Qchoice1eng,Qchoice2eng,Qchoice3eng,Qchoice1Bng,Qchoice2Bng,Qchoice3Bng,Qrange1,Qrange2,DataType) values ('65', 'mdstarttime','frmtime', 'tblMainQues','gwWDj-wW : Z_¨ msMÖn ïiæi mgq','MODULE D: START TIME','','d1','','', '','','','','','','',NULL,NULL,'nvarchar');</v>
      </c>
    </row>
    <row r="67" spans="1:24" ht="29.25" customHeight="1">
      <c r="A67" s="18">
        <v>66</v>
      </c>
      <c r="B67" s="8" t="s">
        <v>367</v>
      </c>
      <c r="C67" s="8" t="s">
        <v>466</v>
      </c>
      <c r="D67" s="18" t="s">
        <v>24</v>
      </c>
      <c r="E67" s="78" t="s">
        <v>202</v>
      </c>
      <c r="F67" s="56" t="s">
        <v>203</v>
      </c>
      <c r="G67" s="8"/>
      <c r="H67" s="8" t="str">
        <f t="shared" si="1"/>
        <v>d2</v>
      </c>
      <c r="I67" s="27"/>
      <c r="J67" s="27"/>
      <c r="K67" s="27"/>
      <c r="L67" s="21"/>
      <c r="M67" s="21"/>
      <c r="N67" s="21"/>
      <c r="O67" s="22"/>
      <c r="P67" s="22"/>
      <c r="Q67" s="22"/>
      <c r="R67" s="9" t="s">
        <v>21</v>
      </c>
      <c r="S67" s="9" t="s">
        <v>21</v>
      </c>
      <c r="T67" s="9" t="s">
        <v>12</v>
      </c>
      <c r="U67" s="11"/>
      <c r="X67" s="5" t="str">
        <f t="shared" ref="X67:X130" si="2">"insert into tblQuestion (SLNo, Qvar,Formname, Tablename, Qdescbng,Qdesceng,QType ,Qnext1,Qnext2, Qnext3, Qnext4, Qchoice1eng,Qchoice2eng,Qchoice3eng,Qchoice1Bng,Qchoice2Bng,Qchoice3Bng,Qrange1,Qrange2,DataType) values ('" &amp;A67&amp;"', '" &amp;B67&amp;"','" &amp;C67&amp;"', '" &amp;D67&amp;"','" &amp;E67&amp;"','" &amp;F67&amp;"','"&amp;G67&amp;"','"&amp;H67&amp;"','"&amp;I67&amp;"','"&amp;J67&amp;"', '"&amp;K67&amp;"','"&amp;L67&amp;"','"&amp;M67&amp;"','"&amp;N67&amp;"','"&amp;O67&amp;"','"&amp;P67&amp;"','"&amp;Q67&amp;"',"&amp;R67&amp;","&amp;S67&amp;",'"&amp;T67&amp;"');"</f>
        <v>insert into tblQuestion (SLNo, Qvar,Formname, Tablename, Qdescbng,Qdesceng,QType ,Qnext1,Qnext2, Qnext3, Qnext4, Qchoice1eng,Qchoice2eng,Qchoice3eng,Qchoice1Bng,Qchoice2Bng,Qchoice3Bng,Qrange1,Qrange2,DataType) values ('66', 'd1','frmfamilylatrine', 'tblMainQues','N 1. AbyMÖn c~e©K Avgv‡`i‡K  Avcbvi Lvbvi mKj m`m¨/ m`m¨vi bvg, Lvbv cÖav‡bi mv‡_ m¤úK©, wjsM, eqm,mPivPi(mviveQi) cvqLvbv Kivi ¯’vb ejyb(me‡P‡q ‡ekx eqm-Gi e¨w³ †_‡K ïiæ Kiæb) Lvbvi m`m¨‡`i bvg (eo †_‡K †QvU µgvbymv‡i) 2.7 bs cÖ‡kœ †hfv‡e mvRv‡bv n‡q‡Q †mUv Abymib Kiæb|','D1. Please provide us the name, relationship to the head of the household, sex, age, and usual place of defecation (throughout the year) of all members of your household, starting with the eldest. Note: Please follow the q2.7 as (Start from elderly to younger)','','d2','','', '','','','','','','',NULL,NULL,'nvarchar');</v>
      </c>
    </row>
    <row r="68" spans="1:24" ht="29.25" customHeight="1">
      <c r="A68" s="18">
        <v>67</v>
      </c>
      <c r="B68" s="8" t="s">
        <v>368</v>
      </c>
      <c r="C68" s="8" t="s">
        <v>113</v>
      </c>
      <c r="D68" s="18" t="s">
        <v>24</v>
      </c>
      <c r="E68" s="52" t="s">
        <v>205</v>
      </c>
      <c r="F68" s="56" t="s">
        <v>204</v>
      </c>
      <c r="G68" s="8"/>
      <c r="H68" s="8" t="str">
        <f t="shared" ref="H68:H131" si="3">B69</f>
        <v>d3</v>
      </c>
      <c r="I68" s="27"/>
      <c r="J68" s="27"/>
      <c r="K68" s="27"/>
      <c r="L68" s="21"/>
      <c r="M68" s="21"/>
      <c r="N68" s="21"/>
      <c r="O68" s="22"/>
      <c r="P68" s="22"/>
      <c r="Q68" s="22"/>
      <c r="R68" s="9" t="s">
        <v>21</v>
      </c>
      <c r="S68" s="9" t="s">
        <v>21</v>
      </c>
      <c r="T68" s="9" t="s">
        <v>12</v>
      </c>
      <c r="U68" s="11"/>
      <c r="X68" s="5" t="str">
        <f t="shared" si="2"/>
        <v>insert into tblQuestion (SLNo, Qvar,Formname, Tablename, Qdescbng,Qdesceng,QType ,Qnext1,Qnext2, Qnext3, Qnext4, Qchoice1eng,Qchoice2eng,Qchoice3eng,Qchoice1Bng,Qchoice2Bng,Qchoice3Bng,Qrange1,Qrange2,DataType) values ('67', 'd2','frmsinglechoice', 'tblMainQues','N 2. wbwðZ nDb, †h ZvwjKvwU Avwg  m¤ú~Y©fv‡e K‡iwQ †hLv‡b †Kvb e¨w³ †hgb, beRvZK ev wkï ev` c‡iwb?','D2. Just to make sure that I have a complete listing: are there any other persons such as small children or infants who        we have not listed?','','d3','','', '','','','','','','',NULL,NULL,'nvarchar');</v>
      </c>
    </row>
    <row r="69" spans="1:24" ht="29.25" customHeight="1">
      <c r="A69" s="18">
        <v>68</v>
      </c>
      <c r="B69" s="8" t="s">
        <v>369</v>
      </c>
      <c r="C69" s="8" t="s">
        <v>113</v>
      </c>
      <c r="D69" s="18" t="s">
        <v>24</v>
      </c>
      <c r="E69" s="52" t="s">
        <v>206</v>
      </c>
      <c r="F69" s="63" t="s">
        <v>207</v>
      </c>
      <c r="G69" s="29"/>
      <c r="H69" s="8" t="str">
        <f t="shared" si="3"/>
        <v>d4</v>
      </c>
      <c r="I69" s="27"/>
      <c r="J69" s="27"/>
      <c r="K69" s="27"/>
      <c r="L69" s="21"/>
      <c r="M69" s="21"/>
      <c r="N69" s="21"/>
      <c r="O69" s="22"/>
      <c r="P69" s="22"/>
      <c r="Q69" s="22"/>
      <c r="R69" s="9" t="s">
        <v>21</v>
      </c>
      <c r="S69" s="9" t="s">
        <v>21</v>
      </c>
      <c r="T69" s="9" t="s">
        <v>12</v>
      </c>
      <c r="U69" s="11"/>
      <c r="X69" s="5" t="str">
        <f t="shared" si="2"/>
        <v>insert into tblQuestion (SLNo, Qvar,Formname, Tablename, Qdescbng,Qdesceng,QType ,Qnext1,Qnext2, Qnext3, Qnext4, Qchoice1eng,Qchoice2eng,Qchoice3eng,Qchoice1Bng,Qchoice2Bng,Qchoice3Bng,Qrange1,Qrange2,DataType) values ('68', 'd3','frmsinglechoice', 'tblMainQues','ZvwjKvfz³ nbwb Ggb †Kn Av‡Qb wK, whwb Lvbvi m`m¨/m`m¨v bq wKš‘ evm K‡i (†hgb, RviMxi ev eÜ z)?','D.3 Are there any other persons who may not be members of your family, such as lodgers or friends who usually live  here who we have not listed?] ','','d4','','', '','','','','','','',NULL,NULL,'nvarchar');</v>
      </c>
    </row>
    <row r="70" spans="1:24" ht="29.25" customHeight="1">
      <c r="A70" s="18">
        <v>69</v>
      </c>
      <c r="B70" s="8" t="s">
        <v>370</v>
      </c>
      <c r="C70" s="8" t="s">
        <v>113</v>
      </c>
      <c r="D70" s="18" t="s">
        <v>24</v>
      </c>
      <c r="E70" s="52" t="s">
        <v>208</v>
      </c>
      <c r="F70" s="63" t="s">
        <v>209</v>
      </c>
      <c r="G70" s="28"/>
      <c r="H70" s="8" t="str">
        <f t="shared" si="3"/>
        <v>d5</v>
      </c>
      <c r="I70" s="27"/>
      <c r="J70" s="27"/>
      <c r="K70" s="27"/>
      <c r="L70" s="21"/>
      <c r="M70" s="21"/>
      <c r="N70" s="21"/>
      <c r="O70" s="22"/>
      <c r="P70" s="22"/>
      <c r="Q70" s="22"/>
      <c r="R70" s="9" t="s">
        <v>21</v>
      </c>
      <c r="S70" s="9" t="s">
        <v>21</v>
      </c>
      <c r="T70" s="9" t="s">
        <v>12</v>
      </c>
      <c r="U70" s="11"/>
      <c r="X70" s="5" t="str">
        <f t="shared" si="2"/>
        <v>insert into tblQuestion (SLNo, Qvar,Formname, Tablename, Qdescbng,Qdesceng,QType ,Qnext1,Qnext2, Qnext3, Qnext4, Qchoice1eng,Qchoice2eng,Qchoice3eng,Qchoice1Bng,Qchoice2Bng,Qchoice3Bng,Qrange1,Qrange2,DataType) values ('69', 'd4','frmsinglechoice', 'tblMainQues','eQ‡ii  †Kvb we‡kl †gŠmy‡g/mg‡q GB cvqLvbvwU wK mvavib e¨env‡ii †P‡q †ekx e¨eüZ n‡q‡Q?','D.4 Is the latrine used more than usual at any time during the year?','','d5','','', '','','','','','','',NULL,NULL,'nvarchar');</v>
      </c>
    </row>
    <row r="71" spans="1:24" s="80" customFormat="1" ht="29.25" customHeight="1">
      <c r="A71" s="18">
        <v>70</v>
      </c>
      <c r="B71" s="8" t="s">
        <v>467</v>
      </c>
      <c r="C71" s="8" t="s">
        <v>113</v>
      </c>
      <c r="D71" s="18" t="s">
        <v>24</v>
      </c>
      <c r="E71" s="52" t="s">
        <v>210</v>
      </c>
      <c r="F71" s="63" t="s">
        <v>211</v>
      </c>
      <c r="G71" s="28"/>
      <c r="H71" s="8" t="str">
        <f>H72</f>
        <v>d6</v>
      </c>
      <c r="I71" s="27"/>
      <c r="J71" s="27"/>
      <c r="K71" s="27"/>
      <c r="L71" s="21"/>
      <c r="M71" s="21"/>
      <c r="N71" s="21"/>
      <c r="O71" s="22"/>
      <c r="P71" s="22"/>
      <c r="Q71" s="22"/>
      <c r="R71" s="9" t="s">
        <v>21</v>
      </c>
      <c r="S71" s="9" t="s">
        <v>21</v>
      </c>
      <c r="T71" s="9" t="s">
        <v>12</v>
      </c>
      <c r="U71" s="79"/>
      <c r="X71" s="5" t="str">
        <f t="shared" si="2"/>
        <v>insert into tblQuestion (SLNo, Qvar,Formname, Tablename, Qdescbng,Qdesceng,QType ,Qnext1,Qnext2, Qnext3, Qnext4, Qchoice1eng,Qchoice2eng,Qchoice3eng,Qchoice1Bng,Qchoice2Bng,Qchoice3Bng,Qrange1,Qrange2,DataType) values ('70', 'd5','frmsinglechoice', 'tblMainQues','hw`  n¨uv  nq, Zvn‡j, eQ‡ii †Kvb mg‡q (‡gŠmy‡g) cvqLvbvwU †ekx e¨eüZ n‡qwQj?','D.5 If yes, during which times(s) of year is the latrine used more than usual?','','d6','','', '','','','','','','',NULL,NULL,'nvarchar');</v>
      </c>
    </row>
    <row r="72" spans="1:24" s="27" customFormat="1" ht="29.25" customHeight="1">
      <c r="A72" s="18">
        <v>71</v>
      </c>
      <c r="B72" s="8" t="s">
        <v>371</v>
      </c>
      <c r="C72" s="27" t="s">
        <v>22</v>
      </c>
      <c r="D72" s="18" t="s">
        <v>24</v>
      </c>
      <c r="E72" s="82" t="s">
        <v>144</v>
      </c>
      <c r="F72" s="83" t="s">
        <v>145</v>
      </c>
      <c r="G72" s="29"/>
      <c r="H72" s="8" t="str">
        <f t="shared" si="3"/>
        <v>d6</v>
      </c>
      <c r="L72" s="21"/>
      <c r="M72" s="21"/>
      <c r="N72" s="21"/>
      <c r="O72" s="22"/>
      <c r="P72" s="22"/>
      <c r="Q72" s="22"/>
      <c r="R72" s="9" t="s">
        <v>21</v>
      </c>
      <c r="S72" s="9" t="s">
        <v>21</v>
      </c>
      <c r="T72" s="9" t="s">
        <v>12</v>
      </c>
      <c r="X72" s="5" t="str">
        <f t="shared" si="2"/>
        <v>insert into tblQuestion (SLNo, Qvar,Formname, Tablename, Qdescbng,Qdesceng,QType ,Qnext1,Qnext2, Qnext3, Qnext4, Qchoice1eng,Qchoice2eng,Qchoice3eng,Qchoice1Bng,Qchoice2Bng,Qchoice3Bng,Qrange1,Qrange2,DataType) values ('71', 'd5_other','frmText', 'tblMainQues','Ab¨vb¨ (wjLyb)','Other: Specify','','d6','','', '','','','','','','',NULL,NULL,'nvarchar');</v>
      </c>
    </row>
    <row r="73" spans="1:24" s="12" customFormat="1" ht="29.25" customHeight="1">
      <c r="A73" s="18">
        <v>72</v>
      </c>
      <c r="B73" s="8" t="s">
        <v>372</v>
      </c>
      <c r="C73" s="8" t="s">
        <v>113</v>
      </c>
      <c r="D73" s="18" t="s">
        <v>24</v>
      </c>
      <c r="E73" s="52" t="s">
        <v>212</v>
      </c>
      <c r="F73" s="63" t="s">
        <v>213</v>
      </c>
      <c r="G73" s="29"/>
      <c r="H73" s="8" t="str">
        <f t="shared" si="3"/>
        <v>d7</v>
      </c>
      <c r="I73" s="27"/>
      <c r="J73" s="27"/>
      <c r="K73" s="27"/>
      <c r="L73" s="21"/>
      <c r="M73" s="21"/>
      <c r="N73" s="21"/>
      <c r="O73" s="22"/>
      <c r="P73" s="22"/>
      <c r="Q73" s="22"/>
      <c r="R73" s="9" t="s">
        <v>21</v>
      </c>
      <c r="S73" s="9" t="s">
        <v>21</v>
      </c>
      <c r="T73" s="9" t="s">
        <v>12</v>
      </c>
      <c r="U73" s="81"/>
      <c r="X73" s="5" t="str">
        <f t="shared" si="2"/>
        <v>insert into tblQuestion (SLNo, Qvar,Formname, Tablename, Qdescbng,Qdesceng,QType ,Qnext1,Qnext2, Qnext3, Qnext4, Qchoice1eng,Qchoice2eng,Qchoice3eng,Qchoice1Bng,Qchoice2Bng,Qchoice3Bng,Qrange1,Qrange2,DataType) values ('72', 'd6','frmsinglechoice', 'tblMainQues','eQ‡ii  †Kvb we‡kl †gŠmy‡g/mg‡q GB cvqLvbvwU wK mvavib e¨env‡ii †P‡q Kg e¨eüZ n‡q‡Q?','D.6 Is the latrine used less than usual at any time during the year?','','d7','','', '','','','','','','',NULL,NULL,'nvarchar');</v>
      </c>
    </row>
    <row r="74" spans="1:24" ht="29.25" customHeight="1">
      <c r="A74" s="18">
        <v>73</v>
      </c>
      <c r="B74" s="8" t="s">
        <v>373</v>
      </c>
      <c r="C74" s="8" t="s">
        <v>113</v>
      </c>
      <c r="D74" s="18" t="s">
        <v>24</v>
      </c>
      <c r="E74" s="52" t="s">
        <v>214</v>
      </c>
      <c r="F74" s="63" t="s">
        <v>215</v>
      </c>
      <c r="G74" s="29"/>
      <c r="H74" s="8" t="str">
        <f>H75</f>
        <v>me1message</v>
      </c>
      <c r="I74" s="27"/>
      <c r="J74" s="27"/>
      <c r="K74" s="27"/>
      <c r="L74" s="21"/>
      <c r="M74" s="21"/>
      <c r="N74" s="21"/>
      <c r="O74" s="22"/>
      <c r="P74" s="22"/>
      <c r="Q74" s="22"/>
      <c r="R74" s="9" t="s">
        <v>21</v>
      </c>
      <c r="S74" s="9" t="s">
        <v>21</v>
      </c>
      <c r="T74" s="9" t="s">
        <v>12</v>
      </c>
      <c r="U74" s="11"/>
      <c r="X74" s="5" t="str">
        <f t="shared" si="2"/>
        <v>insert into tblQuestion (SLNo, Qvar,Formname, Tablename, Qdescbng,Qdesceng,QType ,Qnext1,Qnext2, Qnext3, Qnext4, Qchoice1eng,Qchoice2eng,Qchoice3eng,Qchoice1Bng,Qchoice2Bng,Qchoice3Bng,Qrange1,Qrange2,DataType) values ('73', 'd7','frmsinglechoice', 'tblMainQues','hw`  n¨uv nq,  Zvn‡j, eQ‡ii †Kvb mg‡q (‡gŠmy‡g) cvqLvbvwU mvavibZt Kg e¨eüZ n‡qwQj?','D.7 If yes, during which times(s) of year is the latrine used less than usual?','','me1message','','', '','','','','','','',NULL,NULL,'nvarchar');</v>
      </c>
    </row>
    <row r="75" spans="1:24" ht="29.25" customHeight="1">
      <c r="A75" s="18">
        <v>74</v>
      </c>
      <c r="B75" s="8" t="s">
        <v>374</v>
      </c>
      <c r="C75" s="27" t="s">
        <v>22</v>
      </c>
      <c r="D75" s="18" t="s">
        <v>24</v>
      </c>
      <c r="E75" s="82" t="s">
        <v>144</v>
      </c>
      <c r="F75" s="83" t="s">
        <v>145</v>
      </c>
      <c r="G75" s="29"/>
      <c r="H75" s="8" t="str">
        <f t="shared" si="3"/>
        <v>me1message</v>
      </c>
      <c r="I75" s="27"/>
      <c r="J75" s="27"/>
      <c r="K75" s="27"/>
      <c r="L75" s="21"/>
      <c r="M75" s="21"/>
      <c r="N75" s="21"/>
      <c r="O75" s="22"/>
      <c r="P75" s="22"/>
      <c r="Q75" s="22"/>
      <c r="R75" s="9" t="s">
        <v>21</v>
      </c>
      <c r="S75" s="9" t="s">
        <v>21</v>
      </c>
      <c r="T75" s="9" t="s">
        <v>12</v>
      </c>
      <c r="U75" s="11"/>
      <c r="X75" s="5" t="str">
        <f t="shared" si="2"/>
        <v>insert into tblQuestion (SLNo, Qvar,Formname, Tablename, Qdescbng,Qdesceng,QType ,Qnext1,Qnext2, Qnext3, Qnext4, Qchoice1eng,Qchoice2eng,Qchoice3eng,Qchoice1Bng,Qchoice2Bng,Qchoice3Bng,Qrange1,Qrange2,DataType) values ('74', 'd7_other','frmText', 'tblMainQues','Ab¨vb¨ (wjLyb)','Other: Specify','','me1message','','', '','','','','','','',NULL,NULL,'nvarchar');</v>
      </c>
    </row>
    <row r="76" spans="1:24" ht="29.25" customHeight="1">
      <c r="A76" s="18">
        <v>75</v>
      </c>
      <c r="B76" s="8" t="s">
        <v>375</v>
      </c>
      <c r="C76" s="8" t="s">
        <v>218</v>
      </c>
      <c r="D76" s="18" t="s">
        <v>24</v>
      </c>
      <c r="E76" s="57" t="s">
        <v>216</v>
      </c>
      <c r="F76" s="53" t="s">
        <v>217</v>
      </c>
      <c r="G76" s="29"/>
      <c r="H76" s="8" t="str">
        <f t="shared" si="3"/>
        <v>mestarttime</v>
      </c>
      <c r="I76" s="27"/>
      <c r="J76" s="27"/>
      <c r="K76" s="27"/>
      <c r="L76" s="21"/>
      <c r="M76" s="21"/>
      <c r="N76" s="21"/>
      <c r="O76" s="22"/>
      <c r="P76" s="22"/>
      <c r="Q76" s="22"/>
      <c r="R76" s="9" t="s">
        <v>21</v>
      </c>
      <c r="S76" s="9" t="s">
        <v>21</v>
      </c>
      <c r="T76" s="9" t="s">
        <v>12</v>
      </c>
      <c r="U76" s="11"/>
      <c r="X76" s="5" t="str">
        <f t="shared" si="2"/>
        <v>insert into tblQuestion (SLNo, Qvar,Formname, Tablename, Qdescbng,Qdesceng,QType ,Qnext1,Qnext2, Qnext3, Qnext4, Qchoice1eng,Qchoice2eng,Qchoice3eng,Qchoice1Bng,Qchoice2Bng,Qchoice3Bng,Qrange1,Qrange2,DataType) values ('75', 'me1message','frmmessage', 'tblMainQues','gwWDj-B: †ivM-evjvB welqK Z_¨','MODULE-E]: [DISEASE MODULE','','mestarttime','','', '','','','','','','',NULL,NULL,'nvarchar');</v>
      </c>
    </row>
    <row r="77" spans="1:24" s="2" customFormat="1" ht="16.5">
      <c r="A77" s="18">
        <v>76</v>
      </c>
      <c r="B77" s="8" t="s">
        <v>376</v>
      </c>
      <c r="C77" s="8" t="s">
        <v>28</v>
      </c>
      <c r="D77" s="18" t="s">
        <v>24</v>
      </c>
      <c r="E77" s="52" t="s">
        <v>219</v>
      </c>
      <c r="F77" s="56" t="s">
        <v>220</v>
      </c>
      <c r="G77" s="9"/>
      <c r="H77" s="8" t="str">
        <f t="shared" si="3"/>
        <v>q</v>
      </c>
      <c r="I77" s="18"/>
      <c r="J77" s="9"/>
      <c r="K77" s="9"/>
      <c r="L77" s="21"/>
      <c r="M77" s="21"/>
      <c r="N77" s="21"/>
      <c r="O77" s="22"/>
      <c r="P77" s="22"/>
      <c r="Q77" s="22"/>
      <c r="R77" s="9" t="s">
        <v>21</v>
      </c>
      <c r="S77" s="9" t="s">
        <v>21</v>
      </c>
      <c r="T77" s="9" t="s">
        <v>12</v>
      </c>
      <c r="U77" s="10"/>
      <c r="X77" s="5" t="str">
        <f t="shared" si="2"/>
        <v>insert into tblQuestion (SLNo, Qvar,Formname, Tablename, Qdescbng,Qdesceng,QType ,Qnext1,Qnext2, Qnext3, Qnext4, Qchoice1eng,Qchoice2eng,Qchoice3eng,Qchoice1Bng,Qchoice2Bng,Qchoice3Bng,Qrange1,Qrange2,DataType) values ('76', 'mestarttime','frmtime', 'tblMainQues','gwWDj-B: Z_¨ msMÖn ïiæi mgq','MODULE E: START TIME','','q','','', '','','','','','','',NULL,NULL,'nvarchar');</v>
      </c>
    </row>
    <row r="78" spans="1:24" ht="29.25" customHeight="1">
      <c r="A78" s="18">
        <v>77</v>
      </c>
      <c r="B78" s="8" t="s">
        <v>221</v>
      </c>
      <c r="C78" s="8" t="s">
        <v>468</v>
      </c>
      <c r="D78" s="18" t="s">
        <v>24</v>
      </c>
      <c r="E78" s="23"/>
      <c r="F78" s="23" t="s">
        <v>221</v>
      </c>
      <c r="G78" s="29"/>
      <c r="H78" s="8" t="str">
        <f t="shared" si="3"/>
        <v>meendtime</v>
      </c>
      <c r="I78" s="27"/>
      <c r="J78" s="27"/>
      <c r="K78" s="27"/>
      <c r="L78" s="21"/>
      <c r="M78" s="21"/>
      <c r="N78" s="21"/>
      <c r="O78" s="22"/>
      <c r="P78" s="22"/>
      <c r="Q78" s="22"/>
      <c r="R78" s="9" t="s">
        <v>21</v>
      </c>
      <c r="S78" s="9" t="s">
        <v>21</v>
      </c>
      <c r="T78" s="9" t="s">
        <v>12</v>
      </c>
      <c r="U78" s="11"/>
      <c r="X78" s="5" t="str">
        <f t="shared" si="2"/>
        <v>insert into tblQuestion (SLNo, Qvar,Formname, Tablename, Qdescbng,Qdesceng,QType ,Qnext1,Qnext2, Qnext3, Qnext4, Qchoice1eng,Qchoice2eng,Qchoice3eng,Qchoice1Bng,Qchoice2Bng,Qchoice3Bng,Qrange1,Qrange2,DataType) values ('77', 'q','frmmodulee', 'tblMainQues','','q','','meendtime','','', '','','','','','','',NULL,NULL,'nvarchar');</v>
      </c>
    </row>
    <row r="79" spans="1:24" s="2" customFormat="1" ht="16.5">
      <c r="A79" s="18">
        <v>78</v>
      </c>
      <c r="B79" s="8" t="s">
        <v>377</v>
      </c>
      <c r="C79" s="8" t="s">
        <v>28</v>
      </c>
      <c r="D79" s="18" t="s">
        <v>24</v>
      </c>
      <c r="E79" s="58" t="s">
        <v>222</v>
      </c>
      <c r="F79" s="56" t="s">
        <v>223</v>
      </c>
      <c r="G79" s="9"/>
      <c r="H79" s="8" t="str">
        <f t="shared" si="3"/>
        <v>mf1message</v>
      </c>
      <c r="I79" s="18"/>
      <c r="J79" s="9"/>
      <c r="K79" s="9"/>
      <c r="L79" s="21"/>
      <c r="M79" s="21"/>
      <c r="N79" s="21"/>
      <c r="O79" s="22"/>
      <c r="P79" s="22"/>
      <c r="Q79" s="22"/>
      <c r="R79" s="9" t="s">
        <v>21</v>
      </c>
      <c r="S79" s="9" t="s">
        <v>21</v>
      </c>
      <c r="T79" s="9" t="s">
        <v>12</v>
      </c>
      <c r="U79" s="10"/>
      <c r="X79" s="5" t="str">
        <f t="shared" si="2"/>
        <v>insert into tblQuestion (SLNo, Qvar,Formname, Tablename, Qdescbng,Qdesceng,QType ,Qnext1,Qnext2, Qnext3, Qnext4, Qchoice1eng,Qchoice2eng,Qchoice3eng,Qchoice1Bng,Qchoice2Bng,Qchoice3Bng,Qrange1,Qrange2,DataType) values ('78', 'meendtime','frmtime', 'tblMainQues','gwWDj -B : Z_¨ msMÖn ‡kl Kivi mgq','MODULE E: END TIME','','mf1message','','', '','','','','','','',NULL,NULL,'nvarchar');</v>
      </c>
    </row>
    <row r="80" spans="1:24" ht="29.25" customHeight="1">
      <c r="A80" s="18">
        <v>79</v>
      </c>
      <c r="B80" s="8" t="s">
        <v>378</v>
      </c>
      <c r="C80" s="8" t="s">
        <v>25</v>
      </c>
      <c r="D80" s="18" t="s">
        <v>24</v>
      </c>
      <c r="E80" s="52" t="s">
        <v>224</v>
      </c>
      <c r="F80" s="84" t="s">
        <v>225</v>
      </c>
      <c r="G80" s="29"/>
      <c r="H80" s="8" t="str">
        <f t="shared" si="3"/>
        <v>mfstarttime</v>
      </c>
      <c r="I80" s="27"/>
      <c r="J80" s="27"/>
      <c r="K80" s="27"/>
      <c r="L80" s="21"/>
      <c r="M80" s="21"/>
      <c r="N80" s="21"/>
      <c r="O80" s="22"/>
      <c r="P80" s="22"/>
      <c r="Q80" s="22"/>
      <c r="R80" s="9" t="s">
        <v>21</v>
      </c>
      <c r="S80" s="9" t="s">
        <v>21</v>
      </c>
      <c r="T80" s="9" t="s">
        <v>12</v>
      </c>
      <c r="U80" s="11"/>
      <c r="X80" s="5" t="str">
        <f t="shared" si="2"/>
        <v>insert into tblQuestion (SLNo, Qvar,Formname, Tablename, Qdescbng,Qdesceng,QType ,Qnext1,Qnext2, Qnext3, Qnext4, Qchoice1eng,Qchoice2eng,Qchoice3eng,Qchoice1Bng,Qchoice2Bng,Qchoice3Bng,Qrange1,Qrange2,DataType) values ('79', 'mf1message','frmMessage', 'tblMainQues','gwWDj-Gd','[MODULE F]: NON-HARDWARE PROGRAMME EXPOSURE','','mfstarttime','','', '','','','','','','',NULL,NULL,'nvarchar');</v>
      </c>
    </row>
    <row r="81" spans="1:24" ht="29.25" customHeight="1">
      <c r="A81" s="18">
        <v>80</v>
      </c>
      <c r="B81" s="8" t="s">
        <v>379</v>
      </c>
      <c r="C81" s="8" t="s">
        <v>28</v>
      </c>
      <c r="D81" s="18" t="s">
        <v>24</v>
      </c>
      <c r="E81" s="52" t="s">
        <v>226</v>
      </c>
      <c r="F81" s="56" t="s">
        <v>227</v>
      </c>
      <c r="G81" s="29"/>
      <c r="H81" s="8" t="str">
        <f t="shared" si="3"/>
        <v>f1</v>
      </c>
      <c r="I81" s="27"/>
      <c r="J81" s="27"/>
      <c r="K81" s="27"/>
      <c r="L81" s="21"/>
      <c r="M81" s="21"/>
      <c r="N81" s="21"/>
      <c r="O81" s="22"/>
      <c r="P81" s="22"/>
      <c r="Q81" s="22"/>
      <c r="R81" s="9" t="s">
        <v>21</v>
      </c>
      <c r="S81" s="9" t="s">
        <v>21</v>
      </c>
      <c r="T81" s="9" t="s">
        <v>12</v>
      </c>
      <c r="U81" s="11"/>
      <c r="X81" s="5" t="str">
        <f t="shared" si="2"/>
        <v>insert into tblQuestion (SLNo, Qvar,Formname, Tablename, Qdescbng,Qdesceng,QType ,Qnext1,Qnext2, Qnext3, Qnext4, Qchoice1eng,Qchoice2eng,Qchoice3eng,Qchoice1Bng,Qchoice2Bng,Qchoice3Bng,Qrange1,Qrange2,DataType) values ('80', 'mfstarttime','frmtime', 'tblMainQues','gwWDj- Gd : Z_¨ msMÖn ïiæi mgq','MODULE F: START TIME','','f1','','', '','','','','','','',NULL,NULL,'nvarchar');</v>
      </c>
    </row>
    <row r="82" spans="1:24" s="2" customFormat="1" ht="16.5">
      <c r="A82" s="18">
        <v>81</v>
      </c>
      <c r="B82" s="8" t="s">
        <v>380</v>
      </c>
      <c r="C82" s="8"/>
      <c r="D82" s="18" t="s">
        <v>24</v>
      </c>
      <c r="E82" s="52" t="s">
        <v>228</v>
      </c>
      <c r="F82" s="55" t="s">
        <v>229</v>
      </c>
      <c r="G82" s="9"/>
      <c r="H82" s="8" t="str">
        <f>H83</f>
        <v>f2</v>
      </c>
      <c r="I82" s="18"/>
      <c r="J82" s="9"/>
      <c r="K82" s="9"/>
      <c r="L82" s="21"/>
      <c r="M82" s="21"/>
      <c r="N82" s="21"/>
      <c r="O82" s="22"/>
      <c r="P82" s="22"/>
      <c r="Q82" s="22"/>
      <c r="R82" s="9" t="s">
        <v>21</v>
      </c>
      <c r="S82" s="9" t="s">
        <v>21</v>
      </c>
      <c r="T82" s="9" t="s">
        <v>12</v>
      </c>
      <c r="U82" s="10"/>
      <c r="X82" s="5" t="str">
        <f t="shared" si="2"/>
        <v>insert into tblQuestion (SLNo, Qvar,Formname, Tablename, Qdescbng,Qdesceng,QType ,Qnext1,Qnext2, Qnext3, Qnext4, Qchoice1eng,Qchoice2eng,Qchoice3eng,Qchoice1Bng,Qchoice2Bng,Qchoice3Bng,Qrange1,Qrange2,DataType) values ('81', 'f1','', 'tblMainQues','gjZ¨vM Kivi Dchy³ RvqMvwU †Kv_vq?','F.1  [Where is the proper place to defecate?]','','f2','','', '','','','','','','',NULL,NULL,'nvarchar');</v>
      </c>
    </row>
    <row r="83" spans="1:24" s="2" customFormat="1" ht="16.5">
      <c r="A83" s="18">
        <v>82</v>
      </c>
      <c r="B83" s="8" t="s">
        <v>384</v>
      </c>
      <c r="C83" s="27" t="s">
        <v>22</v>
      </c>
      <c r="D83" s="18" t="s">
        <v>24</v>
      </c>
      <c r="E83" s="82" t="s">
        <v>144</v>
      </c>
      <c r="F83" s="83" t="s">
        <v>145</v>
      </c>
      <c r="G83" s="9"/>
      <c r="H83" s="8" t="str">
        <f t="shared" si="3"/>
        <v>f2</v>
      </c>
      <c r="I83" s="18"/>
      <c r="J83" s="9"/>
      <c r="K83" s="9"/>
      <c r="L83" s="21"/>
      <c r="M83" s="21"/>
      <c r="N83" s="21"/>
      <c r="O83" s="22"/>
      <c r="P83" s="22"/>
      <c r="Q83" s="22"/>
      <c r="R83" s="9" t="s">
        <v>21</v>
      </c>
      <c r="S83" s="9" t="s">
        <v>21</v>
      </c>
      <c r="T83" s="9" t="s">
        <v>12</v>
      </c>
      <c r="U83" s="10"/>
      <c r="X83" s="5" t="str">
        <f t="shared" si="2"/>
        <v>insert into tblQuestion (SLNo, Qvar,Formname, Tablename, Qdescbng,Qdesceng,QType ,Qnext1,Qnext2, Qnext3, Qnext4, Qchoice1eng,Qchoice2eng,Qchoice3eng,Qchoice1Bng,Qchoice2Bng,Qchoice3Bng,Qrange1,Qrange2,DataType) values ('82', 'f1_other','frmText', 'tblMainQues','Ab¨vb¨ (wjLyb)','Other: Specify','','f2','','', '','','','','','','',NULL,NULL,'nvarchar');</v>
      </c>
    </row>
    <row r="84" spans="1:24" ht="29.25" customHeight="1">
      <c r="A84" s="18">
        <v>83</v>
      </c>
      <c r="B84" s="8" t="s">
        <v>381</v>
      </c>
      <c r="C84" s="8" t="s">
        <v>113</v>
      </c>
      <c r="D84" s="18" t="s">
        <v>24</v>
      </c>
      <c r="E84" s="52" t="s">
        <v>230</v>
      </c>
      <c r="F84" s="55" t="s">
        <v>231</v>
      </c>
      <c r="G84" s="29"/>
      <c r="H84" s="8" t="str">
        <f t="shared" si="3"/>
        <v>f3</v>
      </c>
      <c r="I84" s="27"/>
      <c r="J84" s="27"/>
      <c r="K84" s="27"/>
      <c r="L84" s="21"/>
      <c r="M84" s="21"/>
      <c r="N84" s="21"/>
      <c r="O84" s="22"/>
      <c r="P84" s="22"/>
      <c r="Q84" s="22"/>
      <c r="R84" s="9" t="s">
        <v>21</v>
      </c>
      <c r="S84" s="9" t="s">
        <v>21</v>
      </c>
      <c r="T84" s="9" t="s">
        <v>12</v>
      </c>
      <c r="U84" s="11"/>
      <c r="X84" s="5" t="str">
        <f t="shared" si="2"/>
        <v>insert into tblQuestion (SLNo, Qvar,Formname, Tablename, Qdescbng,Qdesceng,QType ,Qnext1,Qnext2, Qnext3, Qnext4, Qchoice1eng,Qchoice2eng,Qchoice3eng,Qchoice1Bng,Qchoice2Bng,Qchoice3Bng,Qrange1,Qrange2,DataType) values ('83', 'f2','frmsinglechoice', 'tblMainQues','Avcwb KLb  †mLv‡b gjZ¨vM  K‡ib?','F.2  [When should you defecate there?]','','f3','','', '','','','','','','',NULL,NULL,'nvarchar');</v>
      </c>
    </row>
    <row r="85" spans="1:24" s="2" customFormat="1" ht="16.5">
      <c r="A85" s="18">
        <v>84</v>
      </c>
      <c r="B85" s="8" t="s">
        <v>382</v>
      </c>
      <c r="C85" s="8" t="s">
        <v>113</v>
      </c>
      <c r="D85" s="18" t="s">
        <v>24</v>
      </c>
      <c r="E85" s="52" t="s">
        <v>232</v>
      </c>
      <c r="F85" s="55" t="s">
        <v>233</v>
      </c>
      <c r="G85" s="9"/>
      <c r="H85" s="8" t="str">
        <f t="shared" si="3"/>
        <v>f4</v>
      </c>
      <c r="I85" s="18"/>
      <c r="J85" s="9"/>
      <c r="K85" s="9"/>
      <c r="L85" s="21"/>
      <c r="M85" s="21"/>
      <c r="N85" s="21"/>
      <c r="O85" s="22"/>
      <c r="P85" s="22"/>
      <c r="Q85" s="22"/>
      <c r="R85" s="9" t="s">
        <v>21</v>
      </c>
      <c r="S85" s="9" t="s">
        <v>21</v>
      </c>
      <c r="T85" s="9" t="s">
        <v>12</v>
      </c>
      <c r="U85" s="10"/>
      <c r="X85" s="5" t="str">
        <f t="shared" si="2"/>
        <v>insert into tblQuestion (SLNo, Qvar,Formname, Tablename, Qdescbng,Qdesceng,QType ,Qnext1,Qnext2, Qnext3, Qnext4, Qchoice1eng,Qchoice2eng,Qchoice3eng,Qchoice1Bng,Qchoice2Bng,Qchoice3Bng,Qrange1,Qrange2,DataType) values ('84', 'f3','frmsinglechoice', 'tblMainQues','‡Lvjv RvqMvq,RsM‡j ev gv‡V gjZ¨vM Kivi †Kvb SyuwK Av‡Q wK?','F.3 [Are there any risks related to defecating in the open, in a bush or field?]','','f4','','', '','','','','','','',NULL,NULL,'nvarchar');</v>
      </c>
    </row>
    <row r="86" spans="1:24" ht="29.25" customHeight="1">
      <c r="A86" s="18">
        <v>85</v>
      </c>
      <c r="B86" s="8" t="s">
        <v>383</v>
      </c>
      <c r="C86" s="8" t="s">
        <v>113</v>
      </c>
      <c r="D86" s="18" t="s">
        <v>24</v>
      </c>
      <c r="E86" s="52" t="s">
        <v>234</v>
      </c>
      <c r="F86" s="55" t="s">
        <v>235</v>
      </c>
      <c r="G86" s="29"/>
      <c r="H86" s="8" t="str">
        <f>H87</f>
        <v>f5</v>
      </c>
      <c r="I86" s="27"/>
      <c r="J86" s="27"/>
      <c r="K86" s="27"/>
      <c r="L86" s="21"/>
      <c r="M86" s="21"/>
      <c r="N86" s="21"/>
      <c r="O86" s="22"/>
      <c r="P86" s="22"/>
      <c r="Q86" s="22"/>
      <c r="R86" s="9" t="s">
        <v>21</v>
      </c>
      <c r="S86" s="9" t="s">
        <v>21</v>
      </c>
      <c r="T86" s="9" t="s">
        <v>12</v>
      </c>
      <c r="U86" s="11"/>
      <c r="X86" s="5" t="str">
        <f t="shared" si="2"/>
        <v>insert into tblQuestion (SLNo, Qvar,Formname, Tablename, Qdescbng,Qdesceng,QType ,Qnext1,Qnext2, Qnext3, Qnext4, Qchoice1eng,Qchoice2eng,Qchoice3eng,Qchoice1Bng,Qchoice2Bng,Qchoice3Bng,Qrange1,Qrange2,DataType) values ('85', 'f4','frmsinglechoice', 'tblMainQues','hw`  n¨uv nq, Zvn‡j wK wK SyuwK Av‡Q ? (GLv‡b GKvwaK DËi MÖnb‡hvM¨)','F.4  [If yes, what are the risks? (Multiple answers is allowed here)]','','f5','','', '','','','','','','',NULL,NULL,'nvarchar');</v>
      </c>
    </row>
    <row r="87" spans="1:24" ht="29.25" customHeight="1">
      <c r="A87" s="18">
        <v>86</v>
      </c>
      <c r="B87" s="8" t="s">
        <v>385</v>
      </c>
      <c r="C87" s="27" t="s">
        <v>22</v>
      </c>
      <c r="D87" s="18" t="s">
        <v>24</v>
      </c>
      <c r="E87" s="82" t="s">
        <v>144</v>
      </c>
      <c r="F87" s="83" t="s">
        <v>145</v>
      </c>
      <c r="G87" s="29"/>
      <c r="H87" s="8" t="str">
        <f t="shared" si="3"/>
        <v>f5</v>
      </c>
      <c r="I87" s="27"/>
      <c r="J87" s="27"/>
      <c r="K87" s="27"/>
      <c r="L87" s="21"/>
      <c r="M87" s="21"/>
      <c r="N87" s="21"/>
      <c r="O87" s="22"/>
      <c r="P87" s="22"/>
      <c r="Q87" s="22"/>
      <c r="R87" s="9" t="s">
        <v>21</v>
      </c>
      <c r="S87" s="9" t="s">
        <v>21</v>
      </c>
      <c r="T87" s="9" t="s">
        <v>12</v>
      </c>
      <c r="U87" s="11"/>
      <c r="X87" s="5" t="str">
        <f t="shared" si="2"/>
        <v>insert into tblQuestion (SLNo, Qvar,Formname, Tablename, Qdescbng,Qdesceng,QType ,Qnext1,Qnext2, Qnext3, Qnext4, Qchoice1eng,Qchoice2eng,Qchoice3eng,Qchoice1Bng,Qchoice2Bng,Qchoice3Bng,Qrange1,Qrange2,DataType) values ('86', 'f4_other','frmText', 'tblMainQues','Ab¨vb¨ (wjLyb)','Other: Specify','','f5','','', '','','','','','','',NULL,NULL,'nvarchar');</v>
      </c>
    </row>
    <row r="88" spans="1:24" ht="29.25" customHeight="1">
      <c r="A88" s="18">
        <v>87</v>
      </c>
      <c r="B88" s="8" t="s">
        <v>386</v>
      </c>
      <c r="C88" s="8" t="s">
        <v>113</v>
      </c>
      <c r="D88" s="18" t="s">
        <v>24</v>
      </c>
      <c r="E88" s="52" t="s">
        <v>236</v>
      </c>
      <c r="F88" s="55" t="s">
        <v>237</v>
      </c>
      <c r="G88" s="29"/>
      <c r="H88" s="8" t="str">
        <f t="shared" si="3"/>
        <v>f6a</v>
      </c>
      <c r="I88" s="27"/>
      <c r="J88" s="27"/>
      <c r="K88" s="27"/>
      <c r="L88" s="21"/>
      <c r="M88" s="21"/>
      <c r="N88" s="21"/>
      <c r="O88" s="22"/>
      <c r="P88" s="22"/>
      <c r="Q88" s="22"/>
      <c r="R88" s="9" t="s">
        <v>21</v>
      </c>
      <c r="S88" s="9" t="s">
        <v>21</v>
      </c>
      <c r="T88" s="9" t="s">
        <v>12</v>
      </c>
      <c r="U88" s="11"/>
      <c r="X88" s="5" t="str">
        <f t="shared" si="2"/>
        <v>insert into tblQuestion (SLNo, Qvar,Formname, Tablename, Qdescbng,Qdesceng,QType ,Qnext1,Qnext2, Qnext3, Qnext4, Qchoice1eng,Qchoice2eng,Qchoice3eng,Qchoice1Bng,Qchoice2Bng,Qchoice3Bng,Qrange1,Qrange2,DataType) values ('87', 'f5','frmsinglechoice', 'tblMainQues','beRvZK/wkï‡`i Rb¨ ‡Lvjv RvqMvq,RsM‡j ev gv‡V gjZ¨vM Kiv wK wVK?','F.5 [Is it alright for infants and children to defecate in the open/bush/field?]','','f6a','','', '','','','','','','',NULL,NULL,'nvarchar');</v>
      </c>
    </row>
    <row r="89" spans="1:24" ht="29.25" customHeight="1">
      <c r="A89" s="18">
        <v>88</v>
      </c>
      <c r="B89" s="8" t="s">
        <v>387</v>
      </c>
      <c r="C89" s="8" t="s">
        <v>113</v>
      </c>
      <c r="D89" s="18" t="s">
        <v>24</v>
      </c>
      <c r="E89" s="52" t="s">
        <v>238</v>
      </c>
      <c r="F89" s="55" t="s">
        <v>239</v>
      </c>
      <c r="G89" s="29"/>
      <c r="H89" s="8" t="str">
        <f t="shared" si="3"/>
        <v>f6b</v>
      </c>
      <c r="I89" s="27"/>
      <c r="J89" s="27"/>
      <c r="K89" s="27"/>
      <c r="L89" s="21"/>
      <c r="M89" s="21"/>
      <c r="N89" s="21"/>
      <c r="O89" s="22"/>
      <c r="P89" s="22"/>
      <c r="Q89" s="22"/>
      <c r="R89" s="9" t="s">
        <v>21</v>
      </c>
      <c r="S89" s="9" t="s">
        <v>21</v>
      </c>
      <c r="T89" s="9" t="s">
        <v>12</v>
      </c>
      <c r="U89" s="11"/>
      <c r="X89" s="5" t="str">
        <f t="shared" si="2"/>
        <v>insert into tblQuestion (SLNo, Qvar,Formname, Tablename, Qdescbng,Qdesceng,QType ,Qnext1,Qnext2, Qnext3, Qnext4, Qchoice1eng,Qchoice2eng,Qchoice3eng,Qchoice1Bng,Qchoice2Bng,Qchoice3Bng,Qrange1,Qrange2,DataType) values ('88', 'f6a','frmsinglechoice', 'tblMainQues','e„wói †gŠmy‡g ‡Lvjv RvqMvq, RsM‡j ev gv‡V gjZ¨vM Kiv wK wVK?','F.6. a   [Is it alright to defecate in the open/bush/field during rainy season?]','','f6b','','', '','','','','','','',NULL,NULL,'nvarchar');</v>
      </c>
    </row>
    <row r="90" spans="1:24" s="2" customFormat="1" ht="16.5">
      <c r="A90" s="18">
        <v>89</v>
      </c>
      <c r="B90" s="8" t="s">
        <v>388</v>
      </c>
      <c r="C90" s="8" t="s">
        <v>113</v>
      </c>
      <c r="D90" s="18" t="s">
        <v>24</v>
      </c>
      <c r="E90" s="52" t="s">
        <v>240</v>
      </c>
      <c r="F90" s="56" t="s">
        <v>241</v>
      </c>
      <c r="G90" s="9"/>
      <c r="H90" s="8" t="str">
        <f t="shared" si="3"/>
        <v>f7</v>
      </c>
      <c r="I90" s="18"/>
      <c r="J90" s="9"/>
      <c r="K90" s="9"/>
      <c r="L90" s="21"/>
      <c r="M90" s="21"/>
      <c r="N90" s="21"/>
      <c r="O90" s="22"/>
      <c r="P90" s="22"/>
      <c r="Q90" s="22"/>
      <c r="R90" s="9" t="s">
        <v>21</v>
      </c>
      <c r="S90" s="9" t="s">
        <v>21</v>
      </c>
      <c r="T90" s="9" t="s">
        <v>12</v>
      </c>
      <c r="U90" s="10"/>
      <c r="X90" s="5" t="str">
        <f t="shared" si="2"/>
        <v>insert into tblQuestion (SLNo, Qvar,Formname, Tablename, Qdescbng,Qdesceng,QType ,Qnext1,Qnext2, Qnext3, Qnext4, Qchoice1eng,Qchoice2eng,Qchoice3eng,Qchoice1Bng,Qchoice2Bng,Qchoice3Bng,Qrange1,Qrange2,DataType) values ('89', 'f6b','frmsinglechoice', 'tblMainQues','ï®‹ †gŠmy‡g ‡Lvjv RvqMvq, RsM‡j ev gv‡V gjZ¨vM Kiv wK wVK?','F.6.b Is it alright to defecate in the open/bush/field during dry season?','','f7','','', '','','','','','','',NULL,NULL,'nvarchar');</v>
      </c>
    </row>
    <row r="91" spans="1:24" ht="29.25" customHeight="1">
      <c r="A91" s="18">
        <v>90</v>
      </c>
      <c r="B91" s="8" t="s">
        <v>389</v>
      </c>
      <c r="C91" s="8" t="s">
        <v>113</v>
      </c>
      <c r="D91" s="18" t="s">
        <v>24</v>
      </c>
      <c r="E91" s="52" t="s">
        <v>242</v>
      </c>
      <c r="F91" s="56" t="s">
        <v>243</v>
      </c>
      <c r="G91" s="29"/>
      <c r="H91" s="8" t="str">
        <f t="shared" si="3"/>
        <v>f8</v>
      </c>
      <c r="I91" s="27"/>
      <c r="J91" s="27"/>
      <c r="K91" s="27"/>
      <c r="L91" s="21"/>
      <c r="M91" s="21"/>
      <c r="N91" s="21"/>
      <c r="O91" s="22"/>
      <c r="P91" s="22"/>
      <c r="Q91" s="22"/>
      <c r="R91" s="9" t="s">
        <v>21</v>
      </c>
      <c r="S91" s="9" t="s">
        <v>21</v>
      </c>
      <c r="T91" s="9" t="s">
        <v>12</v>
      </c>
      <c r="U91" s="11"/>
      <c r="X91" s="5" t="str">
        <f t="shared" si="2"/>
        <v>insert into tblQuestion (SLNo, Qvar,Formname, Tablename, Qdescbng,Qdesceng,QType ,Qnext1,Qnext2, Qnext3, Qnext4, Qchoice1eng,Qchoice2eng,Qchoice3eng,Qchoice1Bng,Qchoice2Bng,Qchoice3Bng,Qrange1,Qrange2,DataType) values ('90', 'f7','frmsinglechoice', 'tblMainQues','Avcbvi Lvbvq ¯^v¯’¨m¤§Z cvqLvbv _vK‡Z n‡e,Avcwb wK Gai‡bi †Kvb evZv© ï‡b‡Qb/‡`‡L‡Qb e‡j g‡b Ki‡Z cv‡ib?','F.7 Do you recall receiving (hearing/seeing) messages related to ensuring your household has a sanitary latrine?','','f8','','', '','','','','','','',NULL,NULL,'nvarchar');</v>
      </c>
    </row>
    <row r="92" spans="1:24" ht="29.25" customHeight="1">
      <c r="A92" s="18">
        <v>91</v>
      </c>
      <c r="B92" s="8" t="s">
        <v>390</v>
      </c>
      <c r="C92" s="8" t="s">
        <v>113</v>
      </c>
      <c r="D92" s="18" t="s">
        <v>24</v>
      </c>
      <c r="E92" s="74" t="s">
        <v>244</v>
      </c>
      <c r="F92" s="55" t="s">
        <v>245</v>
      </c>
      <c r="G92" s="29"/>
      <c r="H92" s="8" t="str">
        <f t="shared" si="3"/>
        <v>f9</v>
      </c>
      <c r="I92" s="27"/>
      <c r="J92" s="27"/>
      <c r="K92" s="27"/>
      <c r="L92" s="21"/>
      <c r="M92" s="21"/>
      <c r="N92" s="21"/>
      <c r="O92" s="22"/>
      <c r="P92" s="22"/>
      <c r="Q92" s="22"/>
      <c r="R92" s="9" t="s">
        <v>21</v>
      </c>
      <c r="S92" s="9" t="s">
        <v>21</v>
      </c>
      <c r="T92" s="9" t="s">
        <v>12</v>
      </c>
      <c r="U92" s="11"/>
      <c r="X92" s="5" t="str">
        <f t="shared" si="2"/>
        <v>insert into tblQuestion (SLNo, Qvar,Formname, Tablename, Qdescbng,Qdesceng,QType ,Qnext1,Qnext2, Qnext3, Qnext4, Qchoice1eng,Qchoice2eng,Qchoice3eng,Qchoice1Bng,Qchoice2Bng,Qchoice3Bng,Qrange1,Qrange2,DataType) values ('91', 'f8','frmsinglechoice', 'tblMainQues','hw` F.7 cÖ‡kœi DËi nu¨v nq, Z‡e wK Avcwb GB ev©Zvi mv‡_ GKgZ?','F.8 [If F.7 is yes, do you agree with the message?]','','f9','','', '','','','','','','',NULL,NULL,'nvarchar');</v>
      </c>
    </row>
    <row r="93" spans="1:24" ht="29.25" customHeight="1">
      <c r="A93" s="18">
        <v>92</v>
      </c>
      <c r="B93" s="8" t="s">
        <v>391</v>
      </c>
      <c r="C93" s="27" t="s">
        <v>141</v>
      </c>
      <c r="D93" s="18" t="s">
        <v>24</v>
      </c>
      <c r="E93" s="52" t="s">
        <v>246</v>
      </c>
      <c r="F93" s="55" t="s">
        <v>247</v>
      </c>
      <c r="G93" s="29"/>
      <c r="H93" s="8" t="str">
        <f>H94</f>
        <v>f9_2_ngo</v>
      </c>
      <c r="I93" s="27"/>
      <c r="J93" s="27"/>
      <c r="K93" s="27"/>
      <c r="L93" s="21"/>
      <c r="M93" s="21"/>
      <c r="N93" s="21"/>
      <c r="O93" s="22"/>
      <c r="P93" s="22"/>
      <c r="Q93" s="22"/>
      <c r="R93" s="9" t="s">
        <v>21</v>
      </c>
      <c r="S93" s="9" t="s">
        <v>21</v>
      </c>
      <c r="T93" s="9" t="s">
        <v>12</v>
      </c>
      <c r="U93" s="11"/>
      <c r="X93" s="5" t="str">
        <f t="shared" si="2"/>
        <v>insert into tblQuestion (SLNo, Qvar,Formname, Tablename, Qdescbng,Qdesceng,QType ,Qnext1,Qnext2, Qnext3, Qnext4, Qchoice1eng,Qchoice2eng,Qchoice3eng,Qchoice1Bng,Qchoice2Bng,Qchoice3Bng,Qrange1,Qrange2,DataType) values ('92', 'f9','frmmultiplechoice', 'tblMainQues','hw` F.7 Gi DËi nu¨v nq, Zvn‡j ‡K/Kviv GB wel‡q evZv© †cŠu‡Q w`‡qwQj? (GLv‡b GKvwaK DËi MÖnb‡hvM¨)','F.9  [If F.7 is yes, who (which entity) was distributing the messages? (Multiple answers is allowed here)]','','f9_2_ngo','','', '','','','','','','',NULL,NULL,'nvarchar');</v>
      </c>
    </row>
    <row r="94" spans="1:24" ht="29.25" customHeight="1">
      <c r="A94" s="18">
        <v>93</v>
      </c>
      <c r="B94" s="8" t="s">
        <v>392</v>
      </c>
      <c r="C94" s="27" t="s">
        <v>22</v>
      </c>
      <c r="D94" s="18" t="s">
        <v>24</v>
      </c>
      <c r="E94" s="82" t="s">
        <v>144</v>
      </c>
      <c r="F94" s="83" t="s">
        <v>145</v>
      </c>
      <c r="G94" s="29"/>
      <c r="H94" s="8" t="str">
        <f t="shared" si="3"/>
        <v>f9_2_ngo</v>
      </c>
      <c r="I94" s="27"/>
      <c r="J94" s="27"/>
      <c r="K94" s="27"/>
      <c r="L94" s="21"/>
      <c r="M94" s="21"/>
      <c r="N94" s="21"/>
      <c r="O94" s="22"/>
      <c r="P94" s="22"/>
      <c r="Q94" s="22"/>
      <c r="R94" s="9" t="s">
        <v>21</v>
      </c>
      <c r="S94" s="9" t="s">
        <v>21</v>
      </c>
      <c r="T94" s="9" t="s">
        <v>12</v>
      </c>
      <c r="U94" s="11"/>
      <c r="X94" s="5" t="str">
        <f t="shared" si="2"/>
        <v>insert into tblQuestion (SLNo, Qvar,Formname, Tablename, Qdescbng,Qdesceng,QType ,Qnext1,Qnext2, Qnext3, Qnext4, Qchoice1eng,Qchoice2eng,Qchoice3eng,Qchoice1Bng,Qchoice2Bng,Qchoice3Bng,Qrange1,Qrange2,DataType) values ('93', 'f9_other','frmText', 'tblMainQues','Ab¨vb¨ (wjLyb)','Other: Specify','','f9_2_ngo','','', '','','','','','','',NULL,NULL,'nvarchar');</v>
      </c>
    </row>
    <row r="95" spans="1:24" ht="29.25" customHeight="1">
      <c r="A95" s="18">
        <v>94</v>
      </c>
      <c r="B95" s="96" t="s">
        <v>473</v>
      </c>
      <c r="C95" s="27" t="s">
        <v>22</v>
      </c>
      <c r="D95" s="18" t="s">
        <v>24</v>
      </c>
      <c r="E95" s="74" t="s">
        <v>471</v>
      </c>
      <c r="F95" s="63" t="s">
        <v>472</v>
      </c>
      <c r="G95" s="29"/>
      <c r="H95" s="8" t="str">
        <f t="shared" si="3"/>
        <v>f10</v>
      </c>
      <c r="I95" s="27"/>
      <c r="J95" s="27"/>
      <c r="K95" s="27"/>
      <c r="L95" s="21"/>
      <c r="M95" s="21"/>
      <c r="N95" s="21"/>
      <c r="O95" s="22"/>
      <c r="P95" s="22"/>
      <c r="Q95" s="22"/>
      <c r="R95" s="9" t="s">
        <v>21</v>
      </c>
      <c r="S95" s="9" t="s">
        <v>21</v>
      </c>
      <c r="T95" s="9" t="s">
        <v>12</v>
      </c>
      <c r="U95" s="11"/>
      <c r="X95" s="5" t="str">
        <f t="shared" si="2"/>
        <v>insert into tblQuestion (SLNo, Qvar,Formname, Tablename, Qdescbng,Qdesceng,QType ,Qnext1,Qnext2, Qnext3, Qnext4, Qchoice1eng,Qchoice2eng,Qchoice3eng,Qchoice1Bng,Qchoice2Bng,Qchoice3Bng,Qrange1,Qrange2,DataType) values ('94', 'f9_2_ngo','frmText', 'tblMainQues','Gb.wR.I. bvg (wbw`©ó K‡i wjLyb)','Name of NGO','','f10','','', '','','','','','','',NULL,NULL,'nvarchar');</v>
      </c>
    </row>
    <row r="96" spans="1:24" ht="29.25" customHeight="1">
      <c r="A96" s="18">
        <v>95</v>
      </c>
      <c r="B96" s="8" t="s">
        <v>393</v>
      </c>
      <c r="C96" s="27" t="s">
        <v>141</v>
      </c>
      <c r="D96" s="18" t="s">
        <v>24</v>
      </c>
      <c r="E96" s="74" t="s">
        <v>248</v>
      </c>
      <c r="F96" s="55" t="s">
        <v>249</v>
      </c>
      <c r="G96" s="29"/>
      <c r="H96" s="8" t="str">
        <f>H97</f>
        <v>f11</v>
      </c>
      <c r="I96" s="27"/>
      <c r="J96" s="27"/>
      <c r="K96" s="27"/>
      <c r="L96" s="21"/>
      <c r="M96" s="21"/>
      <c r="N96" s="21"/>
      <c r="O96" s="22"/>
      <c r="P96" s="22"/>
      <c r="Q96" s="22"/>
      <c r="R96" s="9" t="s">
        <v>21</v>
      </c>
      <c r="S96" s="9" t="s">
        <v>21</v>
      </c>
      <c r="T96" s="9" t="s">
        <v>12</v>
      </c>
      <c r="U96" s="11"/>
      <c r="X96" s="5" t="str">
        <f t="shared" si="2"/>
        <v>insert into tblQuestion (SLNo, Qvar,Formname, Tablename, Qdescbng,Qdesceng,QType ,Qnext1,Qnext2, Qnext3, Qnext4, Qchoice1eng,Qchoice2eng,Qchoice3eng,Qchoice1Bng,Qchoice2Bng,Qchoice3Bng,Qrange1,Qrange2,DataType) values ('95', 'f10','frmmultiplechoice', 'tblMainQues','hw` ev©Zvi mv‡_ GKgZ bv nb (F.7=0), Z‡e KviY D‡jøL Kiæb? (GLv‡b GKvwaK DËi MÖnb‡hvM¨)','F.10 [If you do not agree with the message, why not? (Multiple answers is allowed here)]','','f11','','', '','','','','','','',NULL,NULL,'nvarchar');</v>
      </c>
    </row>
    <row r="97" spans="1:24" ht="29.25" customHeight="1">
      <c r="A97" s="18">
        <v>96</v>
      </c>
      <c r="B97" s="8" t="s">
        <v>394</v>
      </c>
      <c r="C97" s="27" t="s">
        <v>22</v>
      </c>
      <c r="D97" s="18" t="s">
        <v>24</v>
      </c>
      <c r="E97" s="82" t="s">
        <v>144</v>
      </c>
      <c r="F97" s="83" t="s">
        <v>145</v>
      </c>
      <c r="G97" s="29"/>
      <c r="H97" s="8" t="str">
        <f t="shared" si="3"/>
        <v>f11</v>
      </c>
      <c r="I97" s="27"/>
      <c r="J97" s="27"/>
      <c r="K97" s="27"/>
      <c r="L97" s="21"/>
      <c r="M97" s="21"/>
      <c r="N97" s="21"/>
      <c r="O97" s="22"/>
      <c r="P97" s="22"/>
      <c r="Q97" s="22"/>
      <c r="R97" s="9" t="s">
        <v>21</v>
      </c>
      <c r="S97" s="9" t="s">
        <v>21</v>
      </c>
      <c r="T97" s="9" t="s">
        <v>12</v>
      </c>
      <c r="U97" s="11"/>
      <c r="X97" s="5" t="str">
        <f t="shared" si="2"/>
        <v>insert into tblQuestion (SLNo, Qvar,Formname, Tablename, Qdescbng,Qdesceng,QType ,Qnext1,Qnext2, Qnext3, Qnext4, Qchoice1eng,Qchoice2eng,Qchoice3eng,Qchoice1Bng,Qchoice2Bng,Qchoice3Bng,Qrange1,Qrange2,DataType) values ('96', 'f10_other','frmText', 'tblMainQues','Ab¨vb¨ (wjLyb)','Other: Specify','','f11','','', '','','','','','','',NULL,NULL,'nvarchar');</v>
      </c>
    </row>
    <row r="98" spans="1:24" ht="29.25" customHeight="1">
      <c r="A98" s="18">
        <v>97</v>
      </c>
      <c r="B98" s="8" t="s">
        <v>395</v>
      </c>
      <c r="C98" s="8" t="s">
        <v>113</v>
      </c>
      <c r="D98" s="18" t="s">
        <v>24</v>
      </c>
      <c r="E98" s="52" t="s">
        <v>250</v>
      </c>
      <c r="F98" s="55" t="s">
        <v>251</v>
      </c>
      <c r="G98" s="29"/>
      <c r="H98" s="8" t="str">
        <f t="shared" si="3"/>
        <v>f12</v>
      </c>
      <c r="I98" s="27"/>
      <c r="J98" s="27"/>
      <c r="K98" s="27"/>
      <c r="L98" s="21"/>
      <c r="M98" s="21"/>
      <c r="N98" s="21"/>
      <c r="O98" s="22"/>
      <c r="P98" s="22"/>
      <c r="Q98" s="22"/>
      <c r="R98" s="9" t="s">
        <v>21</v>
      </c>
      <c r="S98" s="9" t="s">
        <v>21</v>
      </c>
      <c r="T98" s="9" t="s">
        <v>12</v>
      </c>
      <c r="U98" s="11"/>
      <c r="X98" s="5" t="str">
        <f t="shared" si="2"/>
        <v>insert into tblQuestion (SLNo, Qvar,Formname, Tablename, Qdescbng,Qdesceng,QType ,Qnext1,Qnext2, Qnext3, Qnext4, Qchoice1eng,Qchoice2eng,Qchoice3eng,Qchoice1Bng,Qchoice2Bng,Qchoice3Bng,Qrange1,Qrange2,DataType) values ('97', 'f11','frmsinglechoice', 'tblMainQues','Lvbvq ¯^v¯_¨m¤§Z cvqLvbv _vK‡Z n‡e, GB evZ©v m¤ú‡K© ‡KD (¯^vgx/¯¿x,eÜz,cÖwZ‡ekx) wK wØgZ †cvlb K‡i‡Qb?','F.11   [Does anybody (your spouse or do any of your friends, family, community) disapprove of the message about having a sanitary household latrine?]','','f12','','', '','','','','','','',NULL,NULL,'nvarchar');</v>
      </c>
    </row>
    <row r="99" spans="1:24" ht="29.25" customHeight="1">
      <c r="A99" s="18">
        <v>98</v>
      </c>
      <c r="B99" s="8" t="s">
        <v>396</v>
      </c>
      <c r="C99" s="27" t="s">
        <v>141</v>
      </c>
      <c r="D99" s="18" t="s">
        <v>24</v>
      </c>
      <c r="E99" s="74" t="s">
        <v>252</v>
      </c>
      <c r="F99" s="55" t="s">
        <v>253</v>
      </c>
      <c r="G99" s="29"/>
      <c r="H99" s="8" t="str">
        <f>H100</f>
        <v>f13</v>
      </c>
      <c r="I99" s="27"/>
      <c r="J99" s="27"/>
      <c r="K99" s="27"/>
      <c r="L99" s="21"/>
      <c r="M99" s="21"/>
      <c r="N99" s="21"/>
      <c r="O99" s="22"/>
      <c r="P99" s="22"/>
      <c r="Q99" s="22"/>
      <c r="R99" s="9" t="s">
        <v>21</v>
      </c>
      <c r="S99" s="9" t="s">
        <v>21</v>
      </c>
      <c r="T99" s="9" t="s">
        <v>12</v>
      </c>
      <c r="U99" s="11"/>
      <c r="X99" s="5" t="str">
        <f t="shared" si="2"/>
        <v>insert into tblQuestion (SLNo, Qvar,Formname, Tablename, Qdescbng,Qdesceng,QType ,Qnext1,Qnext2, Qnext3, Qnext4, Qchoice1eng,Qchoice2eng,Qchoice3eng,Qchoice1Bng,Qchoice2Bng,Qchoice3Bng,Qrange1,Qrange2,DataType) values ('98', 'f12','frmmultiplechoice', 'tblMainQues','hw` nu¨v (Lvbvq ¯^v¯’¨m¤§Z cvqLvbv _vK‡Z n‡e) nq, Z‡e †K GB evZv©i mv‡_ wØgZ †cvlb K‡i‡Q wPwýZ Kiæb?(GLv‡b GKvwaK DËi MÖnb‡hvM¨)','F.12 [If yes, indicate who disagrees (indicate all that apply) with the message about having a sanitary household latrine?]Multiple answers is allowed here','','f13','','', '','','','','','','',NULL,NULL,'nvarchar');</v>
      </c>
    </row>
    <row r="100" spans="1:24" ht="29.25" customHeight="1">
      <c r="A100" s="18">
        <v>99</v>
      </c>
      <c r="B100" s="8" t="s">
        <v>397</v>
      </c>
      <c r="C100" s="27" t="s">
        <v>22</v>
      </c>
      <c r="D100" s="18" t="s">
        <v>24</v>
      </c>
      <c r="E100" s="82" t="s">
        <v>144</v>
      </c>
      <c r="F100" s="83" t="s">
        <v>145</v>
      </c>
      <c r="G100" s="29"/>
      <c r="H100" s="8" t="str">
        <f t="shared" si="3"/>
        <v>f13</v>
      </c>
      <c r="I100" s="27"/>
      <c r="J100" s="27"/>
      <c r="K100" s="27"/>
      <c r="L100" s="21"/>
      <c r="M100" s="21"/>
      <c r="N100" s="21"/>
      <c r="O100" s="22"/>
      <c r="P100" s="22"/>
      <c r="Q100" s="22"/>
      <c r="R100" s="9" t="s">
        <v>21</v>
      </c>
      <c r="S100" s="9" t="s">
        <v>21</v>
      </c>
      <c r="T100" s="9" t="s">
        <v>12</v>
      </c>
      <c r="U100" s="11"/>
      <c r="X100" s="5" t="str">
        <f t="shared" si="2"/>
        <v>insert into tblQuestion (SLNo, Qvar,Formname, Tablename, Qdescbng,Qdesceng,QType ,Qnext1,Qnext2, Qnext3, Qnext4, Qchoice1eng,Qchoice2eng,Qchoice3eng,Qchoice1Bng,Qchoice2Bng,Qchoice3Bng,Qrange1,Qrange2,DataType) values ('99', 'f12_other','frmText', 'tblMainQues','Ab¨vb¨ (wjLyb)','Other: Specify','','f13','','', '','','','','','','',NULL,NULL,'nvarchar');</v>
      </c>
    </row>
    <row r="101" spans="1:24" ht="29.25" customHeight="1">
      <c r="A101" s="18">
        <v>100</v>
      </c>
      <c r="B101" s="8" t="s">
        <v>398</v>
      </c>
      <c r="C101" s="27" t="s">
        <v>141</v>
      </c>
      <c r="D101" s="18" t="s">
        <v>24</v>
      </c>
      <c r="E101" s="74" t="s">
        <v>254</v>
      </c>
      <c r="F101" s="55" t="s">
        <v>255</v>
      </c>
      <c r="G101" s="29"/>
      <c r="H101" s="8" t="str">
        <f t="shared" si="3"/>
        <v>f14</v>
      </c>
      <c r="I101" s="27"/>
      <c r="J101" s="27"/>
      <c r="K101" s="27"/>
      <c r="L101" s="21"/>
      <c r="M101" s="21"/>
      <c r="N101" s="21"/>
      <c r="O101" s="22"/>
      <c r="P101" s="22"/>
      <c r="Q101" s="22"/>
      <c r="R101" s="9" t="s">
        <v>21</v>
      </c>
      <c r="S101" s="9" t="s">
        <v>21</v>
      </c>
      <c r="T101" s="9" t="s">
        <v>12</v>
      </c>
      <c r="U101" s="11"/>
      <c r="X101" s="5" t="str">
        <f t="shared" si="2"/>
        <v>insert into tblQuestion (SLNo, Qvar,Formname, Tablename, Qdescbng,Qdesceng,QType ,Qnext1,Qnext2, Qnext3, Qnext4, Qchoice1eng,Qchoice2eng,Qchoice3eng,Qchoice1Bng,Qchoice2Bng,Qchoice3Bng,Qrange1,Qrange2,DataType) values ('100', 'f13','frmmultiplechoice', 'tblMainQues','hw` n¨uv nq, cvqLvbv ‰Zix/emv‡bv m¤úwK©Z  Avcwb Kx Kx evZ©v ‡c‡q‡Qb? (GLv‡b GKvwaK DËi MÖnb‡hvM¨)','F.13 [If yes, what types of message do you receive for installing latrine? (Multiple answers is allowed here)]','','f14','','', '','','','','','','',NULL,NULL,'nvarchar');</v>
      </c>
    </row>
    <row r="102" spans="1:24" ht="29.25" customHeight="1">
      <c r="A102" s="18">
        <v>101</v>
      </c>
      <c r="B102" s="8" t="s">
        <v>399</v>
      </c>
      <c r="C102" s="27" t="s">
        <v>141</v>
      </c>
      <c r="D102" s="18" t="s">
        <v>24</v>
      </c>
      <c r="E102" s="52" t="s">
        <v>256</v>
      </c>
      <c r="F102" s="55" t="s">
        <v>257</v>
      </c>
      <c r="G102" s="29"/>
      <c r="H102" s="8" t="str">
        <f>H103</f>
        <v>f15</v>
      </c>
      <c r="I102" s="27"/>
      <c r="J102" s="27"/>
      <c r="K102" s="27"/>
      <c r="L102" s="21"/>
      <c r="M102" s="21"/>
      <c r="N102" s="21"/>
      <c r="O102" s="22"/>
      <c r="P102" s="22"/>
      <c r="Q102" s="22"/>
      <c r="R102" s="9" t="s">
        <v>21</v>
      </c>
      <c r="S102" s="9" t="s">
        <v>21</v>
      </c>
      <c r="T102" s="9" t="s">
        <v>12</v>
      </c>
      <c r="U102" s="11"/>
      <c r="X102" s="5" t="str">
        <f t="shared" si="2"/>
        <v>insert into tblQuestion (SLNo, Qvar,Formname, Tablename, Qdescbng,Qdesceng,QType ,Qnext1,Qnext2, Qnext3, Qnext4, Qchoice1eng,Qchoice2eng,Qchoice3eng,Qchoice1Bng,Qchoice2Bng,Qchoice3Bng,Qrange1,Qrange2,DataType) values ('101', 'f14','frmmultiplechoice', 'tblMainQues','¯^v¯’¨m¤§Z cvqLvbv _vKvi Kx Kx myweav i‡q‡Q? (GLv‡b GKvwaK DËi MÖnb‡hvM¨)','F.14  [What are the benefits to have a sanitary latrine? (Multiple answers is allowed here)]','','f15','','', '','','','','','','',NULL,NULL,'nvarchar');</v>
      </c>
    </row>
    <row r="103" spans="1:24" ht="29.25" customHeight="1">
      <c r="A103" s="18">
        <v>102</v>
      </c>
      <c r="B103" s="8" t="s">
        <v>400</v>
      </c>
      <c r="C103" s="27" t="s">
        <v>22</v>
      </c>
      <c r="D103" s="18" t="s">
        <v>24</v>
      </c>
      <c r="E103" s="82" t="s">
        <v>144</v>
      </c>
      <c r="F103" s="83" t="s">
        <v>145</v>
      </c>
      <c r="G103" s="29"/>
      <c r="H103" s="8" t="str">
        <f t="shared" si="3"/>
        <v>f15</v>
      </c>
      <c r="I103" s="27"/>
      <c r="J103" s="27"/>
      <c r="K103" s="27"/>
      <c r="L103" s="21"/>
      <c r="M103" s="21"/>
      <c r="N103" s="21"/>
      <c r="O103" s="22"/>
      <c r="P103" s="22"/>
      <c r="Q103" s="22"/>
      <c r="R103" s="9" t="s">
        <v>21</v>
      </c>
      <c r="S103" s="9" t="s">
        <v>21</v>
      </c>
      <c r="T103" s="9" t="s">
        <v>12</v>
      </c>
      <c r="U103" s="11"/>
      <c r="X103" s="5" t="str">
        <f t="shared" si="2"/>
        <v>insert into tblQuestion (SLNo, Qvar,Formname, Tablename, Qdescbng,Qdesceng,QType ,Qnext1,Qnext2, Qnext3, Qnext4, Qchoice1eng,Qchoice2eng,Qchoice3eng,Qchoice1Bng,Qchoice2Bng,Qchoice3Bng,Qrange1,Qrange2,DataType) values ('102', 'f14_other','frmText', 'tblMainQues','Ab¨vb¨ (wjLyb)','Other: Specify','','f15','','', '','','','','','','',NULL,NULL,'nvarchar');</v>
      </c>
    </row>
    <row r="104" spans="1:24" ht="29.25" customHeight="1">
      <c r="A104" s="18">
        <v>103</v>
      </c>
      <c r="B104" s="8" t="s">
        <v>401</v>
      </c>
      <c r="C104" s="8" t="s">
        <v>113</v>
      </c>
      <c r="D104" s="18" t="s">
        <v>24</v>
      </c>
      <c r="E104" s="52" t="s">
        <v>258</v>
      </c>
      <c r="F104" s="55" t="s">
        <v>259</v>
      </c>
      <c r="G104" s="29"/>
      <c r="H104" s="8" t="str">
        <f t="shared" si="3"/>
        <v>f16</v>
      </c>
      <c r="I104" s="27"/>
      <c r="J104" s="27"/>
      <c r="K104" s="27"/>
      <c r="L104" s="21"/>
      <c r="M104" s="21"/>
      <c r="N104" s="21"/>
      <c r="O104" s="22"/>
      <c r="P104" s="22"/>
      <c r="Q104" s="22"/>
      <c r="R104" s="9" t="s">
        <v>21</v>
      </c>
      <c r="S104" s="9" t="s">
        <v>21</v>
      </c>
      <c r="T104" s="9" t="s">
        <v>12</v>
      </c>
      <c r="U104" s="11"/>
      <c r="X104" s="5" t="str">
        <f t="shared" si="2"/>
        <v>insert into tblQuestion (SLNo, Qvar,Formname, Tablename, Qdescbng,Qdesceng,QType ,Qnext1,Qnext2, Qnext3, Qnext4, Qchoice1eng,Qchoice2eng,Qchoice3eng,Qchoice1Bng,Qchoice2Bng,Qchoice3Bng,Qrange1,Qrange2,DataType) values ('103', 'f15','frmsinglechoice', 'tblMainQues','¯^v¯’¨m¤§Z cvqLvbv e¨envi m¤ú‡K©  Avcwb wK †Kvb evZv© ï‡b‡Qb/‡`‡L‡Qb?','F.15[Do you recall receiving (hearing/seeing) messages related to the use of a sanitary latrine?]','','f16','','', '','','','','','','',NULL,NULL,'nvarchar');</v>
      </c>
    </row>
    <row r="105" spans="1:24" ht="29.25" customHeight="1">
      <c r="A105" s="18">
        <v>104</v>
      </c>
      <c r="B105" s="8" t="s">
        <v>402</v>
      </c>
      <c r="C105" s="27" t="s">
        <v>141</v>
      </c>
      <c r="D105" s="18" t="s">
        <v>24</v>
      </c>
      <c r="E105" s="52" t="s">
        <v>260</v>
      </c>
      <c r="F105" s="55" t="s">
        <v>261</v>
      </c>
      <c r="G105" s="29"/>
      <c r="H105" s="8" t="str">
        <f>H106</f>
        <v>f16_2_ngo</v>
      </c>
      <c r="I105" s="27"/>
      <c r="J105" s="27"/>
      <c r="K105" s="27"/>
      <c r="L105" s="21"/>
      <c r="M105" s="21"/>
      <c r="N105" s="21"/>
      <c r="O105" s="22"/>
      <c r="P105" s="22"/>
      <c r="Q105" s="22"/>
      <c r="R105" s="9" t="s">
        <v>21</v>
      </c>
      <c r="S105" s="9" t="s">
        <v>21</v>
      </c>
      <c r="T105" s="9" t="s">
        <v>12</v>
      </c>
      <c r="U105" s="11"/>
      <c r="X105" s="5" t="str">
        <f t="shared" si="2"/>
        <v>insert into tblQuestion (SLNo, Qvar,Formname, Tablename, Qdescbng,Qdesceng,QType ,Qnext1,Qnext2, Qnext3, Qnext4, Qchoice1eng,Qchoice2eng,Qchoice3eng,Qchoice1Bng,Qchoice2Bng,Qchoice3Bng,Qrange1,Qrange2,DataType) values ('104', 'f16','frmmultiplechoice', 'tblMainQues','hw` F7 Gi DËi nu¨v nq, Zvn‡j ‡K/Kviv GB wel‡q evZv© †cŠu‡Q w`‡qwQj? (GLv‡b GKvwaK DËi MÖnb‡hvM¨)','  F.16 [If F7 is yes, who (which entity) was distributing the messages? (Multiple answers is allowed here)]','','f16_2_ngo','','', '','','','','','','',NULL,NULL,'nvarchar');</v>
      </c>
    </row>
    <row r="106" spans="1:24" ht="29.25" customHeight="1">
      <c r="A106" s="18">
        <v>105</v>
      </c>
      <c r="B106" s="8" t="s">
        <v>403</v>
      </c>
      <c r="C106" s="27" t="s">
        <v>22</v>
      </c>
      <c r="D106" s="18" t="s">
        <v>24</v>
      </c>
      <c r="E106" s="82" t="s">
        <v>144</v>
      </c>
      <c r="F106" s="83" t="s">
        <v>145</v>
      </c>
      <c r="G106" s="29"/>
      <c r="H106" s="8" t="str">
        <f t="shared" si="3"/>
        <v>f16_2_ngo</v>
      </c>
      <c r="I106" s="27"/>
      <c r="J106" s="27"/>
      <c r="K106" s="27"/>
      <c r="L106" s="21"/>
      <c r="M106" s="21"/>
      <c r="N106" s="21"/>
      <c r="O106" s="22"/>
      <c r="P106" s="22"/>
      <c r="Q106" s="22"/>
      <c r="R106" s="9" t="s">
        <v>21</v>
      </c>
      <c r="S106" s="9" t="s">
        <v>21</v>
      </c>
      <c r="T106" s="9" t="s">
        <v>12</v>
      </c>
      <c r="U106" s="11"/>
      <c r="X106" s="5" t="str">
        <f t="shared" si="2"/>
        <v>insert into tblQuestion (SLNo, Qvar,Formname, Tablename, Qdescbng,Qdesceng,QType ,Qnext1,Qnext2, Qnext3, Qnext4, Qchoice1eng,Qchoice2eng,Qchoice3eng,Qchoice1Bng,Qchoice2Bng,Qchoice3Bng,Qrange1,Qrange2,DataType) values ('105', 'f16_other','frmText', 'tblMainQues','Ab¨vb¨ (wjLyb)','Other: Specify','','f16_2_ngo','','', '','','','','','','',NULL,NULL,'nvarchar');</v>
      </c>
    </row>
    <row r="107" spans="1:24" ht="29.25" customHeight="1">
      <c r="A107" s="18">
        <v>106</v>
      </c>
      <c r="B107" s="96" t="s">
        <v>474</v>
      </c>
      <c r="C107" s="27" t="s">
        <v>22</v>
      </c>
      <c r="D107" s="18" t="s">
        <v>24</v>
      </c>
      <c r="E107" s="74" t="s">
        <v>471</v>
      </c>
      <c r="F107" s="63" t="s">
        <v>472</v>
      </c>
      <c r="G107" s="29"/>
      <c r="H107" s="8" t="str">
        <f t="shared" si="3"/>
        <v>f17</v>
      </c>
      <c r="I107" s="27"/>
      <c r="J107" s="27"/>
      <c r="K107" s="27"/>
      <c r="L107" s="21"/>
      <c r="M107" s="21"/>
      <c r="N107" s="21"/>
      <c r="O107" s="22"/>
      <c r="P107" s="22"/>
      <c r="Q107" s="22"/>
      <c r="R107" s="9" t="s">
        <v>21</v>
      </c>
      <c r="S107" s="9" t="s">
        <v>21</v>
      </c>
      <c r="T107" s="9" t="s">
        <v>12</v>
      </c>
      <c r="U107" s="11"/>
      <c r="X107" s="5" t="str">
        <f t="shared" si="2"/>
        <v>insert into tblQuestion (SLNo, Qvar,Formname, Tablename, Qdescbng,Qdesceng,QType ,Qnext1,Qnext2, Qnext3, Qnext4, Qchoice1eng,Qchoice2eng,Qchoice3eng,Qchoice1Bng,Qchoice2Bng,Qchoice3Bng,Qrange1,Qrange2,DataType) values ('106', 'f16_2_ngo','frmText', 'tblMainQues','Gb.wR.I. bvg (wbw`©ó K‡i wjLyb)','Name of NGO','','f17','','', '','','','','','','',NULL,NULL,'nvarchar');</v>
      </c>
    </row>
    <row r="108" spans="1:24" ht="29.25" customHeight="1">
      <c r="A108" s="18">
        <v>107</v>
      </c>
      <c r="B108" s="8" t="s">
        <v>404</v>
      </c>
      <c r="C108" s="8" t="s">
        <v>113</v>
      </c>
      <c r="D108" s="18" t="s">
        <v>24</v>
      </c>
      <c r="E108" s="74" t="s">
        <v>262</v>
      </c>
      <c r="F108" s="55" t="s">
        <v>263</v>
      </c>
      <c r="G108" s="29"/>
      <c r="H108" s="8" t="str">
        <f t="shared" si="3"/>
        <v>f18</v>
      </c>
      <c r="I108" s="27"/>
      <c r="J108" s="27"/>
      <c r="K108" s="27"/>
      <c r="L108" s="21"/>
      <c r="M108" s="21"/>
      <c r="N108" s="21"/>
      <c r="O108" s="22"/>
      <c r="P108" s="22"/>
      <c r="Q108" s="22"/>
      <c r="R108" s="9" t="s">
        <v>21</v>
      </c>
      <c r="S108" s="9" t="s">
        <v>21</v>
      </c>
      <c r="T108" s="9" t="s">
        <v>12</v>
      </c>
      <c r="U108" s="11"/>
      <c r="X108" s="5" t="str">
        <f t="shared" si="2"/>
        <v>insert into tblQuestion (SLNo, Qvar,Formname, Tablename, Qdescbng,Qdesceng,QType ,Qnext1,Qnext2, Qnext3, Qnext4, Qchoice1eng,Qchoice2eng,Qchoice3eng,Qchoice1Bng,Qchoice2Bng,Qchoice3Bng,Qrange1,Qrange2,DataType) values ('107', 'f17','frmsinglechoice', 'tblMainQues','hw` F.15 cÖ‡kœi DËi nu¨v nq, Z‡e wK Avcwb GB ev©Zvi mv‡_ GKgZ?','F.17  [If F.15 is yes, do you agree with the message?]','','f18','','', '','','','','','','',NULL,NULL,'nvarchar');</v>
      </c>
    </row>
    <row r="109" spans="1:24" ht="29.25" customHeight="1">
      <c r="A109" s="18">
        <v>108</v>
      </c>
      <c r="B109" s="8" t="s">
        <v>405</v>
      </c>
      <c r="C109" s="8" t="s">
        <v>113</v>
      </c>
      <c r="D109" s="18" t="s">
        <v>24</v>
      </c>
      <c r="E109" s="52" t="s">
        <v>264</v>
      </c>
      <c r="F109" s="55" t="s">
        <v>265</v>
      </c>
      <c r="G109" s="29"/>
      <c r="H109" s="8" t="str">
        <f t="shared" si="3"/>
        <v>f19</v>
      </c>
      <c r="I109" s="27"/>
      <c r="J109" s="27"/>
      <c r="K109" s="27"/>
      <c r="L109" s="21"/>
      <c r="M109" s="21"/>
      <c r="N109" s="21"/>
      <c r="O109" s="22"/>
      <c r="P109" s="22"/>
      <c r="Q109" s="22"/>
      <c r="R109" s="9" t="s">
        <v>21</v>
      </c>
      <c r="S109" s="9" t="s">
        <v>21</v>
      </c>
      <c r="T109" s="9" t="s">
        <v>12</v>
      </c>
      <c r="U109" s="11"/>
      <c r="X109" s="5" t="str">
        <f t="shared" si="2"/>
        <v>insert into tblQuestion (SLNo, Qvar,Formname, Tablename, Qdescbng,Qdesceng,QType ,Qnext1,Qnext2, Qnext3, Qnext4, Qchoice1eng,Qchoice2eng,Qchoice3eng,Qchoice1Bng,Qchoice2Bng,Qchoice3Bng,Qrange1,Qrange2,DataType) values ('108', 'f18','frmsinglechoice', 'tblMainQues','¯^v¯_¨ m¤§Z cvqLvbv e¨envi welqK evZ©v m¤ú‡K© ‡KD (¯^vgx/¯¿x,eÜz,cÖwZ‡ekx) wK wØgZ †cvlb K‡i‡Qb?','F.18 [Does anybody (your spouse or do any of your friends, family, community) disapprove of the message about using    a sanitary household latrine?]','','f19','','', '','','','','','','',NULL,NULL,'nvarchar');</v>
      </c>
    </row>
    <row r="110" spans="1:24" ht="29.25" customHeight="1">
      <c r="A110" s="18">
        <v>109</v>
      </c>
      <c r="B110" s="8" t="s">
        <v>406</v>
      </c>
      <c r="C110" s="27" t="s">
        <v>141</v>
      </c>
      <c r="D110" s="18" t="s">
        <v>24</v>
      </c>
      <c r="E110" s="74" t="s">
        <v>266</v>
      </c>
      <c r="F110" s="55" t="s">
        <v>267</v>
      </c>
      <c r="G110" s="29"/>
      <c r="H110" s="8" t="str">
        <f>H111</f>
        <v>f20</v>
      </c>
      <c r="I110" s="27"/>
      <c r="J110" s="27"/>
      <c r="K110" s="27"/>
      <c r="L110" s="21"/>
      <c r="M110" s="21"/>
      <c r="N110" s="21"/>
      <c r="O110" s="22"/>
      <c r="P110" s="22"/>
      <c r="Q110" s="22"/>
      <c r="R110" s="9" t="s">
        <v>21</v>
      </c>
      <c r="S110" s="9" t="s">
        <v>21</v>
      </c>
      <c r="T110" s="9" t="s">
        <v>12</v>
      </c>
      <c r="U110" s="11"/>
      <c r="X110" s="5" t="str">
        <f t="shared" si="2"/>
        <v>insert into tblQuestion (SLNo, Qvar,Formname, Tablename, Qdescbng,Qdesceng,QType ,Qnext1,Qnext2, Qnext3, Qnext4, Qchoice1eng,Qchoice2eng,Qchoice3eng,Qchoice1Bng,Qchoice2Bng,Qchoice3Bng,Qrange1,Qrange2,DataType) values ('109', 'f19','frmmultiplechoice', 'tblMainQues','hw` nu¨v (¯^v¯’¨m¤§Z cvqLvbv e¨envi Ki‡Z n‡e) nq, Z‡e †K GB evZv©i mv‡_ wØgZ †cvlb K‡i‡Q wPwýZ Kiæb?(GLv‡b GKvwaK DËi MÖnb‡hvM¨)','F.19  [If yes, indicate who disagrees (indicate all that apply) with the message about using a sanitary household latrine?][Multiple answers is allowed here)]','','f20','','', '','','','','','','',NULL,NULL,'nvarchar');</v>
      </c>
    </row>
    <row r="111" spans="1:24" ht="29.25" customHeight="1">
      <c r="A111" s="18">
        <v>110</v>
      </c>
      <c r="B111" s="8" t="s">
        <v>407</v>
      </c>
      <c r="C111" s="27" t="s">
        <v>22</v>
      </c>
      <c r="D111" s="18" t="s">
        <v>24</v>
      </c>
      <c r="E111" s="82" t="s">
        <v>144</v>
      </c>
      <c r="F111" s="83" t="s">
        <v>145</v>
      </c>
      <c r="G111" s="29"/>
      <c r="H111" s="8" t="str">
        <f t="shared" si="3"/>
        <v>f20</v>
      </c>
      <c r="I111" s="27"/>
      <c r="J111" s="27"/>
      <c r="K111" s="27"/>
      <c r="L111" s="21"/>
      <c r="M111" s="21"/>
      <c r="N111" s="21"/>
      <c r="O111" s="22"/>
      <c r="P111" s="22"/>
      <c r="Q111" s="22"/>
      <c r="R111" s="9" t="s">
        <v>21</v>
      </c>
      <c r="S111" s="9" t="s">
        <v>21</v>
      </c>
      <c r="T111" s="9" t="s">
        <v>12</v>
      </c>
      <c r="U111" s="11"/>
      <c r="X111" s="5" t="str">
        <f t="shared" si="2"/>
        <v>insert into tblQuestion (SLNo, Qvar,Formname, Tablename, Qdescbng,Qdesceng,QType ,Qnext1,Qnext2, Qnext3, Qnext4, Qchoice1eng,Qchoice2eng,Qchoice3eng,Qchoice1Bng,Qchoice2Bng,Qchoice3Bng,Qrange1,Qrange2,DataType) values ('110', 'f19_other','frmText', 'tblMainQues','Ab¨vb¨ (wjLyb)','Other: Specify','','f20','','', '','','','','','','',NULL,NULL,'nvarchar');</v>
      </c>
    </row>
    <row r="112" spans="1:24" ht="29.25" customHeight="1">
      <c r="A112" s="18">
        <v>111</v>
      </c>
      <c r="B112" s="8" t="s">
        <v>408</v>
      </c>
      <c r="C112" s="8" t="s">
        <v>113</v>
      </c>
      <c r="D112" s="18" t="s">
        <v>24</v>
      </c>
      <c r="E112" s="74" t="s">
        <v>268</v>
      </c>
      <c r="F112" s="55" t="s">
        <v>269</v>
      </c>
      <c r="G112" s="29"/>
      <c r="H112" s="8" t="str">
        <f>H113</f>
        <v>f21</v>
      </c>
      <c r="I112" s="27"/>
      <c r="J112" s="27"/>
      <c r="K112" s="27"/>
      <c r="L112" s="21"/>
      <c r="M112" s="21"/>
      <c r="N112" s="21"/>
      <c r="O112" s="22"/>
      <c r="P112" s="22"/>
      <c r="Q112" s="22"/>
      <c r="R112" s="9" t="s">
        <v>21</v>
      </c>
      <c r="S112" s="9" t="s">
        <v>21</v>
      </c>
      <c r="T112" s="9" t="s">
        <v>12</v>
      </c>
      <c r="U112" s="11"/>
      <c r="X112" s="5" t="str">
        <f t="shared" si="2"/>
        <v>insert into tblQuestion (SLNo, Qvar,Formname, Tablename, Qdescbng,Qdesceng,QType ,Qnext1,Qnext2, Qnext3, Qnext4, Qchoice1eng,Qchoice2eng,Qchoice3eng,Qchoice1Bng,Qchoice2Bng,Qchoice3Bng,Qrange1,Qrange2,DataType) values ('111', 'f20','frmsinglechoice', 'tblMainQues','hw` nu¨v nq (F.19), Avcwb KLbI G‡`i KvD‡K memgq j¨vwUªb e¨env‡ii Rb¨ DrmvwnZ K‡i‡Qb wK?','F.20 [If yes, have you ever encouraged any one of these people to always use a latrine?]','','f21','','', '','','','','','','',NULL,NULL,'nvarchar');</v>
      </c>
    </row>
    <row r="113" spans="1:24" ht="29.25" customHeight="1">
      <c r="A113" s="18">
        <v>112</v>
      </c>
      <c r="B113" s="8" t="s">
        <v>409</v>
      </c>
      <c r="C113" s="27" t="s">
        <v>22</v>
      </c>
      <c r="D113" s="18" t="s">
        <v>24</v>
      </c>
      <c r="E113" s="82" t="s">
        <v>144</v>
      </c>
      <c r="F113" s="83" t="s">
        <v>145</v>
      </c>
      <c r="G113" s="29"/>
      <c r="H113" s="8" t="str">
        <f t="shared" si="3"/>
        <v>f21</v>
      </c>
      <c r="I113" s="27"/>
      <c r="J113" s="27"/>
      <c r="K113" s="27"/>
      <c r="L113" s="21"/>
      <c r="M113" s="21"/>
      <c r="N113" s="21"/>
      <c r="O113" s="22"/>
      <c r="P113" s="22"/>
      <c r="Q113" s="22"/>
      <c r="R113" s="9" t="s">
        <v>21</v>
      </c>
      <c r="S113" s="9" t="s">
        <v>21</v>
      </c>
      <c r="T113" s="9" t="s">
        <v>12</v>
      </c>
      <c r="U113" s="11"/>
      <c r="X113" s="5" t="str">
        <f t="shared" si="2"/>
        <v>insert into tblQuestion (SLNo, Qvar,Formname, Tablename, Qdescbng,Qdesceng,QType ,Qnext1,Qnext2, Qnext3, Qnext4, Qchoice1eng,Qchoice2eng,Qchoice3eng,Qchoice1Bng,Qchoice2Bng,Qchoice3Bng,Qrange1,Qrange2,DataType) values ('112', 'f20_other','frmText', 'tblMainQues','Ab¨vb¨ (wjLyb)','Other: Specify','','f21','','', '','','','','','','',NULL,NULL,'nvarchar');</v>
      </c>
    </row>
    <row r="114" spans="1:24" ht="29.25" customHeight="1">
      <c r="A114" s="18">
        <v>113</v>
      </c>
      <c r="B114" s="8" t="s">
        <v>410</v>
      </c>
      <c r="C114" s="8" t="s">
        <v>113</v>
      </c>
      <c r="D114" s="18" t="s">
        <v>24</v>
      </c>
      <c r="E114" s="52" t="s">
        <v>270</v>
      </c>
      <c r="F114" s="55" t="s">
        <v>271</v>
      </c>
      <c r="G114" s="29"/>
      <c r="H114" s="8" t="str">
        <f t="shared" si="3"/>
        <v>f22</v>
      </c>
      <c r="I114" s="27"/>
      <c r="J114" s="27"/>
      <c r="K114" s="27"/>
      <c r="L114" s="21"/>
      <c r="M114" s="21"/>
      <c r="N114" s="21"/>
      <c r="O114" s="22"/>
      <c r="P114" s="22"/>
      <c r="Q114" s="22"/>
      <c r="R114" s="9" t="s">
        <v>21</v>
      </c>
      <c r="S114" s="9" t="s">
        <v>21</v>
      </c>
      <c r="T114" s="9" t="s">
        <v>12</v>
      </c>
      <c r="U114" s="11"/>
      <c r="X114" s="5" t="str">
        <f t="shared" si="2"/>
        <v>insert into tblQuestion (SLNo, Qvar,Formname, Tablename, Qdescbng,Qdesceng,QType ,Qnext1,Qnext2, Qnext3, Qnext4, Qchoice1eng,Qchoice2eng,Qchoice3eng,Qchoice1Bng,Qchoice2Bng,Qchoice3Bng,Qrange1,Qrange2,DataType) values ('113', 'f21','frmsinglechoice', 'tblMainQues','weMZ A‡±vei 2011 †_‡K Ghver, Avcwb cwi®‹vi-cwi”QbœZv wel‡q †Kvb m‡PZbZvg~jK Kg©Kv‡Û AskMÖnY K‡i‡Qb wK? (GB mgq wPwýZ Kivi Rb¨ †Kvb NUbv D‡jøL Kiæb)','F.21  [Since October 2011, have you participated in any community mobilization event related to sanitation? (use a key event to mark the timeframe)]','','f22','','', '','','','','','','',NULL,NULL,'nvarchar');</v>
      </c>
    </row>
    <row r="115" spans="1:24" ht="29.25" customHeight="1">
      <c r="A115" s="18">
        <v>114</v>
      </c>
      <c r="B115" s="8" t="s">
        <v>411</v>
      </c>
      <c r="C115" s="27" t="s">
        <v>141</v>
      </c>
      <c r="D115" s="18" t="s">
        <v>24</v>
      </c>
      <c r="E115" s="74" t="s">
        <v>272</v>
      </c>
      <c r="F115" s="55" t="s">
        <v>273</v>
      </c>
      <c r="G115" s="29"/>
      <c r="H115" s="8" t="str">
        <f>H116</f>
        <v>f23</v>
      </c>
      <c r="I115" s="27"/>
      <c r="J115" s="27"/>
      <c r="K115" s="27"/>
      <c r="L115" s="21"/>
      <c r="M115" s="21"/>
      <c r="N115" s="21"/>
      <c r="O115" s="22"/>
      <c r="P115" s="22"/>
      <c r="Q115" s="22"/>
      <c r="R115" s="9" t="s">
        <v>21</v>
      </c>
      <c r="S115" s="9" t="s">
        <v>21</v>
      </c>
      <c r="T115" s="9" t="s">
        <v>12</v>
      </c>
      <c r="U115" s="11"/>
      <c r="X115" s="5" t="str">
        <f t="shared" si="2"/>
        <v>insert into tblQuestion (SLNo, Qvar,Formname, Tablename, Qdescbng,Qdesceng,QType ,Qnext1,Qnext2, Qnext3, Qnext4, Qchoice1eng,Qchoice2eng,Qchoice3eng,Qchoice1Bng,Qchoice2Bng,Qchoice3Bng,Qrange1,Qrange2,DataType) values ('114', 'f22','frmmultiplechoice', 'tblMainQues','hw` nu¨v nq, Z‡e †mwU/‡m¸‡jv wK? (GLv‡b GKvwaK DËi MÖnb‡hvM¨)','F.22  [If yes, what was the event? (Multiple answers is allowed here)]','','f23','','', '','','','','','','',NULL,NULL,'nvarchar');</v>
      </c>
    </row>
    <row r="116" spans="1:24" ht="29.25" customHeight="1">
      <c r="A116" s="18">
        <v>115</v>
      </c>
      <c r="B116" s="8" t="s">
        <v>412</v>
      </c>
      <c r="C116" s="27" t="s">
        <v>22</v>
      </c>
      <c r="D116" s="18" t="s">
        <v>24</v>
      </c>
      <c r="E116" s="82" t="s">
        <v>144</v>
      </c>
      <c r="F116" s="83" t="s">
        <v>145</v>
      </c>
      <c r="G116" s="29"/>
      <c r="H116" s="8" t="str">
        <f t="shared" si="3"/>
        <v>f23</v>
      </c>
      <c r="I116" s="27"/>
      <c r="J116" s="27"/>
      <c r="K116" s="27"/>
      <c r="L116" s="21"/>
      <c r="M116" s="21"/>
      <c r="N116" s="21"/>
      <c r="O116" s="22"/>
      <c r="P116" s="22"/>
      <c r="Q116" s="22"/>
      <c r="R116" s="9" t="s">
        <v>21</v>
      </c>
      <c r="S116" s="9" t="s">
        <v>21</v>
      </c>
      <c r="T116" s="9" t="s">
        <v>12</v>
      </c>
      <c r="U116" s="11"/>
      <c r="X116" s="5" t="str">
        <f t="shared" si="2"/>
        <v>insert into tblQuestion (SLNo, Qvar,Formname, Tablename, Qdescbng,Qdesceng,QType ,Qnext1,Qnext2, Qnext3, Qnext4, Qchoice1eng,Qchoice2eng,Qchoice3eng,Qchoice1Bng,Qchoice2Bng,Qchoice3Bng,Qrange1,Qrange2,DataType) values ('115', 'f22_other','frmText', 'tblMainQues','Ab¨vb¨ (wjLyb)','Other: Specify','','f23','','', '','','','','','','',NULL,NULL,'nvarchar');</v>
      </c>
    </row>
    <row r="117" spans="1:24" ht="29.25" customHeight="1">
      <c r="A117" s="18">
        <v>116</v>
      </c>
      <c r="B117" s="8" t="s">
        <v>413</v>
      </c>
      <c r="C117" s="8" t="s">
        <v>113</v>
      </c>
      <c r="D117" s="18" t="s">
        <v>24</v>
      </c>
      <c r="E117" s="52" t="s">
        <v>274</v>
      </c>
      <c r="F117" s="55" t="s">
        <v>275</v>
      </c>
      <c r="G117" s="29"/>
      <c r="H117" s="8" t="str">
        <f t="shared" si="3"/>
        <v>mfendtime</v>
      </c>
      <c r="I117" s="27"/>
      <c r="J117" s="27"/>
      <c r="K117" s="27"/>
      <c r="L117" s="21"/>
      <c r="M117" s="21"/>
      <c r="N117" s="21"/>
      <c r="O117" s="22"/>
      <c r="P117" s="22"/>
      <c r="Q117" s="22"/>
      <c r="R117" s="9" t="s">
        <v>21</v>
      </c>
      <c r="S117" s="9" t="s">
        <v>21</v>
      </c>
      <c r="T117" s="9" t="s">
        <v>12</v>
      </c>
      <c r="U117" s="11"/>
      <c r="X117" s="5" t="str">
        <f t="shared" si="2"/>
        <v>insert into tblQuestion (SLNo, Qvar,Formname, Tablename, Qdescbng,Qdesceng,QType ,Qnext1,Qnext2, Qnext3, Qnext4, Qchoice1eng,Qchoice2eng,Qchoice3eng,Qchoice1Bng,Qchoice2Bng,Qchoice3Bng,Qrange1,Qrange2,DataType) values ('116', 'f23','frmsinglechoice', 'tblMainQues','Avcbvi GjvKvq weMZ 12 gv‡m †Lvjv RvqMvq cvqLvbv Kivi cÖebZv wKiKg †`‡L‡Qb?','F.23 [In your community, have you observed that open defecation has increased, stayed the same, or decreased over  the past 12 months? (use key event(s) to designate the timeframe)]','','mfendtime','','', '','','','','','','',NULL,NULL,'nvarchar');</v>
      </c>
    </row>
    <row r="118" spans="1:24" s="2" customFormat="1" ht="16.5">
      <c r="A118" s="18">
        <v>117</v>
      </c>
      <c r="B118" s="8" t="s">
        <v>414</v>
      </c>
      <c r="C118" s="8" t="s">
        <v>28</v>
      </c>
      <c r="D118" s="18" t="s">
        <v>24</v>
      </c>
      <c r="E118" s="58" t="s">
        <v>276</v>
      </c>
      <c r="F118" s="56" t="s">
        <v>277</v>
      </c>
      <c r="G118" s="9"/>
      <c r="H118" s="8" t="str">
        <f t="shared" si="3"/>
        <v>mg1message</v>
      </c>
      <c r="I118" s="18"/>
      <c r="J118" s="9"/>
      <c r="K118" s="9"/>
      <c r="L118" s="21"/>
      <c r="M118" s="21"/>
      <c r="N118" s="21"/>
      <c r="O118" s="22"/>
      <c r="P118" s="22"/>
      <c r="Q118" s="22"/>
      <c r="R118" s="9" t="s">
        <v>21</v>
      </c>
      <c r="S118" s="9" t="s">
        <v>21</v>
      </c>
      <c r="T118" s="9" t="s">
        <v>12</v>
      </c>
      <c r="U118" s="10"/>
      <c r="X118" s="5" t="str">
        <f t="shared" si="2"/>
        <v>insert into tblQuestion (SLNo, Qvar,Formname, Tablename, Qdescbng,Qdesceng,QType ,Qnext1,Qnext2, Qnext3, Qnext4, Qchoice1eng,Qchoice2eng,Qchoice3eng,Qchoice1Bng,Qchoice2Bng,Qchoice3Bng,Qrange1,Qrange2,DataType) values ('117', 'mfendtime','frmtime', 'tblMainQues','gwWDj Gd : Z_¨ msMÖn ‡kl Kivi mgq','MODULE F: END TIME','','mg1message','','', '','','','','','','',NULL,NULL,'nvarchar');</v>
      </c>
    </row>
    <row r="119" spans="1:24" s="39" customFormat="1" ht="29.25" customHeight="1">
      <c r="A119" s="18">
        <v>118</v>
      </c>
      <c r="B119" s="33" t="s">
        <v>415</v>
      </c>
      <c r="C119" s="33" t="s">
        <v>218</v>
      </c>
      <c r="D119" s="18" t="s">
        <v>24</v>
      </c>
      <c r="E119" s="40" t="s">
        <v>279</v>
      </c>
      <c r="F119" s="85" t="s">
        <v>278</v>
      </c>
      <c r="G119" s="41"/>
      <c r="H119" s="8" t="str">
        <f t="shared" si="3"/>
        <v>mgstarttime</v>
      </c>
      <c r="I119" s="42"/>
      <c r="J119" s="42"/>
      <c r="K119" s="42"/>
      <c r="L119" s="35"/>
      <c r="M119" s="35"/>
      <c r="N119" s="35"/>
      <c r="O119" s="36"/>
      <c r="P119" s="36"/>
      <c r="Q119" s="36"/>
      <c r="R119" s="9" t="s">
        <v>21</v>
      </c>
      <c r="S119" s="9" t="s">
        <v>21</v>
      </c>
      <c r="T119" s="9" t="s">
        <v>12</v>
      </c>
      <c r="U119" s="43"/>
      <c r="X119" s="5" t="str">
        <f t="shared" si="2"/>
        <v>insert into tblQuestion (SLNo, Qvar,Formname, Tablename, Qdescbng,Qdesceng,QType ,Qnext1,Qnext2, Qnext3, Qnext4, Qchoice1eng,Qchoice2eng,Qchoice3eng,Qchoice1Bng,Qchoice2Bng,Qchoice3Bng,Qrange1,Qrange2,DataType) values ('118', 'mg1message','frmmessage', 'tblMainQues','gwWDj-wR: kvixwiKfv‡e Aÿg e¨w³‡`i ¯^v¯’¨wewa Abykxjb msµvšÍ Z_¨','MODULE G: Hygiene practice of physically disable persons','','mgstarttime','','', '','','','','','','',NULL,NULL,'nvarchar');</v>
      </c>
    </row>
    <row r="120" spans="1:24" ht="29.25" customHeight="1">
      <c r="A120" s="18">
        <v>119</v>
      </c>
      <c r="B120" s="8" t="s">
        <v>416</v>
      </c>
      <c r="C120" s="27" t="s">
        <v>28</v>
      </c>
      <c r="D120" s="18" t="s">
        <v>24</v>
      </c>
      <c r="E120" s="52" t="s">
        <v>280</v>
      </c>
      <c r="F120" s="56" t="s">
        <v>281</v>
      </c>
      <c r="G120" s="29"/>
      <c r="H120" s="8" t="str">
        <f t="shared" si="3"/>
        <v>g1</v>
      </c>
      <c r="I120" s="27"/>
      <c r="J120" s="27"/>
      <c r="K120" s="27"/>
      <c r="L120" s="21"/>
      <c r="M120" s="21"/>
      <c r="N120" s="21"/>
      <c r="O120" s="22"/>
      <c r="P120" s="22"/>
      <c r="Q120" s="22"/>
      <c r="R120" s="9" t="s">
        <v>21</v>
      </c>
      <c r="S120" s="9" t="s">
        <v>21</v>
      </c>
      <c r="T120" s="9" t="s">
        <v>12</v>
      </c>
      <c r="U120" s="11"/>
      <c r="X120" s="5" t="str">
        <f t="shared" si="2"/>
        <v>insert into tblQuestion (SLNo, Qvar,Formname, Tablename, Qdescbng,Qdesceng,QType ,Qnext1,Qnext2, Qnext3, Qnext4, Qchoice1eng,Qchoice2eng,Qchoice3eng,Qchoice1Bng,Qchoice2Bng,Qchoice3Bng,Qrange1,Qrange2,DataType) values ('119', 'mgstarttime','frmtime', 'tblMainQues','Z_¨ msMÖn ïiæi mgq : gwWDj-wR','MODULE G: START TIME','','g1','','', '','','','','','','',NULL,NULL,'nvarchar');</v>
      </c>
    </row>
    <row r="121" spans="1:24" ht="29.25" customHeight="1">
      <c r="A121" s="18">
        <v>120</v>
      </c>
      <c r="B121" s="8" t="s">
        <v>417</v>
      </c>
      <c r="C121" s="8" t="s">
        <v>113</v>
      </c>
      <c r="D121" s="18" t="s">
        <v>24</v>
      </c>
      <c r="E121" s="55" t="s">
        <v>282</v>
      </c>
      <c r="F121" s="55" t="s">
        <v>283</v>
      </c>
      <c r="G121" s="29"/>
      <c r="H121" s="8" t="str">
        <f t="shared" si="3"/>
        <v>g2</v>
      </c>
      <c r="I121" s="27"/>
      <c r="J121" s="27"/>
      <c r="K121" s="27"/>
      <c r="L121" s="21"/>
      <c r="M121" s="21"/>
      <c r="N121" s="21"/>
      <c r="O121" s="22"/>
      <c r="P121" s="22"/>
      <c r="Q121" s="22"/>
      <c r="R121" s="9" t="s">
        <v>21</v>
      </c>
      <c r="S121" s="9" t="s">
        <v>21</v>
      </c>
      <c r="T121" s="9" t="s">
        <v>12</v>
      </c>
      <c r="U121" s="11"/>
      <c r="X121" s="5" t="str">
        <f t="shared" si="2"/>
        <v>insert into tblQuestion (SLNo, Qvar,Formname, Tablename, Qdescbng,Qdesceng,QType ,Qnext1,Qnext2, Qnext3, Qnext4, Qchoice1eng,Qchoice2eng,Qchoice3eng,Qchoice1Bng,Qchoice2Bng,Qchoice3Bng,Qrange1,Qrange2,DataType) values ('120', 'g1','frmsinglechoice', 'tblMainQues','G.1 Avcbvi Lvbvq kvixwiKfv‡e Aÿg ‡Kvb m`m¨ Av‡Q wKbv?','G.1. Dose any of your family member physically disable?','','g2','','', '','','','','','','',NULL,NULL,'nvarchar');</v>
      </c>
    </row>
    <row r="122" spans="1:24" ht="29.25" customHeight="1">
      <c r="A122" s="18">
        <v>121</v>
      </c>
      <c r="B122" s="8" t="s">
        <v>418</v>
      </c>
      <c r="C122" s="27" t="s">
        <v>30</v>
      </c>
      <c r="D122" s="18" t="s">
        <v>24</v>
      </c>
      <c r="E122" s="55" t="s">
        <v>284</v>
      </c>
      <c r="F122" s="63" t="s">
        <v>285</v>
      </c>
      <c r="G122" s="29"/>
      <c r="H122" s="8" t="str">
        <f t="shared" si="3"/>
        <v>mg2message</v>
      </c>
      <c r="I122" s="27"/>
      <c r="J122" s="27"/>
      <c r="K122" s="27"/>
      <c r="L122" s="21"/>
      <c r="M122" s="21"/>
      <c r="N122" s="21"/>
      <c r="O122" s="22"/>
      <c r="P122" s="22"/>
      <c r="Q122" s="22"/>
      <c r="R122" s="9" t="s">
        <v>21</v>
      </c>
      <c r="S122" s="9" t="s">
        <v>21</v>
      </c>
      <c r="T122" s="9" t="s">
        <v>12</v>
      </c>
      <c r="U122" s="11"/>
      <c r="X122" s="5" t="str">
        <f t="shared" si="2"/>
        <v>insert into tblQuestion (SLNo, Qvar,Formname, Tablename, Qdescbng,Qdesceng,QType ,Qnext1,Qnext2, Qnext3, Qnext4, Qchoice1eng,Qchoice2eng,Qchoice3eng,Qchoice1Bng,Qchoice2Bng,Qchoice3Bng,Qrange1,Qrange2,DataType) values ('121', 'g2','frmnumeric', 'tblMainQues','G.2 Avcbvi Lvbvq ‡gvU KZRb kvixwiKfv‡e Aÿg e¨w³ Av‡Qb?','G.2. How many persons of your family member are physically disabled?','','mg2message','','', '','','','','','','',NULL,NULL,'nvarchar');</v>
      </c>
    </row>
    <row r="123" spans="1:24" ht="29.25" customHeight="1">
      <c r="A123" s="18">
        <v>122</v>
      </c>
      <c r="B123" s="8" t="s">
        <v>419</v>
      </c>
      <c r="C123" s="8" t="s">
        <v>218</v>
      </c>
      <c r="D123" s="18" t="s">
        <v>24</v>
      </c>
      <c r="E123" s="52" t="s">
        <v>286</v>
      </c>
      <c r="F123" s="63" t="s">
        <v>287</v>
      </c>
      <c r="G123" s="29"/>
      <c r="H123" s="8" t="str">
        <f t="shared" si="3"/>
        <v>g2a</v>
      </c>
      <c r="I123" s="27"/>
      <c r="J123" s="27"/>
      <c r="K123" s="27"/>
      <c r="L123" s="21"/>
      <c r="M123" s="21"/>
      <c r="N123" s="21"/>
      <c r="O123" s="22"/>
      <c r="P123" s="22"/>
      <c r="Q123" s="22"/>
      <c r="R123" s="9" t="s">
        <v>21</v>
      </c>
      <c r="S123" s="9" t="s">
        <v>21</v>
      </c>
      <c r="T123" s="9" t="s">
        <v>12</v>
      </c>
      <c r="U123" s="11"/>
      <c r="X123" s="5" t="str">
        <f t="shared" si="2"/>
        <v>insert into tblQuestion (SLNo, Qvar,Formname, Tablename, Qdescbng,Qdesceng,QType ,Qnext1,Qnext2, Qnext3, Qnext4, Qchoice1eng,Qchoice2eng,Qchoice3eng,Qchoice1Bng,Qchoice2Bng,Qchoice3Bng,Qrange1,Qrange2,DataType) values ('122', 'mg2message','frmmessage', 'tblMainQues','‡bvU: Lvbvq kvixwiKfv‡e Aÿg GKvwaK e¨w³ _vK‡j GKRb‡K †e‡Q wbb Ges wb‡¤œv³ cÖkœ¸‡jv Kiæb|','If more than one person of the family member are physically disabled, then choose once to collect answer of the following questions','','g2a','','', '','','','','','','',NULL,NULL,'nvarchar');</v>
      </c>
    </row>
    <row r="124" spans="1:24" s="2" customFormat="1" ht="16.5">
      <c r="A124" s="18">
        <v>123</v>
      </c>
      <c r="B124" s="8" t="s">
        <v>420</v>
      </c>
      <c r="C124" s="8" t="s">
        <v>113</v>
      </c>
      <c r="D124" s="18" t="s">
        <v>24</v>
      </c>
      <c r="E124" s="55" t="s">
        <v>288</v>
      </c>
      <c r="F124" s="55" t="s">
        <v>289</v>
      </c>
      <c r="G124" s="9"/>
      <c r="H124" s="8" t="str">
        <f t="shared" si="3"/>
        <v>g2b</v>
      </c>
      <c r="I124" s="18"/>
      <c r="J124" s="9"/>
      <c r="K124" s="9"/>
      <c r="L124" s="21"/>
      <c r="M124" s="21"/>
      <c r="N124" s="21"/>
      <c r="O124" s="22"/>
      <c r="P124" s="22"/>
      <c r="Q124" s="22"/>
      <c r="R124" s="9" t="s">
        <v>21</v>
      </c>
      <c r="S124" s="9" t="s">
        <v>21</v>
      </c>
      <c r="T124" s="9" t="s">
        <v>12</v>
      </c>
      <c r="U124" s="10"/>
      <c r="X124" s="5" t="str">
        <f t="shared" si="2"/>
        <v>insert into tblQuestion (SLNo, Qvar,Formname, Tablename, Qdescbng,Qdesceng,QType ,Qnext1,Qnext2, Qnext3, Qnext4, Qchoice1eng,Qchoice2eng,Qchoice3eng,Qchoice1Bng,Qchoice2Bng,Qchoice3Bng,Qrange1,Qrange2,DataType) values ('123', 'g2a','frmsinglechoice', 'tblMainQues','G.2a Z_¨ msMÖ‡ni Rb¨ wbe©vwPZ kvixwiKfv‡e Aÿg e¨w³i wj½','G2a. Sex of  the selected person for interviewing as physically disabled','','g2b','','', '','','','','','','',NULL,NULL,'nvarchar');</v>
      </c>
    </row>
    <row r="125" spans="1:24" ht="29.25" customHeight="1">
      <c r="A125" s="18">
        <v>124</v>
      </c>
      <c r="B125" s="8" t="s">
        <v>421</v>
      </c>
      <c r="C125" s="8" t="s">
        <v>113</v>
      </c>
      <c r="D125" s="18" t="s">
        <v>24</v>
      </c>
      <c r="E125" s="55" t="s">
        <v>290</v>
      </c>
      <c r="F125" s="55" t="s">
        <v>291</v>
      </c>
      <c r="G125" s="29"/>
      <c r="H125" s="8" t="str">
        <f t="shared" si="3"/>
        <v>mg3message</v>
      </c>
      <c r="I125" s="27"/>
      <c r="J125" s="27"/>
      <c r="K125" s="27"/>
      <c r="L125" s="21"/>
      <c r="M125" s="21"/>
      <c r="N125" s="21"/>
      <c r="O125" s="22"/>
      <c r="P125" s="22"/>
      <c r="Q125" s="22"/>
      <c r="R125" s="9" t="s">
        <v>21</v>
      </c>
      <c r="S125" s="9" t="s">
        <v>21</v>
      </c>
      <c r="T125" s="9" t="s">
        <v>12</v>
      </c>
      <c r="U125" s="11"/>
      <c r="X125" s="5" t="str">
        <f t="shared" si="2"/>
        <v>insert into tblQuestion (SLNo, Qvar,Formname, Tablename, Qdescbng,Qdesceng,QType ,Qnext1,Qnext2, Qnext3, Qnext4, Qchoice1eng,Qchoice2eng,Qchoice3eng,Qchoice1Bng,Qchoice2Bng,Qchoice3Bng,Qrange1,Qrange2,DataType) values ('124', 'g2b','frmsinglechoice', 'tblMainQues','G.2b Z_¨ msMÖ‡ni Rb¨ wbe©vwPZ e¨w³i AÿgZvi aiY','G.2b Type of disablity of  the selected person for interviewing','','mg3message','','', '','','','','','','',NULL,NULL,'nvarchar');</v>
      </c>
    </row>
    <row r="126" spans="1:24" s="2" customFormat="1" ht="16.5">
      <c r="A126" s="18">
        <v>125</v>
      </c>
      <c r="B126" s="8" t="s">
        <v>422</v>
      </c>
      <c r="C126" s="8" t="s">
        <v>218</v>
      </c>
      <c r="D126" s="18" t="s">
        <v>24</v>
      </c>
      <c r="E126" s="86" t="s">
        <v>292</v>
      </c>
      <c r="F126" s="64" t="s">
        <v>293</v>
      </c>
      <c r="G126" s="9"/>
      <c r="H126" s="8" t="str">
        <f t="shared" si="3"/>
        <v>g3_1</v>
      </c>
      <c r="I126" s="18"/>
      <c r="J126" s="9"/>
      <c r="K126" s="9"/>
      <c r="L126" s="21"/>
      <c r="M126" s="21"/>
      <c r="N126" s="21"/>
      <c r="O126" s="22"/>
      <c r="P126" s="22"/>
      <c r="Q126" s="22"/>
      <c r="R126" s="9" t="s">
        <v>21</v>
      </c>
      <c r="S126" s="9" t="s">
        <v>21</v>
      </c>
      <c r="T126" s="9" t="s">
        <v>12</v>
      </c>
      <c r="U126" s="10"/>
      <c r="X126" s="5" t="str">
        <f t="shared" si="2"/>
        <v>insert into tblQuestion (SLNo, Qvar,Formname, Tablename, Qdescbng,Qdesceng,QType ,Qnext1,Qnext2, Qnext3, Qnext4, Qchoice1eng,Qchoice2eng,Qchoice3eng,Qchoice1Bng,Qchoice2Bng,Qchoice3Bng,Qrange1,Qrange2,DataType) values ('125', 'mg3message','frmmessage', 'tblMainQues','cvqLvbv e¨envi msµvšÍ ','Toilet uses','','g3_1','','', '','','','','','','',NULL,NULL,'nvarchar');</v>
      </c>
    </row>
    <row r="127" spans="1:24" ht="29.25" customHeight="1">
      <c r="A127" s="18">
        <v>126</v>
      </c>
      <c r="B127" s="8" t="s">
        <v>423</v>
      </c>
      <c r="C127" s="8" t="s">
        <v>113</v>
      </c>
      <c r="D127" s="18" t="s">
        <v>24</v>
      </c>
      <c r="E127" s="55" t="s">
        <v>294</v>
      </c>
      <c r="F127" s="63" t="s">
        <v>295</v>
      </c>
      <c r="G127" s="29"/>
      <c r="H127" s="8" t="str">
        <f t="shared" si="3"/>
        <v>g3_2</v>
      </c>
      <c r="I127" s="27"/>
      <c r="J127" s="27"/>
      <c r="K127" s="27"/>
      <c r="L127" s="21"/>
      <c r="M127" s="21"/>
      <c r="N127" s="21"/>
      <c r="O127" s="22"/>
      <c r="P127" s="22"/>
      <c r="Q127" s="22"/>
      <c r="R127" s="9" t="s">
        <v>21</v>
      </c>
      <c r="S127" s="9" t="s">
        <v>21</v>
      </c>
      <c r="T127" s="9" t="s">
        <v>12</v>
      </c>
      <c r="U127" s="11"/>
      <c r="X127" s="5" t="str">
        <f t="shared" si="2"/>
        <v>insert into tblQuestion (SLNo, Qvar,Formname, Tablename, Qdescbng,Qdesceng,QType ,Qnext1,Qnext2, Qnext3, Qnext4, Qchoice1eng,Qchoice2eng,Qchoice3eng,Qchoice1Bng,Qchoice2Bng,Qchoice3Bng,Qrange1,Qrange2,DataType) values ('126', 'g3_1','frmsinglechoice', 'tblMainQues','G.3.1 Avcwb wK Lvbvi Ab¨vb¨ m`m¨`M‡Yi mv‡_ GKB cvqLvbv e¨envi K‡ib?','G3.1. Do you use the same toilet facility as other members of your household?','','g3_2','','', '','','','','','','',NULL,NULL,'nvarchar');</v>
      </c>
    </row>
    <row r="128" spans="1:24" ht="29.25" customHeight="1">
      <c r="A128" s="18">
        <v>127</v>
      </c>
      <c r="B128" s="8" t="s">
        <v>424</v>
      </c>
      <c r="C128" s="8" t="s">
        <v>113</v>
      </c>
      <c r="D128" s="18" t="s">
        <v>24</v>
      </c>
      <c r="E128" s="55" t="s">
        <v>296</v>
      </c>
      <c r="F128" s="63" t="s">
        <v>297</v>
      </c>
      <c r="G128" s="29"/>
      <c r="H128" s="8" t="str">
        <f>H129</f>
        <v>g3_3</v>
      </c>
      <c r="I128" s="27"/>
      <c r="J128" s="27"/>
      <c r="K128" s="27"/>
      <c r="L128" s="21"/>
      <c r="M128" s="21"/>
      <c r="N128" s="21"/>
      <c r="O128" s="22"/>
      <c r="P128" s="22"/>
      <c r="Q128" s="22"/>
      <c r="R128" s="9" t="s">
        <v>21</v>
      </c>
      <c r="S128" s="9" t="s">
        <v>21</v>
      </c>
      <c r="T128" s="9" t="s">
        <v>12</v>
      </c>
      <c r="U128" s="11"/>
      <c r="X128" s="5" t="str">
        <f t="shared" si="2"/>
        <v>insert into tblQuestion (SLNo, Qvar,Formname, Tablename, Qdescbng,Qdesceng,QType ,Qnext1,Qnext2, Qnext3, Qnext4, Qchoice1eng,Qchoice2eng,Qchoice3eng,Qchoice1Bng,Qchoice2Bng,Qchoice3Bng,Qrange1,Qrange2,DataType) values ('127', 'g3_2','frmsinglechoice', 'tblMainQues','G.3.2 ‡Kb Avcwb Lvbvi Ab¨vb¨ m`m¨‡`i ‡_‡K Avjv`v cvqLvbv e¨envi K‡ib?','G.3.2 Why do you use a different toilet facility from other members of your household?','','g3_3','','', '','','','','','','',NULL,NULL,'nvarchar');</v>
      </c>
    </row>
    <row r="129" spans="1:24" ht="29.25" customHeight="1">
      <c r="A129" s="18">
        <v>128</v>
      </c>
      <c r="B129" s="8" t="s">
        <v>425</v>
      </c>
      <c r="C129" s="27" t="s">
        <v>22</v>
      </c>
      <c r="D129" s="18" t="s">
        <v>24</v>
      </c>
      <c r="E129" s="82" t="s">
        <v>144</v>
      </c>
      <c r="F129" s="83" t="s">
        <v>145</v>
      </c>
      <c r="G129" s="29"/>
      <c r="H129" s="8" t="str">
        <f t="shared" si="3"/>
        <v>g3_3</v>
      </c>
      <c r="I129" s="27"/>
      <c r="J129" s="27"/>
      <c r="K129" s="27"/>
      <c r="L129" s="21"/>
      <c r="M129" s="21"/>
      <c r="N129" s="21"/>
      <c r="O129" s="22"/>
      <c r="P129" s="22"/>
      <c r="Q129" s="22"/>
      <c r="R129" s="9" t="s">
        <v>21</v>
      </c>
      <c r="S129" s="9" t="s">
        <v>21</v>
      </c>
      <c r="T129" s="9" t="s">
        <v>12</v>
      </c>
      <c r="U129" s="11"/>
      <c r="X129" s="5" t="str">
        <f t="shared" si="2"/>
        <v>insert into tblQuestion (SLNo, Qvar,Formname, Tablename, Qdescbng,Qdesceng,QType ,Qnext1,Qnext2, Qnext3, Qnext4, Qchoice1eng,Qchoice2eng,Qchoice3eng,Qchoice1Bng,Qchoice2Bng,Qchoice3Bng,Qrange1,Qrange2,DataType) values ('128', 'g3_2_other','frmText', 'tblMainQues','Ab¨vb¨ (wjLyb)','Other: Specify','','g3_3','','', '','','','','','','',NULL,NULL,'nvarchar');</v>
      </c>
    </row>
    <row r="130" spans="1:24" ht="29.25" customHeight="1">
      <c r="A130" s="18">
        <v>129</v>
      </c>
      <c r="B130" s="8" t="s">
        <v>426</v>
      </c>
      <c r="C130" s="8" t="s">
        <v>113</v>
      </c>
      <c r="D130" s="18" t="s">
        <v>24</v>
      </c>
      <c r="E130" s="55" t="s">
        <v>298</v>
      </c>
      <c r="F130" s="63" t="s">
        <v>299</v>
      </c>
      <c r="G130" s="29"/>
      <c r="H130" s="8" t="str">
        <f>H131</f>
        <v>g3_4</v>
      </c>
      <c r="I130" s="27"/>
      <c r="J130" s="27"/>
      <c r="K130" s="27"/>
      <c r="L130" s="21"/>
      <c r="M130" s="21"/>
      <c r="N130" s="21"/>
      <c r="O130" s="22"/>
      <c r="P130" s="22"/>
      <c r="Q130" s="22"/>
      <c r="R130" s="9" t="s">
        <v>21</v>
      </c>
      <c r="S130" s="9" t="s">
        <v>21</v>
      </c>
      <c r="T130" s="9" t="s">
        <v>12</v>
      </c>
      <c r="U130" s="11"/>
      <c r="X130" s="5" t="str">
        <f t="shared" si="2"/>
        <v>insert into tblQuestion (SLNo, Qvar,Formname, Tablename, Qdescbng,Qdesceng,QType ,Qnext1,Qnext2, Qnext3, Qnext4, Qchoice1eng,Qchoice2eng,Qchoice3eng,Qchoice1Bng,Qchoice2Bng,Qchoice3Bng,Qrange1,Qrange2,DataType) values ('129', 'g3_3','frmsinglechoice', 'tblMainQues','G.3.3 Avcwb mvavibZ wK ai‡bi cvqLvbv e¨envi K‡ib?','G.3.3 What kind of toilet facility do you usually use?','','g3_4','','', '','','','','','','',NULL,NULL,'nvarchar');</v>
      </c>
    </row>
    <row r="131" spans="1:24" ht="29.25" customHeight="1">
      <c r="A131" s="18">
        <v>130</v>
      </c>
      <c r="B131" s="8" t="s">
        <v>427</v>
      </c>
      <c r="C131" s="27" t="s">
        <v>22</v>
      </c>
      <c r="D131" s="18" t="s">
        <v>24</v>
      </c>
      <c r="E131" s="82" t="s">
        <v>144</v>
      </c>
      <c r="F131" s="83" t="s">
        <v>145</v>
      </c>
      <c r="G131" s="29"/>
      <c r="H131" s="8" t="str">
        <f t="shared" si="3"/>
        <v>g3_4</v>
      </c>
      <c r="I131" s="27"/>
      <c r="J131" s="27"/>
      <c r="K131" s="27"/>
      <c r="L131" s="21"/>
      <c r="M131" s="21"/>
      <c r="N131" s="21"/>
      <c r="O131" s="22"/>
      <c r="P131" s="22"/>
      <c r="Q131" s="22"/>
      <c r="R131" s="9" t="s">
        <v>21</v>
      </c>
      <c r="S131" s="9" t="s">
        <v>21</v>
      </c>
      <c r="T131" s="9" t="s">
        <v>12</v>
      </c>
      <c r="U131" s="11"/>
      <c r="X131" s="5" t="str">
        <f t="shared" ref="X131:X162" si="4">"insert into tblQuestion (SLNo, Qvar,Formname, Tablename, Qdescbng,Qdesceng,QType ,Qnext1,Qnext2, Qnext3, Qnext4, Qchoice1eng,Qchoice2eng,Qchoice3eng,Qchoice1Bng,Qchoice2Bng,Qchoice3Bng,Qrange1,Qrange2,DataType) values ('" &amp;A131&amp;"', '" &amp;B131&amp;"','" &amp;C131&amp;"', '" &amp;D131&amp;"','" &amp;E131&amp;"','" &amp;F131&amp;"','"&amp;G131&amp;"','"&amp;H131&amp;"','"&amp;I131&amp;"','"&amp;J131&amp;"', '"&amp;K131&amp;"','"&amp;L131&amp;"','"&amp;M131&amp;"','"&amp;N131&amp;"','"&amp;O131&amp;"','"&amp;P131&amp;"','"&amp;Q131&amp;"',"&amp;R131&amp;","&amp;S131&amp;",'"&amp;T131&amp;"');"</f>
        <v>insert into tblQuestion (SLNo, Qvar,Formname, Tablename, Qdescbng,Qdesceng,QType ,Qnext1,Qnext2, Qnext3, Qnext4, Qchoice1eng,Qchoice2eng,Qchoice3eng,Qchoice1Bng,Qchoice2Bng,Qchoice3Bng,Qrange1,Qrange2,DataType) values ('130', 'g3_3_other','frmText', 'tblMainQues','Ab¨vb¨ (wjLyb)','Other: Specify','','g3_4','','', '','','','','','','',NULL,NULL,'nvarchar');</v>
      </c>
    </row>
    <row r="132" spans="1:24" ht="29.25" customHeight="1">
      <c r="A132" s="18">
        <v>131</v>
      </c>
      <c r="B132" s="8" t="s">
        <v>428</v>
      </c>
      <c r="C132" s="8" t="s">
        <v>113</v>
      </c>
      <c r="D132" s="18" t="s">
        <v>24</v>
      </c>
      <c r="E132" s="55" t="s">
        <v>300</v>
      </c>
      <c r="F132" s="63" t="s">
        <v>301</v>
      </c>
      <c r="G132" s="29"/>
      <c r="H132" s="8" t="str">
        <f t="shared" ref="H132:H161" si="5">B133</f>
        <v>g3_5</v>
      </c>
      <c r="I132" s="27"/>
      <c r="J132" s="27"/>
      <c r="K132" s="27"/>
      <c r="L132" s="21"/>
      <c r="M132" s="21"/>
      <c r="N132" s="21"/>
      <c r="O132" s="22"/>
      <c r="P132" s="22"/>
      <c r="Q132" s="22"/>
      <c r="R132" s="9" t="s">
        <v>21</v>
      </c>
      <c r="S132" s="9" t="s">
        <v>21</v>
      </c>
      <c r="T132" s="9" t="s">
        <v>12</v>
      </c>
      <c r="U132" s="11"/>
      <c r="X132" s="5" t="str">
        <f t="shared" si="4"/>
        <v>insert into tblQuestion (SLNo, Qvar,Formname, Tablename, Qdescbng,Qdesceng,QType ,Qnext1,Qnext2, Qnext3, Qnext4, Qchoice1eng,Qchoice2eng,Qchoice3eng,Qchoice1Bng,Qchoice2Bng,Qchoice3Bng,Qrange1,Qrange2,DataType) values ('131', 'g3_4','frmsinglechoice', 'tblMainQues','G.3.4 Avcwb wK Ab¨ e¨w³i mvnvh¨ Qvov GB cvqLvbv e¨envi Ki‡Z cv‡ib?','G.3.4 Are you able to use this toilet facility without assistance from another person?','','g3_5','','', '','','','','','','',NULL,NULL,'nvarchar');</v>
      </c>
    </row>
    <row r="133" spans="1:24" ht="29.25" customHeight="1">
      <c r="A133" s="18">
        <v>132</v>
      </c>
      <c r="B133" s="8" t="s">
        <v>429</v>
      </c>
      <c r="C133" s="8" t="s">
        <v>113</v>
      </c>
      <c r="D133" s="18" t="s">
        <v>24</v>
      </c>
      <c r="E133" s="55" t="s">
        <v>302</v>
      </c>
      <c r="F133" s="63" t="s">
        <v>303</v>
      </c>
      <c r="G133" s="29"/>
      <c r="H133" s="8" t="str">
        <f t="shared" si="5"/>
        <v>mg4message</v>
      </c>
      <c r="I133" s="27"/>
      <c r="J133" s="27"/>
      <c r="K133" s="27"/>
      <c r="L133" s="21"/>
      <c r="M133" s="21"/>
      <c r="N133" s="21"/>
      <c r="O133" s="22"/>
      <c r="P133" s="22"/>
      <c r="Q133" s="22"/>
      <c r="R133" s="9" t="s">
        <v>21</v>
      </c>
      <c r="S133" s="9" t="s">
        <v>21</v>
      </c>
      <c r="T133" s="9" t="s">
        <v>12</v>
      </c>
      <c r="U133" s="11"/>
      <c r="X133" s="5" t="str">
        <f t="shared" si="4"/>
        <v>insert into tblQuestion (SLNo, Qvar,Formname, Tablename, Qdescbng,Qdesceng,QType ,Qnext1,Qnext2, Qnext3, Qnext4, Qchoice1eng,Qchoice2eng,Qchoice3eng,Qchoice1Bng,Qchoice2Bng,Qchoice3Bng,Qrange1,Qrange2,DataType) values ('132', 'g3_5','frmsinglechoice', 'tblMainQues','G.3.5 Avcwb wK mvavibZ kix‡i ev Kvc‡o gj †j‡M hvIqv Qvov GB cvqLvbv e¨envi Ki‡Z cv‡ib?','G.3.5 Are you usually able to use the toilet facility without you or your clothing coming into contact with faeces?','','mg4message','','', '','','','','','','',NULL,NULL,'nvarchar');</v>
      </c>
    </row>
    <row r="134" spans="1:24" ht="29.25" customHeight="1">
      <c r="A134" s="18">
        <v>133</v>
      </c>
      <c r="B134" s="8" t="s">
        <v>430</v>
      </c>
      <c r="C134" s="8" t="s">
        <v>218</v>
      </c>
      <c r="D134" s="18" t="s">
        <v>24</v>
      </c>
      <c r="E134" s="86" t="s">
        <v>304</v>
      </c>
      <c r="F134" s="56" t="s">
        <v>305</v>
      </c>
      <c r="G134" s="29"/>
      <c r="H134" s="8" t="str">
        <f t="shared" si="5"/>
        <v>g4_1</v>
      </c>
      <c r="I134" s="27"/>
      <c r="J134" s="27"/>
      <c r="K134" s="27"/>
      <c r="L134" s="21"/>
      <c r="M134" s="21"/>
      <c r="N134" s="21"/>
      <c r="O134" s="22"/>
      <c r="P134" s="22"/>
      <c r="Q134" s="22"/>
      <c r="R134" s="9" t="s">
        <v>21</v>
      </c>
      <c r="S134" s="9" t="s">
        <v>21</v>
      </c>
      <c r="T134" s="9" t="s">
        <v>12</v>
      </c>
      <c r="U134" s="11"/>
      <c r="X134" s="5" t="str">
        <f t="shared" si="4"/>
        <v>insert into tblQuestion (SLNo, Qvar,Formname, Tablename, Qdescbng,Qdesceng,QType ,Qnext1,Qnext2, Qnext3, Qnext4, Qchoice1eng,Qchoice2eng,Qchoice3eng,Qchoice1Bng,Qchoice2Bng,Qchoice3Bng,Qrange1,Qrange2,DataType) values ('133', 'mg4message','frmmessage', 'tblMainQues','‡Mvmj e¨envi msµvšÍ ','About bathing','','g4_1','','', '','','','','','','',NULL,NULL,'nvarchar');</v>
      </c>
    </row>
    <row r="135" spans="1:24" ht="29.25" customHeight="1">
      <c r="A135" s="18">
        <v>134</v>
      </c>
      <c r="B135" s="8" t="s">
        <v>431</v>
      </c>
      <c r="C135" s="8" t="s">
        <v>113</v>
      </c>
      <c r="D135" s="18" t="s">
        <v>24</v>
      </c>
      <c r="E135" s="55" t="s">
        <v>306</v>
      </c>
      <c r="F135" s="63" t="s">
        <v>307</v>
      </c>
      <c r="G135" s="29"/>
      <c r="H135" s="8" t="str">
        <f t="shared" si="5"/>
        <v>g4_2</v>
      </c>
      <c r="I135" s="27"/>
      <c r="J135" s="27"/>
      <c r="K135" s="27"/>
      <c r="L135" s="21"/>
      <c r="M135" s="21"/>
      <c r="N135" s="21"/>
      <c r="O135" s="22"/>
      <c r="P135" s="22"/>
      <c r="Q135" s="22"/>
      <c r="R135" s="9" t="s">
        <v>21</v>
      </c>
      <c r="S135" s="9" t="s">
        <v>21</v>
      </c>
      <c r="T135" s="9" t="s">
        <v>12</v>
      </c>
      <c r="U135" s="11"/>
      <c r="X135" s="5" t="str">
        <f t="shared" si="4"/>
        <v>insert into tblQuestion (SLNo, Qvar,Formname, Tablename, Qdescbng,Qdesceng,QType ,Qnext1,Qnext2, Qnext3, Qnext4, Qchoice1eng,Qchoice2eng,Qchoice3eng,Qchoice1Bng,Qchoice2Bng,Qchoice3Bng,Qrange1,Qrange2,DataType) values ('134', 'g4_1','frmsinglechoice', 'tblMainQues','G.4.1 Avcwb wK Ab¨ e¨w³i mvnvh¨ Qvov wb‡R wb‡RB ‡Mvmj Ki‡Z cv‡ib?','G.4.1 Are you able to bath yourself without assistance?','','g4_2','','', '','','','','','','',NULL,NULL,'nvarchar');</v>
      </c>
    </row>
    <row r="136" spans="1:24" ht="29.25" customHeight="1">
      <c r="A136" s="18">
        <v>135</v>
      </c>
      <c r="B136" s="8" t="s">
        <v>432</v>
      </c>
      <c r="C136" s="8" t="s">
        <v>113</v>
      </c>
      <c r="D136" s="18" t="s">
        <v>24</v>
      </c>
      <c r="E136" s="55" t="s">
        <v>308</v>
      </c>
      <c r="F136" s="63" t="s">
        <v>309</v>
      </c>
      <c r="G136" s="29"/>
      <c r="H136" s="8" t="str">
        <f t="shared" si="5"/>
        <v>g4_3</v>
      </c>
      <c r="I136" s="27"/>
      <c r="J136" s="27"/>
      <c r="K136" s="27"/>
      <c r="L136" s="21"/>
      <c r="M136" s="21"/>
      <c r="N136" s="21"/>
      <c r="O136" s="22"/>
      <c r="P136" s="22"/>
      <c r="Q136" s="22"/>
      <c r="R136" s="9" t="s">
        <v>21</v>
      </c>
      <c r="S136" s="9" t="s">
        <v>21</v>
      </c>
      <c r="T136" s="9" t="s">
        <v>12</v>
      </c>
      <c r="U136" s="11"/>
      <c r="X136" s="5" t="str">
        <f t="shared" si="4"/>
        <v>insert into tblQuestion (SLNo, Qvar,Formname, Tablename, Qdescbng,Qdesceng,QType ,Qnext1,Qnext2, Qnext3, Qnext4, Qchoice1eng,Qchoice2eng,Qchoice3eng,Qchoice1Bng,Qchoice2Bng,Qchoice3Bng,Qrange1,Qrange2,DataType) values ('135', 'g4_2','frmsinglechoice', 'tblMainQues','G.4.2 Avcwb wK Lvbvi Ab¨vb¨ m`m¨‡`i mv‡_ GKB ‡MvmjLvbv/ RvqMv e¨envi K‡ib?','G.4.2 Do you use the same facility / place for bathing as other members of your household?','','g4_3','','', '','','','','','','',NULL,NULL,'nvarchar');</v>
      </c>
    </row>
    <row r="137" spans="1:24" ht="29.25" customHeight="1">
      <c r="A137" s="18">
        <v>136</v>
      </c>
      <c r="B137" s="8" t="s">
        <v>433</v>
      </c>
      <c r="C137" s="8" t="s">
        <v>113</v>
      </c>
      <c r="D137" s="18" t="s">
        <v>24</v>
      </c>
      <c r="E137" s="55" t="s">
        <v>310</v>
      </c>
      <c r="F137" s="63" t="s">
        <v>311</v>
      </c>
      <c r="G137" s="29"/>
      <c r="H137" s="8" t="str">
        <f>H138</f>
        <v>g4_4</v>
      </c>
      <c r="I137" s="27"/>
      <c r="J137" s="27"/>
      <c r="K137" s="27"/>
      <c r="L137" s="21"/>
      <c r="M137" s="21"/>
      <c r="N137" s="21"/>
      <c r="O137" s="22"/>
      <c r="P137" s="22"/>
      <c r="Q137" s="22"/>
      <c r="R137" s="9" t="s">
        <v>21</v>
      </c>
      <c r="S137" s="9" t="s">
        <v>21</v>
      </c>
      <c r="T137" s="9" t="s">
        <v>12</v>
      </c>
      <c r="U137" s="11"/>
      <c r="X137" s="5" t="str">
        <f t="shared" si="4"/>
        <v>insert into tblQuestion (SLNo, Qvar,Formname, Tablename, Qdescbng,Qdesceng,QType ,Qnext1,Qnext2, Qnext3, Qnext4, Qchoice1eng,Qchoice2eng,Qchoice3eng,Qchoice1Bng,Qchoice2Bng,Qchoice3Bng,Qrange1,Qrange2,DataType) values ('136', 'g4_3','frmsinglechoice', 'tblMainQues','G.4.3 ‡Kb Avcwb ‡Mvm‡ji Rb¨ Ab¨‡`i †_‡K wfbœ ‡MvmjLvbv / RvqMv e¨envi K‡ib?','G.4.3 Why do you use a different bathing place / facility from other members of your household?','','g4_4','','', '','','','','','','',NULL,NULL,'nvarchar');</v>
      </c>
    </row>
    <row r="138" spans="1:24" ht="29.25" customHeight="1">
      <c r="A138" s="18">
        <v>137</v>
      </c>
      <c r="B138" s="8" t="s">
        <v>434</v>
      </c>
      <c r="C138" s="27" t="s">
        <v>22</v>
      </c>
      <c r="D138" s="18" t="s">
        <v>24</v>
      </c>
      <c r="E138" s="82" t="s">
        <v>144</v>
      </c>
      <c r="F138" s="83" t="s">
        <v>145</v>
      </c>
      <c r="G138" s="29"/>
      <c r="H138" s="8" t="str">
        <f t="shared" si="5"/>
        <v>g4_4</v>
      </c>
      <c r="I138" s="27"/>
      <c r="J138" s="27"/>
      <c r="K138" s="27"/>
      <c r="L138" s="21"/>
      <c r="M138" s="21"/>
      <c r="N138" s="21"/>
      <c r="O138" s="22"/>
      <c r="P138" s="22"/>
      <c r="Q138" s="22"/>
      <c r="R138" s="9" t="s">
        <v>21</v>
      </c>
      <c r="S138" s="9" t="s">
        <v>21</v>
      </c>
      <c r="T138" s="9" t="s">
        <v>12</v>
      </c>
      <c r="U138" s="11"/>
      <c r="X138" s="5" t="str">
        <f t="shared" si="4"/>
        <v>insert into tblQuestion (SLNo, Qvar,Formname, Tablename, Qdescbng,Qdesceng,QType ,Qnext1,Qnext2, Qnext3, Qnext4, Qchoice1eng,Qchoice2eng,Qchoice3eng,Qchoice1Bng,Qchoice2Bng,Qchoice3Bng,Qrange1,Qrange2,DataType) values ('137', 'g4_3_other','frmText', 'tblMainQues','Ab¨vb¨ (wjLyb)','Other: Specify','','g4_4','','', '','','','','','','',NULL,NULL,'nvarchar');</v>
      </c>
    </row>
    <row r="139" spans="1:24" ht="29.25" customHeight="1">
      <c r="A139" s="18">
        <v>138</v>
      </c>
      <c r="B139" s="8" t="s">
        <v>435</v>
      </c>
      <c r="C139" s="8" t="s">
        <v>113</v>
      </c>
      <c r="D139" s="18" t="s">
        <v>24</v>
      </c>
      <c r="E139" s="55" t="s">
        <v>312</v>
      </c>
      <c r="F139" s="63" t="s">
        <v>313</v>
      </c>
      <c r="G139" s="29"/>
      <c r="H139" s="8" t="str">
        <f>H140</f>
        <v>mg5message</v>
      </c>
      <c r="I139" s="27"/>
      <c r="J139" s="27"/>
      <c r="K139" s="27"/>
      <c r="L139" s="21"/>
      <c r="M139" s="21"/>
      <c r="N139" s="21"/>
      <c r="O139" s="22"/>
      <c r="P139" s="22"/>
      <c r="Q139" s="22"/>
      <c r="R139" s="9" t="s">
        <v>21</v>
      </c>
      <c r="S139" s="9" t="s">
        <v>21</v>
      </c>
      <c r="T139" s="9" t="s">
        <v>12</v>
      </c>
      <c r="U139" s="11"/>
      <c r="X139" s="5" t="str">
        <f t="shared" si="4"/>
        <v>insert into tblQuestion (SLNo, Qvar,Formname, Tablename, Qdescbng,Qdesceng,QType ,Qnext1,Qnext2, Qnext3, Qnext4, Qchoice1eng,Qchoice2eng,Qchoice3eng,Qchoice1Bng,Qchoice2Bng,Qchoice3Bng,Qrange1,Qrange2,DataType) values ('138', 'g4_4','frmsinglechoice', 'tblMainQues','G.4.4 Avcwb mvavibZ ‡Mvm‡ji Rb¨ wK ai‡bi ‡MvmjLvbv e¨envi K‡ib?','G.4.4 What kind of bathing facility do you usually use?','','mg5message','','', '','','','','','','',NULL,NULL,'nvarchar');</v>
      </c>
    </row>
    <row r="140" spans="1:24" ht="29.25" customHeight="1">
      <c r="A140" s="18">
        <v>139</v>
      </c>
      <c r="B140" s="8" t="s">
        <v>436</v>
      </c>
      <c r="C140" s="27" t="s">
        <v>22</v>
      </c>
      <c r="D140" s="18" t="s">
        <v>24</v>
      </c>
      <c r="E140" s="82" t="s">
        <v>144</v>
      </c>
      <c r="F140" s="83" t="s">
        <v>145</v>
      </c>
      <c r="G140" s="29"/>
      <c r="H140" s="8" t="str">
        <f t="shared" si="5"/>
        <v>mg5message</v>
      </c>
      <c r="I140" s="27"/>
      <c r="J140" s="27"/>
      <c r="K140" s="27"/>
      <c r="L140" s="21"/>
      <c r="M140" s="21"/>
      <c r="N140" s="21"/>
      <c r="O140" s="22"/>
      <c r="P140" s="22"/>
      <c r="Q140" s="22"/>
      <c r="R140" s="9" t="s">
        <v>21</v>
      </c>
      <c r="S140" s="9" t="s">
        <v>21</v>
      </c>
      <c r="T140" s="9" t="s">
        <v>12</v>
      </c>
      <c r="U140" s="11"/>
      <c r="X140" s="5" t="str">
        <f t="shared" si="4"/>
        <v>insert into tblQuestion (SLNo, Qvar,Formname, Tablename, Qdescbng,Qdesceng,QType ,Qnext1,Qnext2, Qnext3, Qnext4, Qchoice1eng,Qchoice2eng,Qchoice3eng,Qchoice1Bng,Qchoice2Bng,Qchoice3Bng,Qrange1,Qrange2,DataType) values ('139', 'g4_4_other','frmText', 'tblMainQues','Ab¨vb¨ (wjLyb)','Other: Specify','','mg5message','','', '','','','','','','',NULL,NULL,'nvarchar');</v>
      </c>
    </row>
    <row r="141" spans="1:24" ht="29.25" customHeight="1">
      <c r="A141" s="18">
        <v>140</v>
      </c>
      <c r="B141" s="8" t="s">
        <v>437</v>
      </c>
      <c r="C141" s="8" t="s">
        <v>218</v>
      </c>
      <c r="D141" s="18" t="s">
        <v>24</v>
      </c>
      <c r="E141" s="74" t="s">
        <v>314</v>
      </c>
      <c r="F141" s="56" t="s">
        <v>315</v>
      </c>
      <c r="G141" s="29"/>
      <c r="H141" s="8" t="str">
        <f t="shared" si="5"/>
        <v>g5_1</v>
      </c>
      <c r="I141" s="27"/>
      <c r="J141" s="27"/>
      <c r="K141" s="27"/>
      <c r="L141" s="21"/>
      <c r="M141" s="21"/>
      <c r="N141" s="21"/>
      <c r="O141" s="22"/>
      <c r="P141" s="22"/>
      <c r="Q141" s="22"/>
      <c r="R141" s="9" t="s">
        <v>21</v>
      </c>
      <c r="S141" s="9" t="s">
        <v>21</v>
      </c>
      <c r="T141" s="9" t="s">
        <v>12</v>
      </c>
      <c r="U141" s="11"/>
      <c r="X141" s="5" t="str">
        <f t="shared" si="4"/>
        <v>insert into tblQuestion (SLNo, Qvar,Formname, Tablename, Qdescbng,Qdesceng,QType ,Qnext1,Qnext2, Qnext3, Qnext4, Qchoice1eng,Qchoice2eng,Qchoice3eng,Qchoice1Bng,Qchoice2Bng,Qchoice3Bng,Qrange1,Qrange2,DataType) values ('140', 'mg5message','frmmessage', 'tblMainQues','Lvevi cvwb msMÖn msµvšÍ ','About drinking water collection','','g5_1','','', '','','','','','','',NULL,NULL,'nvarchar');</v>
      </c>
    </row>
    <row r="142" spans="1:24" ht="29.25" customHeight="1">
      <c r="A142" s="18">
        <v>141</v>
      </c>
      <c r="B142" s="8" t="s">
        <v>438</v>
      </c>
      <c r="C142" s="8" t="s">
        <v>113</v>
      </c>
      <c r="D142" s="18" t="s">
        <v>24</v>
      </c>
      <c r="E142" s="55" t="s">
        <v>316</v>
      </c>
      <c r="F142" s="63" t="s">
        <v>317</v>
      </c>
      <c r="G142" s="29"/>
      <c r="H142" s="8" t="str">
        <f t="shared" si="5"/>
        <v>g5_2</v>
      </c>
      <c r="I142" s="27"/>
      <c r="J142" s="27"/>
      <c r="K142" s="27"/>
      <c r="L142" s="21"/>
      <c r="M142" s="21"/>
      <c r="N142" s="21"/>
      <c r="O142" s="22"/>
      <c r="P142" s="22"/>
      <c r="Q142" s="22"/>
      <c r="R142" s="9" t="s">
        <v>21</v>
      </c>
      <c r="S142" s="9" t="s">
        <v>21</v>
      </c>
      <c r="T142" s="9" t="s">
        <v>12</v>
      </c>
      <c r="U142" s="11"/>
      <c r="X142" s="5" t="str">
        <f t="shared" si="4"/>
        <v>insert into tblQuestion (SLNo, Qvar,Formname, Tablename, Qdescbng,Qdesceng,QType ,Qnext1,Qnext2, Qnext3, Qnext4, Qchoice1eng,Qchoice2eng,Qchoice3eng,Qchoice1Bng,Qchoice2Bng,Qchoice3Bng,Qrange1,Qrange2,DataType) values ('141', 'g5_1','frmsinglechoice', 'tblMainQues','G.5.1 Avcwb wK cvb Kivi Rb¨ wb‡RB wb‡Ri cvwb msMÖn K‡ib?','G.5.1 Do you collect water for drinking by yourself?','','g5_2','','', '','','','','','','',NULL,NULL,'nvarchar');</v>
      </c>
    </row>
    <row r="143" spans="1:24" ht="29.25" customHeight="1">
      <c r="A143" s="18">
        <v>142</v>
      </c>
      <c r="B143" s="8" t="s">
        <v>439</v>
      </c>
      <c r="C143" s="8" t="s">
        <v>113</v>
      </c>
      <c r="D143" s="18" t="s">
        <v>24</v>
      </c>
      <c r="E143" s="55" t="s">
        <v>318</v>
      </c>
      <c r="F143" s="63" t="s">
        <v>319</v>
      </c>
      <c r="G143" s="29"/>
      <c r="H143" s="8" t="str">
        <f t="shared" si="5"/>
        <v>g5_3</v>
      </c>
      <c r="I143" s="27"/>
      <c r="J143" s="27"/>
      <c r="K143" s="27"/>
      <c r="L143" s="21"/>
      <c r="M143" s="21"/>
      <c r="N143" s="21"/>
      <c r="O143" s="22"/>
      <c r="P143" s="22"/>
      <c r="Q143" s="22"/>
      <c r="R143" s="9" t="s">
        <v>21</v>
      </c>
      <c r="S143" s="9" t="s">
        <v>21</v>
      </c>
      <c r="T143" s="9" t="s">
        <v>12</v>
      </c>
      <c r="U143" s="11"/>
      <c r="X143" s="5" t="str">
        <f t="shared" si="4"/>
        <v>insert into tblQuestion (SLNo, Qvar,Formname, Tablename, Qdescbng,Qdesceng,QType ,Qnext1,Qnext2, Qnext3, Qnext4, Qchoice1eng,Qchoice2eng,Qchoice3eng,Qchoice1Bng,Qchoice2Bng,Qchoice3Bng,Qrange1,Qrange2,DataType) values ('142', 'g5_2','frmsinglechoice', 'tblMainQues','G.5.2 Avcwb  wK Lvbvi Ab¨ m`m¨‡`i mv‡_ GKB Drm †_‡K Lvevi cvwb msMÖn K‡ib? ','G.5.2 Do you collect drinking water from the same source as other members of your household?','','g5_3','','', '','','','','','','',NULL,NULL,'nvarchar');</v>
      </c>
    </row>
    <row r="144" spans="1:24" s="2" customFormat="1" ht="16.5">
      <c r="A144" s="18">
        <v>143</v>
      </c>
      <c r="B144" s="8" t="s">
        <v>440</v>
      </c>
      <c r="C144" s="8" t="s">
        <v>113</v>
      </c>
      <c r="D144" s="18" t="s">
        <v>24</v>
      </c>
      <c r="E144" s="55" t="s">
        <v>320</v>
      </c>
      <c r="F144" s="63" t="s">
        <v>321</v>
      </c>
      <c r="G144" s="9"/>
      <c r="H144" s="8" t="str">
        <f>H145</f>
        <v>g5_4</v>
      </c>
      <c r="I144" s="18"/>
      <c r="J144" s="9"/>
      <c r="K144" s="9"/>
      <c r="L144" s="21"/>
      <c r="M144" s="21"/>
      <c r="N144" s="21"/>
      <c r="O144" s="22"/>
      <c r="P144" s="22"/>
      <c r="Q144" s="22"/>
      <c r="R144" s="9" t="s">
        <v>21</v>
      </c>
      <c r="S144" s="9" t="s">
        <v>21</v>
      </c>
      <c r="T144" s="9" t="s">
        <v>12</v>
      </c>
      <c r="U144" s="10"/>
      <c r="X144" s="5" t="str">
        <f t="shared" si="4"/>
        <v>insert into tblQuestion (SLNo, Qvar,Formname, Tablename, Qdescbng,Qdesceng,QType ,Qnext1,Qnext2, Qnext3, Qnext4, Qchoice1eng,Qchoice2eng,Qchoice3eng,Qchoice1Bng,Qchoice2Bng,Qchoice3Bng,Qrange1,Qrange2,DataType) values ('143', 'g5_3','frmsinglechoice', 'tblMainQues','G.5.3 ‡Kb Avcwb Ab¨‡`i ‡_‡K wfbœ Dr‡mi Lvevi cvwb e¨envi K‡ib?','G.5.3 Why do you use a different drinking water source from other members of your household?','','g5_4','','', '','','','','','','',NULL,NULL,'nvarchar');</v>
      </c>
    </row>
    <row r="145" spans="1:24" ht="29.25" customHeight="1">
      <c r="A145" s="18">
        <v>144</v>
      </c>
      <c r="B145" s="8" t="s">
        <v>441</v>
      </c>
      <c r="C145" s="27" t="s">
        <v>22</v>
      </c>
      <c r="D145" s="18" t="s">
        <v>24</v>
      </c>
      <c r="E145" s="82" t="s">
        <v>144</v>
      </c>
      <c r="F145" s="83" t="s">
        <v>145</v>
      </c>
      <c r="G145" s="29"/>
      <c r="H145" s="8" t="str">
        <f t="shared" si="5"/>
        <v>g5_4</v>
      </c>
      <c r="I145" s="27"/>
      <c r="J145" s="27"/>
      <c r="K145" s="27"/>
      <c r="L145" s="21"/>
      <c r="M145" s="21"/>
      <c r="N145" s="21"/>
      <c r="O145" s="22"/>
      <c r="P145" s="22"/>
      <c r="Q145" s="22"/>
      <c r="R145" s="9" t="s">
        <v>21</v>
      </c>
      <c r="S145" s="9" t="s">
        <v>21</v>
      </c>
      <c r="T145" s="9" t="s">
        <v>12</v>
      </c>
      <c r="U145" s="11"/>
      <c r="X145" s="5" t="str">
        <f t="shared" si="4"/>
        <v>insert into tblQuestion (SLNo, Qvar,Formname, Tablename, Qdescbng,Qdesceng,QType ,Qnext1,Qnext2, Qnext3, Qnext4, Qchoice1eng,Qchoice2eng,Qchoice3eng,Qchoice1Bng,Qchoice2Bng,Qchoice3Bng,Qrange1,Qrange2,DataType) values ('144', 'g5_3_other','frmText', 'tblMainQues','Ab¨vb¨ (wjLyb)','Other: Specify','','g5_4','','', '','','','','','','',NULL,NULL,'nvarchar');</v>
      </c>
    </row>
    <row r="146" spans="1:24" ht="29.25" customHeight="1">
      <c r="A146" s="18">
        <v>145</v>
      </c>
      <c r="B146" s="8" t="s">
        <v>442</v>
      </c>
      <c r="C146" s="8" t="s">
        <v>113</v>
      </c>
      <c r="D146" s="18" t="s">
        <v>24</v>
      </c>
      <c r="E146" s="55" t="s">
        <v>322</v>
      </c>
      <c r="F146" s="63" t="s">
        <v>323</v>
      </c>
      <c r="G146" s="29"/>
      <c r="H146" s="8" t="str">
        <f>H147</f>
        <v>g5_5</v>
      </c>
      <c r="I146" s="27"/>
      <c r="J146" s="27"/>
      <c r="K146" s="27"/>
      <c r="L146" s="21"/>
      <c r="M146" s="21"/>
      <c r="N146" s="21"/>
      <c r="O146" s="22"/>
      <c r="P146" s="22"/>
      <c r="Q146" s="22"/>
      <c r="R146" s="9" t="s">
        <v>21</v>
      </c>
      <c r="S146" s="9" t="s">
        <v>21</v>
      </c>
      <c r="T146" s="9" t="s">
        <v>12</v>
      </c>
      <c r="U146" s="11"/>
      <c r="X146" s="5" t="str">
        <f t="shared" si="4"/>
        <v>insert into tblQuestion (SLNo, Qvar,Formname, Tablename, Qdescbng,Qdesceng,QType ,Qnext1,Qnext2, Qnext3, Qnext4, Qchoice1eng,Qchoice2eng,Qchoice3eng,Qchoice1Bng,Qchoice2Bng,Qchoice3Bng,Qrange1,Qrange2,DataType) values ('145', 'g5_4','frmsinglechoice', 'tblMainQues','G.5.4 Avcwb mvavibZ ‡Kvb Drm †_‡K Lvevi cvwb msMÖn K‡ib?','G.5.4 From what source do you usually collect drinking water?','','g5_5','','', '','','','','','','',NULL,NULL,'nvarchar');</v>
      </c>
    </row>
    <row r="147" spans="1:24" ht="29.25" customHeight="1">
      <c r="A147" s="18">
        <v>146</v>
      </c>
      <c r="B147" s="8" t="s">
        <v>443</v>
      </c>
      <c r="C147" s="27" t="s">
        <v>22</v>
      </c>
      <c r="D147" s="18" t="s">
        <v>24</v>
      </c>
      <c r="E147" s="82" t="s">
        <v>144</v>
      </c>
      <c r="F147" s="83" t="s">
        <v>145</v>
      </c>
      <c r="G147" s="29"/>
      <c r="H147" s="8" t="str">
        <f t="shared" si="5"/>
        <v>g5_5</v>
      </c>
      <c r="I147" s="27"/>
      <c r="J147" s="27"/>
      <c r="K147" s="27"/>
      <c r="L147" s="21"/>
      <c r="M147" s="21"/>
      <c r="N147" s="21"/>
      <c r="O147" s="22"/>
      <c r="P147" s="22"/>
      <c r="Q147" s="22"/>
      <c r="R147" s="9" t="s">
        <v>21</v>
      </c>
      <c r="S147" s="9" t="s">
        <v>21</v>
      </c>
      <c r="T147" s="9" t="s">
        <v>12</v>
      </c>
      <c r="U147" s="11"/>
      <c r="X147" s="5" t="str">
        <f t="shared" si="4"/>
        <v>insert into tblQuestion (SLNo, Qvar,Formname, Tablename, Qdescbng,Qdesceng,QType ,Qnext1,Qnext2, Qnext3, Qnext4, Qchoice1eng,Qchoice2eng,Qchoice3eng,Qchoice1Bng,Qchoice2Bng,Qchoice3Bng,Qrange1,Qrange2,DataType) values ('146', 'g5_4_other','frmText', 'tblMainQues','Ab¨vb¨ (wjLyb)','Other: Specify','','g5_5','','', '','','','','','','',NULL,NULL,'nvarchar');</v>
      </c>
    </row>
    <row r="148" spans="1:24" s="2" customFormat="1" ht="16.5">
      <c r="A148" s="18">
        <v>147</v>
      </c>
      <c r="B148" s="8" t="s">
        <v>445</v>
      </c>
      <c r="C148" s="8" t="s">
        <v>113</v>
      </c>
      <c r="D148" s="18" t="s">
        <v>24</v>
      </c>
      <c r="E148" s="55" t="s">
        <v>324</v>
      </c>
      <c r="F148" s="63" t="s">
        <v>325</v>
      </c>
      <c r="G148" s="9"/>
      <c r="H148" s="8" t="str">
        <f t="shared" si="5"/>
        <v>mg6message</v>
      </c>
      <c r="I148" s="18"/>
      <c r="J148" s="9"/>
      <c r="K148" s="9"/>
      <c r="L148" s="21"/>
      <c r="M148" s="21"/>
      <c r="N148" s="21"/>
      <c r="O148" s="22"/>
      <c r="P148" s="22"/>
      <c r="Q148" s="22"/>
      <c r="R148" s="9" t="s">
        <v>21</v>
      </c>
      <c r="S148" s="9" t="s">
        <v>21</v>
      </c>
      <c r="T148" s="9" t="s">
        <v>12</v>
      </c>
      <c r="U148" s="10"/>
      <c r="X148" s="5" t="str">
        <f t="shared" si="4"/>
        <v>insert into tblQuestion (SLNo, Qvar,Formname, Tablename, Qdescbng,Qdesceng,QType ,Qnext1,Qnext2, Qnext3, Qnext4, Qchoice1eng,Qchoice2eng,Qchoice3eng,Qchoice1Bng,Qchoice2Bng,Qchoice3Bng,Qrange1,Qrange2,DataType) values ('147', 'g5_5','frmsinglechoice', 'tblMainQues','G.5.5 Avcwb wK Ab¨ e¨w³i mvnvh¨ Qvov Lvevi cvwb msMÖn Ki‡Z cv‡ib?','G.5.5 Do you able collect drinking water without assistance from another person?','','mg6message','','', '','','','','','','',NULL,NULL,'nvarchar');</v>
      </c>
    </row>
    <row r="149" spans="1:24" ht="29.25" customHeight="1">
      <c r="A149" s="18">
        <v>148</v>
      </c>
      <c r="B149" s="8" t="s">
        <v>444</v>
      </c>
      <c r="C149" s="8" t="s">
        <v>218</v>
      </c>
      <c r="D149" s="18" t="s">
        <v>24</v>
      </c>
      <c r="E149" s="86" t="s">
        <v>326</v>
      </c>
      <c r="F149" s="56" t="s">
        <v>327</v>
      </c>
      <c r="G149" s="29"/>
      <c r="H149" s="8" t="str">
        <f t="shared" si="5"/>
        <v>g6_1</v>
      </c>
      <c r="I149" s="27"/>
      <c r="J149" s="27"/>
      <c r="K149" s="27"/>
      <c r="L149" s="21"/>
      <c r="M149" s="21"/>
      <c r="N149" s="21"/>
      <c r="O149" s="22"/>
      <c r="P149" s="22"/>
      <c r="Q149" s="22"/>
      <c r="R149" s="9" t="s">
        <v>21</v>
      </c>
      <c r="S149" s="9" t="s">
        <v>21</v>
      </c>
      <c r="T149" s="9" t="s">
        <v>12</v>
      </c>
      <c r="U149" s="11"/>
      <c r="X149" s="5" t="str">
        <f t="shared" si="4"/>
        <v>insert into tblQuestion (SLNo, Qvar,Formname, Tablename, Qdescbng,Qdesceng,QType ,Qnext1,Qnext2, Qnext3, Qnext4, Qchoice1eng,Qchoice2eng,Qchoice3eng,Qchoice1Bng,Qchoice2Bng,Qchoice3Bng,Qrange1,Qrange2,DataType) values ('148', 'mg6message','frmmessage', 'tblMainQues','e¨vw³MZ cwi”QbœZv welqK','About personal hygiene','','g6_1','','', '','','','','','','',NULL,NULL,'nvarchar');</v>
      </c>
    </row>
    <row r="150" spans="1:24" s="2" customFormat="1" ht="16.5">
      <c r="A150" s="18">
        <v>149</v>
      </c>
      <c r="B150" s="8" t="s">
        <v>446</v>
      </c>
      <c r="C150" s="8" t="s">
        <v>113</v>
      </c>
      <c r="D150" s="18" t="s">
        <v>24</v>
      </c>
      <c r="E150" s="55" t="s">
        <v>328</v>
      </c>
      <c r="F150" s="63" t="s">
        <v>329</v>
      </c>
      <c r="G150" s="9"/>
      <c r="H150" s="8" t="str">
        <f t="shared" si="5"/>
        <v>g6_2</v>
      </c>
      <c r="I150" s="18"/>
      <c r="J150" s="9"/>
      <c r="K150" s="9"/>
      <c r="L150" s="21"/>
      <c r="M150" s="21"/>
      <c r="N150" s="21"/>
      <c r="O150" s="22"/>
      <c r="P150" s="22"/>
      <c r="Q150" s="22"/>
      <c r="R150" s="9" t="s">
        <v>21</v>
      </c>
      <c r="S150" s="9" t="s">
        <v>21</v>
      </c>
      <c r="T150" s="9" t="s">
        <v>12</v>
      </c>
      <c r="U150" s="10"/>
      <c r="X150" s="5" t="str">
        <f t="shared" si="4"/>
        <v>insert into tblQuestion (SLNo, Qvar,Formname, Tablename, Qdescbng,Qdesceng,QType ,Qnext1,Qnext2, Qnext3, Qnext4, Qchoice1eng,Qchoice2eng,Qchoice3eng,Qchoice1Bng,Qchoice2Bng,Qchoice3Bng,Qrange1,Qrange2,DataType) values ('149', 'g6_1','frmsinglechoice', 'tblMainQues','G.6.1 Avcwb wK evwo‡Z Ab¨ Kv‡iv mvnvh¨ Qvov nvZ ay‡Z cv‡ib?','G.6.1 Do you able to wash your hands at home without assistance?','','g6_2','','', '','','','','','','',NULL,NULL,'nvarchar');</v>
      </c>
    </row>
    <row r="151" spans="1:24" ht="29.25" customHeight="1">
      <c r="A151" s="18">
        <v>150</v>
      </c>
      <c r="B151" s="8" t="s">
        <v>447</v>
      </c>
      <c r="C151" s="8" t="s">
        <v>113</v>
      </c>
      <c r="D151" s="18" t="s">
        <v>24</v>
      </c>
      <c r="E151" s="55" t="s">
        <v>330</v>
      </c>
      <c r="F151" s="63" t="s">
        <v>331</v>
      </c>
      <c r="G151" s="29"/>
      <c r="H151" s="8" t="str">
        <f t="shared" si="5"/>
        <v>g6_3</v>
      </c>
      <c r="I151" s="27"/>
      <c r="J151" s="27"/>
      <c r="K151" s="27"/>
      <c r="L151" s="21"/>
      <c r="M151" s="21"/>
      <c r="N151" s="21"/>
      <c r="O151" s="22"/>
      <c r="P151" s="22"/>
      <c r="Q151" s="22"/>
      <c r="R151" s="9" t="s">
        <v>21</v>
      </c>
      <c r="S151" s="9" t="s">
        <v>21</v>
      </c>
      <c r="T151" s="9" t="s">
        <v>12</v>
      </c>
      <c r="U151" s="11"/>
      <c r="X151" s="5" t="str">
        <f t="shared" si="4"/>
        <v>insert into tblQuestion (SLNo, Qvar,Formname, Tablename, Qdescbng,Qdesceng,QType ,Qnext1,Qnext2, Qnext3, Qnext4, Qchoice1eng,Qchoice2eng,Qchoice3eng,Qchoice1Bng,Qchoice2Bng,Qchoice3Bng,Qrange1,Qrange2,DataType) values ('150', 'g6_2','frmsinglechoice', 'tblMainQues','G.6.2 Avcwb Ges Avcbvi Lvbvi Ab¨vb¨ m`m¨Mb nvZ †avqvi Rb¨ wK GKB myweavw` e¨envi K‡ib?','G.6.2 Do you wash your hands using same facilities as other members of your household?','','g6_3','','', '','','','','','','',NULL,NULL,'nvarchar');</v>
      </c>
    </row>
    <row r="152" spans="1:24" ht="29.25" customHeight="1">
      <c r="A152" s="18">
        <v>151</v>
      </c>
      <c r="B152" s="8" t="s">
        <v>448</v>
      </c>
      <c r="C152" s="8" t="s">
        <v>113</v>
      </c>
      <c r="D152" s="18" t="s">
        <v>24</v>
      </c>
      <c r="E152" s="55" t="s">
        <v>332</v>
      </c>
      <c r="F152" s="63" t="s">
        <v>333</v>
      </c>
      <c r="G152" s="29"/>
      <c r="H152" s="8" t="str">
        <f>H153</f>
        <v>g6_4</v>
      </c>
      <c r="I152" s="27"/>
      <c r="J152" s="27"/>
      <c r="K152" s="27"/>
      <c r="L152" s="21"/>
      <c r="M152" s="21"/>
      <c r="N152" s="21"/>
      <c r="O152" s="22"/>
      <c r="P152" s="22"/>
      <c r="Q152" s="22"/>
      <c r="R152" s="9" t="s">
        <v>21</v>
      </c>
      <c r="S152" s="9" t="s">
        <v>21</v>
      </c>
      <c r="T152" s="9" t="s">
        <v>12</v>
      </c>
      <c r="U152" s="11"/>
      <c r="X152" s="5" t="str">
        <f t="shared" si="4"/>
        <v>insert into tblQuestion (SLNo, Qvar,Formname, Tablename, Qdescbng,Qdesceng,QType ,Qnext1,Qnext2, Qnext3, Qnext4, Qchoice1eng,Qchoice2eng,Qchoice3eng,Qchoice1Bng,Qchoice2Bng,Qchoice3Bng,Qrange1,Qrange2,DataType) values ('151', 'g6_3','frmsinglechoice', 'tblMainQues','G.6.3 ‡Kb Avcwb Lvbvi Ab¨vb¨ m`m¨‡`i ‡_‡K wfbœ nvZ‡avqvi myweav e¨envi K‡ib?','G.6.3 Why do you use different handwashing facilities from other members of your household?','','g6_4','','', '','','','','','','',NULL,NULL,'nvarchar');</v>
      </c>
    </row>
    <row r="153" spans="1:24" ht="29.25" customHeight="1">
      <c r="A153" s="18">
        <v>152</v>
      </c>
      <c r="B153" s="8" t="s">
        <v>449</v>
      </c>
      <c r="C153" s="27" t="s">
        <v>22</v>
      </c>
      <c r="D153" s="18" t="s">
        <v>24</v>
      </c>
      <c r="E153" s="82" t="s">
        <v>144</v>
      </c>
      <c r="F153" s="83" t="s">
        <v>145</v>
      </c>
      <c r="G153" s="29"/>
      <c r="H153" s="8" t="str">
        <f t="shared" si="5"/>
        <v>g6_4</v>
      </c>
      <c r="I153" s="27"/>
      <c r="J153" s="27"/>
      <c r="K153" s="27"/>
      <c r="L153" s="21"/>
      <c r="M153" s="21"/>
      <c r="N153" s="21"/>
      <c r="O153" s="22"/>
      <c r="P153" s="22"/>
      <c r="Q153" s="22"/>
      <c r="R153" s="9" t="s">
        <v>21</v>
      </c>
      <c r="S153" s="9" t="s">
        <v>21</v>
      </c>
      <c r="T153" s="9" t="s">
        <v>12</v>
      </c>
      <c r="U153" s="11"/>
      <c r="X153" s="5" t="str">
        <f t="shared" si="4"/>
        <v>insert into tblQuestion (SLNo, Qvar,Formname, Tablename, Qdescbng,Qdesceng,QType ,Qnext1,Qnext2, Qnext3, Qnext4, Qchoice1eng,Qchoice2eng,Qchoice3eng,Qchoice1Bng,Qchoice2Bng,Qchoice3Bng,Qrange1,Qrange2,DataType) values ('152', 'g6_3_other','frmText', 'tblMainQues','Ab¨vb¨ (wjLyb)','Other: Specify','','g6_4','','', '','','','','','','',NULL,NULL,'nvarchar');</v>
      </c>
    </row>
    <row r="154" spans="1:24" ht="29.25" customHeight="1">
      <c r="A154" s="18">
        <v>153</v>
      </c>
      <c r="B154" s="8" t="s">
        <v>450</v>
      </c>
      <c r="C154" s="8" t="s">
        <v>113</v>
      </c>
      <c r="D154" s="18" t="s">
        <v>24</v>
      </c>
      <c r="E154" s="55" t="s">
        <v>334</v>
      </c>
      <c r="F154" s="63" t="s">
        <v>335</v>
      </c>
      <c r="G154" s="29"/>
      <c r="H154" s="8" t="str">
        <f t="shared" si="5"/>
        <v>g6_5</v>
      </c>
      <c r="I154" s="27"/>
      <c r="J154" s="27"/>
      <c r="K154" s="27"/>
      <c r="L154" s="21"/>
      <c r="M154" s="21"/>
      <c r="N154" s="21"/>
      <c r="O154" s="22"/>
      <c r="P154" s="22"/>
      <c r="Q154" s="22"/>
      <c r="R154" s="9" t="s">
        <v>21</v>
      </c>
      <c r="S154" s="9" t="s">
        <v>21</v>
      </c>
      <c r="T154" s="9" t="s">
        <v>12</v>
      </c>
      <c r="U154" s="11"/>
      <c r="X154" s="5" t="str">
        <f t="shared" si="4"/>
        <v>insert into tblQuestion (SLNo, Qvar,Formname, Tablename, Qdescbng,Qdesceng,QType ,Qnext1,Qnext2, Qnext3, Qnext4, Qchoice1eng,Qchoice2eng,Qchoice3eng,Qchoice1Bng,Qchoice2Bng,Qchoice3Bng,Qrange1,Qrange2,DataType) values ('153', 'g6_4','frmsinglechoice', 'tblMainQues','G.6.4 Avcwb wK nvZ †avqvi gZ KvR ¸‡jvi Rb¨ cvwb msMÖn K‡ib?','G.6.4 Do you collect water for purposes such as hand washing?','','g6_5','','', '','','','','','','',NULL,NULL,'nvarchar');</v>
      </c>
    </row>
    <row r="155" spans="1:24" s="2" customFormat="1" ht="16.5">
      <c r="A155" s="18">
        <v>154</v>
      </c>
      <c r="B155" s="8" t="s">
        <v>451</v>
      </c>
      <c r="C155" s="8" t="s">
        <v>113</v>
      </c>
      <c r="D155" s="18" t="s">
        <v>24</v>
      </c>
      <c r="E155" s="55" t="s">
        <v>336</v>
      </c>
      <c r="F155" s="63" t="s">
        <v>337</v>
      </c>
      <c r="G155" s="9"/>
      <c r="H155" s="8" t="str">
        <f t="shared" si="5"/>
        <v>g6_6</v>
      </c>
      <c r="I155" s="18"/>
      <c r="J155" s="9"/>
      <c r="K155" s="9"/>
      <c r="L155" s="21"/>
      <c r="M155" s="21"/>
      <c r="N155" s="21"/>
      <c r="O155" s="22"/>
      <c r="P155" s="22"/>
      <c r="Q155" s="22"/>
      <c r="R155" s="9" t="s">
        <v>21</v>
      </c>
      <c r="S155" s="9" t="s">
        <v>21</v>
      </c>
      <c r="T155" s="9" t="s">
        <v>12</v>
      </c>
      <c r="U155" s="10"/>
      <c r="X155" s="5" t="str">
        <f t="shared" si="4"/>
        <v>insert into tblQuestion (SLNo, Qvar,Formname, Tablename, Qdescbng,Qdesceng,QType ,Qnext1,Qnext2, Qnext3, Qnext4, Qchoice1eng,Qchoice2eng,Qchoice3eng,Qchoice1Bng,Qchoice2Bng,Qchoice3Bng,Qrange1,Qrange2,DataType) values ('154', 'g6_5','frmsinglechoice', 'tblMainQues','G.6.5 Avcwb wK Lvbvi Ab¨vb¨ m`m¨‡`i mv‡_ GKB Drm †_‡K nvZ‡avqvi cvwb msMÖn K‡ib?','G.6.5 Do you collect this water from the same source as other members of your household?','','g6_6','','', '','','','','','','',NULL,NULL,'nvarchar');</v>
      </c>
    </row>
    <row r="156" spans="1:24" ht="29.25" customHeight="1">
      <c r="A156" s="18">
        <v>155</v>
      </c>
      <c r="B156" s="8" t="s">
        <v>452</v>
      </c>
      <c r="C156" s="8" t="s">
        <v>113</v>
      </c>
      <c r="D156" s="18" t="s">
        <v>24</v>
      </c>
      <c r="E156" s="55" t="s">
        <v>338</v>
      </c>
      <c r="F156" s="63" t="s">
        <v>340</v>
      </c>
      <c r="G156" s="29"/>
      <c r="H156" s="8" t="str">
        <f>H157</f>
        <v>g6_7</v>
      </c>
      <c r="I156" s="27"/>
      <c r="J156" s="27"/>
      <c r="K156" s="27"/>
      <c r="L156" s="21"/>
      <c r="M156" s="21"/>
      <c r="N156" s="21"/>
      <c r="O156" s="22"/>
      <c r="P156" s="22"/>
      <c r="Q156" s="22"/>
      <c r="R156" s="9" t="s">
        <v>21</v>
      </c>
      <c r="S156" s="9" t="s">
        <v>21</v>
      </c>
      <c r="T156" s="9" t="s">
        <v>12</v>
      </c>
      <c r="U156" s="11"/>
      <c r="X156" s="5" t="str">
        <f t="shared" si="4"/>
        <v>insert into tblQuestion (SLNo, Qvar,Formname, Tablename, Qdescbng,Qdesceng,QType ,Qnext1,Qnext2, Qnext3, Qnext4, Qchoice1eng,Qchoice2eng,Qchoice3eng,Qchoice1Bng,Qchoice2Bng,Qchoice3Bng,Qrange1,Qrange2,DataType) values ('155', 'g6_6','frmsinglechoice', 'tblMainQues','G.6.6  ‡Kb Avcwb cvwb msMÖn Kivi Rb¨ Ab¨vb¨‡`i ‡_‡K wfbœ Drm e¨envi K‡ib?','G.6.6 Why do you use different source to collect water from other members of your household?','','g6_7','','', '','','','','','','',NULL,NULL,'nvarchar');</v>
      </c>
    </row>
    <row r="157" spans="1:24" ht="29.25" customHeight="1">
      <c r="A157" s="18">
        <v>156</v>
      </c>
      <c r="B157" s="8" t="s">
        <v>453</v>
      </c>
      <c r="C157" s="27" t="s">
        <v>22</v>
      </c>
      <c r="D157" s="18" t="s">
        <v>24</v>
      </c>
      <c r="E157" s="82" t="s">
        <v>144</v>
      </c>
      <c r="F157" s="83" t="s">
        <v>145</v>
      </c>
      <c r="G157" s="29"/>
      <c r="H157" s="8" t="str">
        <f t="shared" si="5"/>
        <v>g6_7</v>
      </c>
      <c r="I157" s="27"/>
      <c r="J157" s="27"/>
      <c r="K157" s="27"/>
      <c r="L157" s="21"/>
      <c r="M157" s="21"/>
      <c r="N157" s="21"/>
      <c r="O157" s="22"/>
      <c r="P157" s="22"/>
      <c r="Q157" s="22"/>
      <c r="R157" s="9" t="s">
        <v>21</v>
      </c>
      <c r="S157" s="9" t="s">
        <v>21</v>
      </c>
      <c r="T157" s="9" t="s">
        <v>12</v>
      </c>
      <c r="U157" s="11"/>
      <c r="X157" s="5" t="str">
        <f t="shared" si="4"/>
        <v>insert into tblQuestion (SLNo, Qvar,Formname, Tablename, Qdescbng,Qdesceng,QType ,Qnext1,Qnext2, Qnext3, Qnext4, Qchoice1eng,Qchoice2eng,Qchoice3eng,Qchoice1Bng,Qchoice2Bng,Qchoice3Bng,Qrange1,Qrange2,DataType) values ('156', 'g6_6_other','frmText', 'tblMainQues','Ab¨vb¨ (wjLyb)','Other: Specify','','g6_7','','', '','','','','','','',NULL,NULL,'nvarchar');</v>
      </c>
    </row>
    <row r="158" spans="1:24" s="2" customFormat="1" ht="16.5">
      <c r="A158" s="18">
        <v>157</v>
      </c>
      <c r="B158" s="8" t="s">
        <v>454</v>
      </c>
      <c r="C158" s="8" t="s">
        <v>113</v>
      </c>
      <c r="D158" s="18" t="s">
        <v>24</v>
      </c>
      <c r="E158" s="55" t="s">
        <v>339</v>
      </c>
      <c r="F158" s="63" t="s">
        <v>341</v>
      </c>
      <c r="G158" s="9"/>
      <c r="H158" s="8" t="str">
        <f>H159</f>
        <v>g6_8</v>
      </c>
      <c r="I158" s="18"/>
      <c r="J158" s="9"/>
      <c r="K158" s="9"/>
      <c r="L158" s="21"/>
      <c r="M158" s="21"/>
      <c r="N158" s="21"/>
      <c r="O158" s="22"/>
      <c r="P158" s="22"/>
      <c r="Q158" s="22"/>
      <c r="R158" s="9" t="s">
        <v>21</v>
      </c>
      <c r="S158" s="9" t="s">
        <v>21</v>
      </c>
      <c r="T158" s="9" t="s">
        <v>12</v>
      </c>
      <c r="U158" s="10"/>
      <c r="X158" s="5" t="str">
        <f t="shared" si="4"/>
        <v>insert into tblQuestion (SLNo, Qvar,Formname, Tablename, Qdescbng,Qdesceng,QType ,Qnext1,Qnext2, Qnext3, Qnext4, Qchoice1eng,Qchoice2eng,Qchoice3eng,Qchoice1Bng,Qchoice2Bng,Qchoice3Bng,Qrange1,Qrange2,DataType) values ('157', 'g6_7','frmsinglechoice', 'tblMainQues','G.6.7 Avcwb mvavibZt †Kvb ai‡bi Drm n‡Z nvZ‡avqvi cvwb msMÖn K‡ib?','G.6.7 From what source do you usually collect this water?','','g6_8','','', '','','','','','','',NULL,NULL,'nvarchar');</v>
      </c>
    </row>
    <row r="159" spans="1:24" ht="29.25" customHeight="1">
      <c r="A159" s="18">
        <v>158</v>
      </c>
      <c r="B159" s="8" t="s">
        <v>455</v>
      </c>
      <c r="C159" s="27" t="s">
        <v>22</v>
      </c>
      <c r="D159" s="18" t="s">
        <v>24</v>
      </c>
      <c r="E159" s="82" t="s">
        <v>144</v>
      </c>
      <c r="F159" s="83" t="s">
        <v>145</v>
      </c>
      <c r="G159" s="29"/>
      <c r="H159" s="8" t="str">
        <f t="shared" si="5"/>
        <v>g6_8</v>
      </c>
      <c r="I159" s="27"/>
      <c r="J159" s="27"/>
      <c r="K159" s="27"/>
      <c r="L159" s="21"/>
      <c r="M159" s="21"/>
      <c r="N159" s="21"/>
      <c r="O159" s="22"/>
      <c r="P159" s="22"/>
      <c r="Q159" s="22"/>
      <c r="R159" s="9" t="s">
        <v>21</v>
      </c>
      <c r="S159" s="9" t="s">
        <v>21</v>
      </c>
      <c r="T159" s="9" t="s">
        <v>12</v>
      </c>
      <c r="U159" s="11"/>
      <c r="X159" s="5" t="str">
        <f t="shared" si="4"/>
        <v>insert into tblQuestion (SLNo, Qvar,Formname, Tablename, Qdescbng,Qdesceng,QType ,Qnext1,Qnext2, Qnext3, Qnext4, Qchoice1eng,Qchoice2eng,Qchoice3eng,Qchoice1Bng,Qchoice2Bng,Qchoice3Bng,Qrange1,Qrange2,DataType) values ('158', 'g6_7_other','frmText', 'tblMainQues','Ab¨vb¨ (wjLyb)','Other: Specify','','g6_8','','', '','','','','','','',NULL,NULL,'nvarchar');</v>
      </c>
    </row>
    <row r="160" spans="1:24" ht="29.25" customHeight="1">
      <c r="A160" s="18">
        <v>159</v>
      </c>
      <c r="B160" s="8" t="s">
        <v>456</v>
      </c>
      <c r="C160" s="8" t="s">
        <v>30</v>
      </c>
      <c r="D160" s="18" t="s">
        <v>24</v>
      </c>
      <c r="E160" s="55" t="s">
        <v>342</v>
      </c>
      <c r="F160" s="63" t="s">
        <v>343</v>
      </c>
      <c r="G160" s="29"/>
      <c r="H160" s="8" t="str">
        <f t="shared" si="5"/>
        <v>g6_9</v>
      </c>
      <c r="I160" s="27"/>
      <c r="J160" s="27"/>
      <c r="K160" s="27"/>
      <c r="L160" s="21"/>
      <c r="M160" s="21"/>
      <c r="N160" s="21"/>
      <c r="O160" s="22"/>
      <c r="P160" s="22"/>
      <c r="Q160" s="22"/>
      <c r="R160" s="9" t="s">
        <v>21</v>
      </c>
      <c r="S160" s="9" t="s">
        <v>21</v>
      </c>
      <c r="T160" s="9" t="s">
        <v>12</v>
      </c>
      <c r="U160" s="11"/>
      <c r="X160" s="5" t="str">
        <f t="shared" si="4"/>
        <v>insert into tblQuestion (SLNo, Qvar,Formname, Tablename, Qdescbng,Qdesceng,QType ,Qnext1,Qnext2, Qnext3, Qnext4, Qchoice1eng,Qchoice2eng,Qchoice3eng,Qchoice1Bng,Qchoice2Bng,Qchoice3Bng,Qrange1,Qrange2,DataType) values ('159', 'g6_8','frmnumeric', 'tblMainQues','G.6.8 Avcbvi cvwbi DrmwU‡Z †h‡Z Ges cvwb f‡i wb‡q wd‡i Avm‡Z KZ mgq (wgwbU) jv‡M?','G.6.8 How long (times in min.) does it take you to go to the water source, get water and come back?','','g6_9','','', '','','','','','','',NULL,NULL,'nvarchar');</v>
      </c>
    </row>
    <row r="161" spans="1:24" ht="29.25" customHeight="1">
      <c r="A161" s="18">
        <v>160</v>
      </c>
      <c r="B161" s="8" t="s">
        <v>457</v>
      </c>
      <c r="C161" s="8" t="s">
        <v>30</v>
      </c>
      <c r="D161" s="18" t="s">
        <v>24</v>
      </c>
      <c r="E161" s="55" t="s">
        <v>344</v>
      </c>
      <c r="F161" s="63" t="s">
        <v>345</v>
      </c>
      <c r="G161" s="29"/>
      <c r="H161" s="8" t="str">
        <f t="shared" si="5"/>
        <v>mgendtime</v>
      </c>
      <c r="I161" s="27"/>
      <c r="J161" s="27"/>
      <c r="K161" s="27"/>
      <c r="L161" s="21"/>
      <c r="M161" s="21"/>
      <c r="N161" s="21"/>
      <c r="O161" s="22"/>
      <c r="P161" s="22"/>
      <c r="Q161" s="22"/>
      <c r="R161" s="9" t="s">
        <v>21</v>
      </c>
      <c r="S161" s="9" t="s">
        <v>21</v>
      </c>
      <c r="T161" s="9" t="s">
        <v>12</v>
      </c>
      <c r="U161" s="11"/>
      <c r="X161" s="5" t="str">
        <f t="shared" si="4"/>
        <v>insert into tblQuestion (SLNo, Qvar,Formname, Tablename, Qdescbng,Qdesceng,QType ,Qnext1,Qnext2, Qnext3, Qnext4, Qchoice1eng,Qchoice2eng,Qchoice3eng,Qchoice1Bng,Qchoice2Bng,Qchoice3Bng,Qrange1,Qrange2,DataType) values ('160', 'g6_9','frmnumeric', 'tblMainQues','G.6.9 cvwbi DrmwU Avcbvi ‡kvevi Ni †_‡K KZ K`g `~‡i?','G.6.9 How many foot steps of the water source from your living room?','','mgendtime','','', '','','','','','','',NULL,NULL,'nvarchar');</v>
      </c>
    </row>
    <row r="162" spans="1:24" s="106" customFormat="1" ht="29.25" customHeight="1">
      <c r="A162" s="18">
        <v>161</v>
      </c>
      <c r="B162" s="97" t="s">
        <v>458</v>
      </c>
      <c r="C162" s="97" t="s">
        <v>28</v>
      </c>
      <c r="D162" s="18" t="s">
        <v>24</v>
      </c>
      <c r="E162" s="98" t="s">
        <v>346</v>
      </c>
      <c r="F162" s="99" t="s">
        <v>347</v>
      </c>
      <c r="G162" s="100"/>
      <c r="H162" s="97" t="s">
        <v>475</v>
      </c>
      <c r="I162" s="101"/>
      <c r="J162" s="101"/>
      <c r="K162" s="101"/>
      <c r="L162" s="102"/>
      <c r="M162" s="102"/>
      <c r="N162" s="102"/>
      <c r="O162" s="103"/>
      <c r="P162" s="103"/>
      <c r="Q162" s="103"/>
      <c r="R162" s="104" t="s">
        <v>21</v>
      </c>
      <c r="S162" s="104" t="s">
        <v>21</v>
      </c>
      <c r="T162" s="104" t="s">
        <v>12</v>
      </c>
      <c r="U162" s="105"/>
      <c r="X162" s="5" t="str">
        <f t="shared" si="4"/>
        <v>insert into tblQuestion (SLNo, Qvar,Formname, Tablename, Qdescbng,Qdesceng,QType ,Qnext1,Qnext2, Qnext3, Qnext4, Qchoice1eng,Qchoice2eng,Qchoice3eng,Qchoice1Bng,Qchoice2Bng,Qchoice3Bng,Qrange1,Qrange2,DataType) values ('161', 'mgendtime','frmtime', 'tblMainQues','Z_¨ msMÖn ‡kl Kivi mgq : gwWDj-wR','MODULE G:  END TIME','','END','','', '','','','','','','',NULL,NULL,'nvarchar');</v>
      </c>
    </row>
    <row r="163" spans="1:24" s="2" customFormat="1" ht="16.5">
      <c r="A163" s="18"/>
      <c r="B163" s="8"/>
      <c r="C163" s="8"/>
      <c r="D163" s="18"/>
      <c r="E163" s="24"/>
      <c r="F163" s="23"/>
      <c r="G163" s="9"/>
      <c r="H163" s="8"/>
      <c r="I163" s="18"/>
      <c r="J163" s="9"/>
      <c r="K163" s="9"/>
      <c r="L163" s="21"/>
      <c r="M163" s="21"/>
      <c r="N163" s="21"/>
      <c r="O163" s="22"/>
      <c r="P163" s="22"/>
      <c r="Q163" s="22"/>
      <c r="R163" s="9"/>
      <c r="S163" s="9"/>
      <c r="T163" s="9"/>
      <c r="U163" s="10"/>
      <c r="X163" s="5"/>
    </row>
    <row r="164" spans="1:24" ht="29.25" customHeight="1">
      <c r="A164" s="18"/>
      <c r="B164" s="8"/>
      <c r="C164" s="8"/>
      <c r="D164" s="18"/>
      <c r="E164" s="31"/>
      <c r="F164" s="30"/>
      <c r="G164" s="29"/>
      <c r="H164" s="8"/>
      <c r="I164" s="27"/>
      <c r="J164" s="27"/>
      <c r="K164" s="27"/>
      <c r="L164" s="21"/>
      <c r="M164" s="21"/>
      <c r="N164" s="21"/>
      <c r="O164" s="22"/>
      <c r="P164" s="22"/>
      <c r="Q164" s="22"/>
      <c r="R164" s="9"/>
      <c r="S164" s="9"/>
      <c r="T164" s="9"/>
      <c r="U164" s="11"/>
    </row>
    <row r="165" spans="1:24" ht="29.25" customHeight="1">
      <c r="A165" s="18"/>
      <c r="B165" s="8"/>
      <c r="C165" s="8"/>
      <c r="D165" s="18"/>
      <c r="E165" s="19"/>
      <c r="F165" s="30"/>
      <c r="G165" s="29"/>
      <c r="H165" s="8"/>
      <c r="I165" s="27"/>
      <c r="J165" s="27"/>
      <c r="K165" s="27"/>
      <c r="L165" s="21"/>
      <c r="M165" s="21"/>
      <c r="N165" s="21"/>
      <c r="O165" s="22"/>
      <c r="P165" s="22"/>
      <c r="Q165" s="22"/>
      <c r="R165" s="9"/>
      <c r="S165" s="9"/>
      <c r="T165" s="9"/>
      <c r="U165" s="11"/>
    </row>
    <row r="166" spans="1:24" ht="29.25" customHeight="1">
      <c r="A166" s="18"/>
      <c r="B166" s="8"/>
      <c r="C166" s="8"/>
      <c r="D166" s="18"/>
      <c r="E166" s="19"/>
      <c r="F166" s="30"/>
      <c r="G166" s="29"/>
      <c r="H166" s="8"/>
      <c r="I166" s="27"/>
      <c r="J166" s="27"/>
      <c r="K166" s="27"/>
      <c r="L166" s="21"/>
      <c r="M166" s="21"/>
      <c r="N166" s="21"/>
      <c r="O166" s="22"/>
      <c r="P166" s="22"/>
      <c r="Q166" s="22"/>
      <c r="R166" s="9"/>
      <c r="S166" s="9"/>
      <c r="T166" s="9"/>
      <c r="U166" s="11"/>
    </row>
    <row r="167" spans="1:24" ht="29.25" customHeight="1">
      <c r="A167" s="18"/>
      <c r="B167" s="8"/>
      <c r="C167" s="8"/>
      <c r="D167" s="18"/>
      <c r="E167" s="19"/>
      <c r="F167" s="30"/>
      <c r="G167" s="29"/>
      <c r="H167" s="8"/>
      <c r="I167" s="27"/>
      <c r="J167" s="27"/>
      <c r="K167" s="27"/>
      <c r="L167" s="21"/>
      <c r="M167" s="21"/>
      <c r="N167" s="21"/>
      <c r="O167" s="22"/>
      <c r="P167" s="22"/>
      <c r="Q167" s="22"/>
      <c r="R167" s="9"/>
      <c r="S167" s="9"/>
      <c r="T167" s="9"/>
      <c r="U167" s="11"/>
    </row>
    <row r="168" spans="1:24" ht="29.25" customHeight="1">
      <c r="A168" s="18"/>
      <c r="B168" s="8"/>
      <c r="C168" s="27"/>
      <c r="D168" s="18"/>
      <c r="E168" s="19"/>
      <c r="F168" s="30"/>
      <c r="G168" s="29"/>
      <c r="H168" s="8"/>
      <c r="I168" s="27"/>
      <c r="J168" s="27"/>
      <c r="K168" s="27"/>
      <c r="L168" s="21"/>
      <c r="M168" s="21"/>
      <c r="N168" s="21"/>
      <c r="O168" s="22"/>
      <c r="P168" s="22"/>
      <c r="Q168" s="22"/>
      <c r="R168" s="9"/>
      <c r="S168" s="9"/>
      <c r="T168" s="9"/>
      <c r="U168" s="11"/>
    </row>
    <row r="169" spans="1:24" ht="16.5">
      <c r="A169" s="18"/>
      <c r="B169" s="8"/>
      <c r="C169" s="27"/>
      <c r="D169" s="18"/>
      <c r="E169" s="19"/>
      <c r="F169" s="30"/>
      <c r="G169" s="29"/>
      <c r="H169" s="8"/>
      <c r="I169" s="27"/>
      <c r="J169" s="27"/>
      <c r="K169" s="27"/>
      <c r="L169" s="21"/>
      <c r="M169" s="21"/>
      <c r="N169" s="21"/>
      <c r="O169" s="22"/>
      <c r="P169" s="22"/>
      <c r="Q169" s="22"/>
      <c r="R169" s="9"/>
      <c r="S169" s="9"/>
      <c r="T169" s="9"/>
      <c r="U169" s="11"/>
    </row>
    <row r="170" spans="1:24" ht="16.5">
      <c r="A170" s="18"/>
      <c r="B170" s="8"/>
      <c r="C170" s="8"/>
      <c r="D170" s="18"/>
      <c r="E170" s="19"/>
      <c r="F170" s="30"/>
      <c r="G170" s="29"/>
      <c r="H170" s="8"/>
      <c r="I170" s="27"/>
      <c r="J170" s="27"/>
      <c r="K170" s="27"/>
      <c r="L170" s="21"/>
      <c r="M170" s="21"/>
      <c r="N170" s="21"/>
      <c r="O170" s="22"/>
      <c r="P170" s="22"/>
      <c r="Q170" s="22"/>
      <c r="R170" s="9"/>
      <c r="S170" s="9"/>
      <c r="T170" s="9"/>
      <c r="U170" s="11"/>
    </row>
    <row r="171" spans="1:24" ht="29.25" customHeight="1">
      <c r="A171" s="18"/>
      <c r="B171" s="8"/>
      <c r="C171" s="8"/>
      <c r="D171" s="18"/>
      <c r="E171" s="19"/>
      <c r="F171" s="30"/>
      <c r="G171" s="29"/>
      <c r="H171" s="8"/>
      <c r="I171" s="27"/>
      <c r="J171" s="27"/>
      <c r="K171" s="27"/>
      <c r="L171" s="21"/>
      <c r="M171" s="21"/>
      <c r="N171" s="21"/>
      <c r="O171" s="22"/>
      <c r="P171" s="22"/>
      <c r="Q171" s="22"/>
      <c r="R171" s="9"/>
      <c r="S171" s="9"/>
      <c r="T171" s="9"/>
      <c r="U171" s="11"/>
    </row>
    <row r="172" spans="1:24" ht="29.25" customHeight="1">
      <c r="A172" s="18"/>
      <c r="B172" s="8"/>
      <c r="C172" s="8"/>
      <c r="D172" s="18"/>
      <c r="E172" s="19"/>
      <c r="F172" s="30"/>
      <c r="G172" s="29"/>
      <c r="H172" s="8"/>
      <c r="I172" s="27"/>
      <c r="J172" s="27"/>
      <c r="K172" s="27"/>
      <c r="L172" s="21"/>
      <c r="M172" s="21"/>
      <c r="N172" s="21"/>
      <c r="O172" s="22"/>
      <c r="P172" s="22"/>
      <c r="Q172" s="22"/>
      <c r="R172" s="9"/>
      <c r="S172" s="9"/>
      <c r="T172" s="9"/>
      <c r="U172" s="11"/>
    </row>
    <row r="173" spans="1:24" ht="29.25" customHeight="1">
      <c r="A173" s="12"/>
      <c r="B173" s="12"/>
      <c r="C173" s="12"/>
      <c r="D173" s="12"/>
      <c r="E173" s="13"/>
      <c r="F173" s="14"/>
      <c r="G173" s="15"/>
      <c r="H173" s="12"/>
      <c r="I173" s="12"/>
      <c r="J173" s="12"/>
      <c r="K173" s="12"/>
      <c r="L173" s="16"/>
      <c r="M173" s="16"/>
      <c r="N173" s="16"/>
      <c r="O173" s="17"/>
      <c r="P173" s="17"/>
      <c r="Q173" s="17"/>
      <c r="R173" s="12"/>
      <c r="S173" s="12"/>
      <c r="T173" s="12"/>
    </row>
  </sheetData>
  <autoFilter ref="A1:T172"/>
  <phoneticPr fontId="1"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dimension ref="D2:D23"/>
  <sheetViews>
    <sheetView workbookViewId="0">
      <selection activeCell="D2" sqref="D2:D23"/>
    </sheetView>
  </sheetViews>
  <sheetFormatPr defaultRowHeight="13.5"/>
  <cols>
    <col min="4" max="4" width="9.140625" style="77"/>
  </cols>
  <sheetData>
    <row r="2" spans="4:4">
      <c r="D2" s="77">
        <v>1</v>
      </c>
    </row>
    <row r="3" spans="4:4">
      <c r="D3" s="77">
        <v>2</v>
      </c>
    </row>
    <row r="4" spans="4:4">
      <c r="D4" s="77">
        <v>3</v>
      </c>
    </row>
    <row r="5" spans="4:4">
      <c r="D5" s="77">
        <v>4</v>
      </c>
    </row>
    <row r="6" spans="4:4">
      <c r="D6" s="77">
        <v>5</v>
      </c>
    </row>
    <row r="7" spans="4:4">
      <c r="D7" s="77">
        <v>6</v>
      </c>
    </row>
    <row r="8" spans="4:4">
      <c r="D8" s="77">
        <v>7</v>
      </c>
    </row>
    <row r="9" spans="4:4">
      <c r="D9" s="77">
        <v>8</v>
      </c>
    </row>
    <row r="10" spans="4:4">
      <c r="D10" s="77">
        <v>9</v>
      </c>
    </row>
    <row r="11" spans="4:4">
      <c r="D11" s="77">
        <v>10</v>
      </c>
    </row>
    <row r="12" spans="4:4">
      <c r="D12" s="77">
        <v>11</v>
      </c>
    </row>
    <row r="13" spans="4:4">
      <c r="D13" s="77">
        <v>12</v>
      </c>
    </row>
    <row r="14" spans="4:4">
      <c r="D14" s="77">
        <v>13</v>
      </c>
    </row>
    <row r="15" spans="4:4">
      <c r="D15" s="77">
        <v>14</v>
      </c>
    </row>
    <row r="16" spans="4:4">
      <c r="D16" s="77">
        <v>15</v>
      </c>
    </row>
    <row r="17" spans="4:4">
      <c r="D17" s="77">
        <v>16</v>
      </c>
    </row>
    <row r="18" spans="4:4">
      <c r="D18" s="77">
        <v>17</v>
      </c>
    </row>
    <row r="19" spans="4:4">
      <c r="D19" s="77">
        <v>18</v>
      </c>
    </row>
    <row r="20" spans="4:4">
      <c r="D20" s="77">
        <v>19</v>
      </c>
    </row>
    <row r="21" spans="4:4">
      <c r="D21" s="77">
        <v>20</v>
      </c>
    </row>
    <row r="22" spans="4:4">
      <c r="D22" s="77">
        <v>888</v>
      </c>
    </row>
    <row r="23" spans="4:4">
      <c r="D23" s="77">
        <v>999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tbFormMain</vt:lpstr>
      <vt:lpstr>Sheet1</vt:lpstr>
      <vt:lpstr>tbFormMain!_Toc333831081</vt:lpstr>
      <vt:lpstr>tbFormMain!OLE_LINK11</vt:lpstr>
    </vt:vector>
  </TitlesOfParts>
  <Company>The MOPH - US CDC Collaboration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Wea0</dc:creator>
  <cp:lastModifiedBy>Angsuman</cp:lastModifiedBy>
  <cp:lastPrinted>2007-07-11T08:35:53Z</cp:lastPrinted>
  <dcterms:created xsi:type="dcterms:W3CDTF">2006-11-29T07:01:38Z</dcterms:created>
  <dcterms:modified xsi:type="dcterms:W3CDTF">2014-05-21T10:41:16Z</dcterms:modified>
</cp:coreProperties>
</file>