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D25" i="2"/>
  <c r="G24" i="2"/>
  <c r="G25" i="2" s="1"/>
  <c r="F23" i="2"/>
  <c r="F25" i="2" s="1"/>
  <c r="D26" i="2" s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CloudEndure Projects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Generated the CE Key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Use the CE Key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Use the CE key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Use the CE Key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CloudEndure Projects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Generated the CE Key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Use the CE Key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Use the CE key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Use the CE Key</t>
        </r>
      </text>
    </comment>
  </commentList>
</comments>
</file>

<file path=xl/sharedStrings.xml><?xml version="1.0" encoding="utf-8"?>
<sst xmlns="http://schemas.openxmlformats.org/spreadsheetml/2006/main" count="305" uniqueCount="59">
  <si>
    <t>0-AddProxy-Windows.py</t>
  </si>
  <si>
    <t>0-CEProjects.py</t>
  </si>
  <si>
    <t>Dependency</t>
  </si>
  <si>
    <t>0-CEProjects.csv</t>
  </si>
  <si>
    <t>0-Import-intake-form.py</t>
  </si>
  <si>
    <t>MF Login</t>
  </si>
  <si>
    <t>Yes</t>
  </si>
  <si>
    <t>CE Login</t>
  </si>
  <si>
    <t>No</t>
  </si>
  <si>
    <t>Workshop</t>
  </si>
  <si>
    <t>Script</t>
  </si>
  <si>
    <t>0-Import-tags.py</t>
  </si>
  <si>
    <t>0-Import-tags.csv</t>
  </si>
  <si>
    <t>CE Key</t>
  </si>
  <si>
    <t>0-Prerequistes-checks.py</t>
  </si>
  <si>
    <t>Linux Login</t>
  </si>
  <si>
    <t>1-CEAgentInstall.py</t>
  </si>
  <si>
    <t>1-FileCopy-Linux.py</t>
  </si>
  <si>
    <t>post_launch scripts</t>
  </si>
  <si>
    <t>1-FileCopy-Windows.py</t>
  </si>
  <si>
    <t>N/A</t>
  </si>
  <si>
    <t>2-Verify-replication.py</t>
  </si>
  <si>
    <t>4-Shutdown-all-servers.py</t>
  </si>
  <si>
    <t>2-UserMgmt-Linux.py</t>
  </si>
  <si>
    <t>2-UserMgmt-Windows.py</t>
  </si>
  <si>
    <t>3-Verify-instance-status.py</t>
  </si>
  <si>
    <t>AWS Keys</t>
  </si>
  <si>
    <t>3-Terminate-test-instance.py</t>
  </si>
  <si>
    <t>4-Get-instance-IP.py</t>
  </si>
  <si>
    <t>4-Verify-server-connection.py</t>
  </si>
  <si>
    <t>0-Prerequistes-Windows.ps1, cemf_helper.py</t>
  </si>
  <si>
    <t>1-Install-Linux.py, 1-Install-Windows.ps1, cemf_helper.py</t>
  </si>
  <si>
    <t>post_launch scripts, cemf_helper.py</t>
  </si>
  <si>
    <t>cemf_helper.py</t>
  </si>
  <si>
    <t>N-UpdateMigrationStatus-Hub.py</t>
  </si>
  <si>
    <t>Win Login</t>
  </si>
  <si>
    <t>0-Migration-intake-form.csv, FactoryEndpoints.json</t>
  </si>
  <si>
    <t>0-Prerequistes-checks.py --Waveid 1 --CEServerIP 3.83.114.89</t>
  </si>
  <si>
    <t>1-CEAgentInstall.py --Waveid 1</t>
  </si>
  <si>
    <t>3-Verify-instance-status.py --CloudEndureProjectName project1 --Waveid 1</t>
  </si>
  <si>
    <t>4-Get-instance-IP.py --CloudEndureProjectName project1 --Waveid 1</t>
  </si>
  <si>
    <t>3-Terminate-test-instance.py --Waveid 1</t>
  </si>
  <si>
    <t>Sample Scripts</t>
  </si>
  <si>
    <t>0-CEProjects.py -i 0-CEProjects.csv -u rdlfj@amazon.com</t>
  </si>
  <si>
    <t>0-Import-intake-form.py --Intakeform 0-Migration-intake-form.csv</t>
  </si>
  <si>
    <t xml:space="preserve">1-FileCopy-Linux.py --Waveid 1 --Source C:\migrations\Scripts\post_launch
</t>
  </si>
  <si>
    <t>2-Verify-replication.py --Waveid 1</t>
  </si>
  <si>
    <t>4-Shutdown-all-servers.py --Waveid 1</t>
  </si>
  <si>
    <t>Total</t>
  </si>
  <si>
    <t>MF Login / wave</t>
  </si>
  <si>
    <t>CE Key/wave</t>
  </si>
  <si>
    <t>Linux Login/server</t>
  </si>
  <si>
    <t>1 wave</t>
  </si>
  <si>
    <t>10 Linux servers</t>
  </si>
  <si>
    <t>10 windows server</t>
  </si>
  <si>
    <t>Win Login/server</t>
  </si>
  <si>
    <t>Total Manual Entry</t>
  </si>
  <si>
    <t xml:space="preserve">Overall Total Manual Entry in this  Wave </t>
  </si>
  <si>
    <t>https://docs.aws.amazon.com/solutions/latest/aws-cloudendure-migration-factory-solution/appendix-a.html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</si>
</sst>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6" fillId="0" borderId="1" xfId="0" applyFont="1" applyBorder="1"/>
    <xf numFmtId="0" fontId="5" fillId="2" borderId="0" xfId="0" applyFont="1" applyFill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7" fillId="0" borderId="0" xfId="0" applyFont="1"/>
    <xf numFmtId="0" fontId="8" fillId="6" borderId="0" xfId="0" applyFont="1" applyFill="1"/>
    <xf numFmtId="0" fontId="8" fillId="6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indent="1"/>
    </xf>
    <xf numFmtId="0" fontId="0" fillId="6" borderId="0" xfId="0" applyFill="1"/>
    <xf numFmtId="0" fontId="0" fillId="6" borderId="0" xfId="0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aws.amazon.com/solutions/latest/aws-cloudendure-migration-factory-solution/appendix-a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5" x14ac:dyDescent="0.25"/>
  <cols>
    <col min="1" max="1" width="31.42578125" customWidth="1"/>
    <col min="2" max="2" width="26.5703125" style="10" customWidth="1"/>
    <col min="3" max="3" width="10.85546875" customWidth="1"/>
    <col min="4" max="4" width="10.7109375" customWidth="1"/>
    <col min="5" max="5" width="10.28515625" customWidth="1"/>
    <col min="7" max="7" width="9.7109375" bestFit="1" customWidth="1"/>
    <col min="8" max="8" width="9.42578125" customWidth="1"/>
    <col min="9" max="9" width="8.7109375" bestFit="1" customWidth="1"/>
    <col min="10" max="10" width="69.5703125" bestFit="1" customWidth="1"/>
  </cols>
  <sheetData>
    <row r="1" spans="1:10" s="1" customFormat="1" ht="12.75" x14ac:dyDescent="0.2">
      <c r="A1" s="1" t="s">
        <v>10</v>
      </c>
      <c r="B1" s="7" t="s">
        <v>2</v>
      </c>
      <c r="C1" s="1" t="s">
        <v>9</v>
      </c>
      <c r="D1" s="1" t="s">
        <v>5</v>
      </c>
      <c r="E1" s="1" t="s">
        <v>7</v>
      </c>
      <c r="F1" s="1" t="s">
        <v>13</v>
      </c>
      <c r="G1" s="1" t="s">
        <v>15</v>
      </c>
      <c r="H1" s="1" t="s">
        <v>35</v>
      </c>
      <c r="I1" s="1" t="s">
        <v>26</v>
      </c>
      <c r="J1" s="1" t="s">
        <v>42</v>
      </c>
    </row>
    <row r="2" spans="1:10" x14ac:dyDescent="0.25">
      <c r="A2" s="2" t="s">
        <v>0</v>
      </c>
      <c r="B2" s="8"/>
      <c r="C2" s="3" t="s">
        <v>8</v>
      </c>
      <c r="D2" s="4" t="s">
        <v>6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12"/>
    </row>
    <row r="3" spans="1:10" x14ac:dyDescent="0.25">
      <c r="A3" s="2" t="s">
        <v>1</v>
      </c>
      <c r="B3" s="8" t="s">
        <v>3</v>
      </c>
      <c r="C3" s="4" t="s">
        <v>6</v>
      </c>
      <c r="D3" s="3" t="s">
        <v>8</v>
      </c>
      <c r="E3" s="4" t="s">
        <v>6</v>
      </c>
      <c r="F3" s="4" t="s">
        <v>6</v>
      </c>
      <c r="G3" s="3" t="s">
        <v>8</v>
      </c>
      <c r="H3" s="3" t="s">
        <v>8</v>
      </c>
      <c r="I3" s="3" t="s">
        <v>8</v>
      </c>
      <c r="J3" s="12" t="s">
        <v>43</v>
      </c>
    </row>
    <row r="4" spans="1:10" x14ac:dyDescent="0.25">
      <c r="A4" s="2"/>
      <c r="B4" s="8"/>
      <c r="C4" s="5" t="s">
        <v>20</v>
      </c>
      <c r="D4" s="5" t="s">
        <v>20</v>
      </c>
      <c r="E4" s="5" t="s">
        <v>20</v>
      </c>
      <c r="F4" s="5" t="s">
        <v>20</v>
      </c>
      <c r="G4" s="5" t="s">
        <v>20</v>
      </c>
      <c r="H4" s="5" t="s">
        <v>20</v>
      </c>
      <c r="I4" s="3"/>
      <c r="J4" s="12"/>
    </row>
    <row r="5" spans="1:10" x14ac:dyDescent="0.25">
      <c r="A5" s="2" t="s">
        <v>11</v>
      </c>
      <c r="B5" s="8" t="s">
        <v>12</v>
      </c>
      <c r="C5" s="3" t="s">
        <v>8</v>
      </c>
      <c r="D5" s="4" t="s">
        <v>6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12"/>
    </row>
    <row r="6" spans="1:10" ht="26.25" x14ac:dyDescent="0.25">
      <c r="A6" s="2" t="s">
        <v>4</v>
      </c>
      <c r="B6" s="8" t="s">
        <v>36</v>
      </c>
      <c r="C6" s="4" t="s">
        <v>6</v>
      </c>
      <c r="D6" s="4" t="s">
        <v>6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12" t="s">
        <v>44</v>
      </c>
    </row>
    <row r="7" spans="1:10" x14ac:dyDescent="0.25">
      <c r="A7" s="6" t="s">
        <v>14</v>
      </c>
      <c r="B7" s="8" t="s">
        <v>30</v>
      </c>
      <c r="C7" s="4" t="s">
        <v>6</v>
      </c>
      <c r="D7" s="4" t="s">
        <v>6</v>
      </c>
      <c r="E7" s="3" t="s">
        <v>8</v>
      </c>
      <c r="F7" s="3" t="s">
        <v>8</v>
      </c>
      <c r="G7" s="4" t="s">
        <v>6</v>
      </c>
      <c r="H7" s="4" t="s">
        <v>6</v>
      </c>
      <c r="I7" s="3" t="s">
        <v>8</v>
      </c>
      <c r="J7" s="12" t="s">
        <v>37</v>
      </c>
    </row>
    <row r="8" spans="1:10" ht="26.25" x14ac:dyDescent="0.25">
      <c r="A8" s="6" t="s">
        <v>16</v>
      </c>
      <c r="B8" s="8" t="s">
        <v>31</v>
      </c>
      <c r="C8" s="4" t="s">
        <v>6</v>
      </c>
      <c r="D8" s="4" t="s">
        <v>6</v>
      </c>
      <c r="E8" s="3" t="s">
        <v>8</v>
      </c>
      <c r="F8" s="4" t="s">
        <v>6</v>
      </c>
      <c r="G8" s="4" t="s">
        <v>6</v>
      </c>
      <c r="H8" s="3" t="s">
        <v>8</v>
      </c>
      <c r="I8" s="3" t="s">
        <v>8</v>
      </c>
      <c r="J8" s="12" t="s">
        <v>38</v>
      </c>
    </row>
    <row r="9" spans="1:10" ht="30" x14ac:dyDescent="0.25">
      <c r="A9" s="6" t="s">
        <v>17</v>
      </c>
      <c r="B9" s="8" t="s">
        <v>32</v>
      </c>
      <c r="C9" s="4" t="s">
        <v>6</v>
      </c>
      <c r="D9" s="4" t="s">
        <v>6</v>
      </c>
      <c r="E9" s="3" t="s">
        <v>8</v>
      </c>
      <c r="F9" s="3" t="s">
        <v>8</v>
      </c>
      <c r="G9" s="4" t="s">
        <v>6</v>
      </c>
      <c r="H9" s="3" t="s">
        <v>8</v>
      </c>
      <c r="I9" s="3" t="s">
        <v>8</v>
      </c>
      <c r="J9" s="13" t="s">
        <v>45</v>
      </c>
    </row>
    <row r="10" spans="1:10" x14ac:dyDescent="0.25">
      <c r="A10" s="2" t="s">
        <v>19</v>
      </c>
      <c r="B10" s="8" t="s">
        <v>18</v>
      </c>
      <c r="C10" s="3" t="s">
        <v>8</v>
      </c>
      <c r="D10" s="4" t="s">
        <v>6</v>
      </c>
      <c r="E10" s="3" t="s">
        <v>8</v>
      </c>
      <c r="F10" s="3" t="s">
        <v>8</v>
      </c>
      <c r="G10" s="5" t="s">
        <v>20</v>
      </c>
      <c r="H10" s="3" t="s">
        <v>8</v>
      </c>
      <c r="I10" s="3" t="s">
        <v>8</v>
      </c>
      <c r="J10" s="12"/>
    </row>
    <row r="11" spans="1:10" x14ac:dyDescent="0.25">
      <c r="A11" s="2" t="s">
        <v>21</v>
      </c>
      <c r="B11" s="8"/>
      <c r="C11" s="4" t="s">
        <v>6</v>
      </c>
      <c r="D11" s="4" t="s">
        <v>6</v>
      </c>
      <c r="E11" s="3" t="s">
        <v>8</v>
      </c>
      <c r="F11" s="4" t="s">
        <v>6</v>
      </c>
      <c r="G11" s="3" t="s">
        <v>8</v>
      </c>
      <c r="H11" s="3" t="s">
        <v>8</v>
      </c>
      <c r="I11" s="3" t="s">
        <v>8</v>
      </c>
      <c r="J11" s="11" t="s">
        <v>46</v>
      </c>
    </row>
    <row r="12" spans="1:10" x14ac:dyDescent="0.25">
      <c r="A12" s="6" t="s">
        <v>23</v>
      </c>
      <c r="B12" s="8" t="s">
        <v>33</v>
      </c>
      <c r="C12" s="3" t="s">
        <v>8</v>
      </c>
      <c r="D12" s="4" t="s">
        <v>6</v>
      </c>
      <c r="E12" s="3" t="s">
        <v>8</v>
      </c>
      <c r="F12" s="3" t="s">
        <v>8</v>
      </c>
      <c r="G12" s="4" t="s">
        <v>6</v>
      </c>
      <c r="H12" s="3" t="s">
        <v>8</v>
      </c>
      <c r="I12" s="3" t="s">
        <v>8</v>
      </c>
      <c r="J12" s="12"/>
    </row>
    <row r="13" spans="1:10" x14ac:dyDescent="0.25">
      <c r="A13" s="2" t="s">
        <v>24</v>
      </c>
      <c r="B13" s="8" t="s">
        <v>33</v>
      </c>
      <c r="C13" s="3" t="s">
        <v>8</v>
      </c>
      <c r="D13" s="4" t="s">
        <v>6</v>
      </c>
      <c r="E13" s="3" t="s">
        <v>8</v>
      </c>
      <c r="F13" s="3" t="s">
        <v>8</v>
      </c>
      <c r="G13" s="5" t="s">
        <v>20</v>
      </c>
      <c r="H13" s="3" t="s">
        <v>8</v>
      </c>
      <c r="I13" s="3" t="s">
        <v>8</v>
      </c>
      <c r="J13" s="12"/>
    </row>
    <row r="14" spans="1:10" x14ac:dyDescent="0.25">
      <c r="A14" s="2" t="s">
        <v>25</v>
      </c>
      <c r="B14" s="8"/>
      <c r="C14" s="4" t="s">
        <v>6</v>
      </c>
      <c r="D14" s="4" t="s">
        <v>6</v>
      </c>
      <c r="E14" s="3" t="s">
        <v>8</v>
      </c>
      <c r="F14" s="4" t="s">
        <v>6</v>
      </c>
      <c r="G14" s="3" t="s">
        <v>8</v>
      </c>
      <c r="H14" s="3" t="s">
        <v>8</v>
      </c>
      <c r="I14" s="4" t="s">
        <v>6</v>
      </c>
      <c r="J14" s="12" t="s">
        <v>39</v>
      </c>
    </row>
    <row r="15" spans="1:10" x14ac:dyDescent="0.25">
      <c r="A15" s="2" t="s">
        <v>27</v>
      </c>
      <c r="B15" s="8"/>
      <c r="C15" s="3" t="s">
        <v>8</v>
      </c>
      <c r="D15" s="4" t="s">
        <v>6</v>
      </c>
      <c r="E15" s="3" t="s">
        <v>8</v>
      </c>
      <c r="F15" s="4" t="s">
        <v>6</v>
      </c>
      <c r="G15" s="3" t="s">
        <v>8</v>
      </c>
      <c r="H15" s="3" t="s">
        <v>8</v>
      </c>
      <c r="I15" s="3" t="s">
        <v>8</v>
      </c>
      <c r="J15" s="12" t="s">
        <v>41</v>
      </c>
    </row>
    <row r="16" spans="1:10" x14ac:dyDescent="0.25">
      <c r="A16" s="6" t="s">
        <v>22</v>
      </c>
      <c r="B16" s="8" t="s">
        <v>33</v>
      </c>
      <c r="C16" s="4" t="s">
        <v>6</v>
      </c>
      <c r="D16" s="4" t="s">
        <v>6</v>
      </c>
      <c r="E16" s="3" t="s">
        <v>8</v>
      </c>
      <c r="F16" s="3" t="s">
        <v>8</v>
      </c>
      <c r="G16" s="4" t="s">
        <v>6</v>
      </c>
      <c r="H16" s="3" t="s">
        <v>8</v>
      </c>
      <c r="I16" s="3" t="s">
        <v>8</v>
      </c>
      <c r="J16" s="11" t="s">
        <v>47</v>
      </c>
    </row>
    <row r="17" spans="1:10" x14ac:dyDescent="0.25">
      <c r="A17" s="2" t="s">
        <v>28</v>
      </c>
      <c r="B17" s="8"/>
      <c r="C17" s="3" t="s">
        <v>8</v>
      </c>
      <c r="D17" s="4" t="s">
        <v>6</v>
      </c>
      <c r="E17" s="3" t="s">
        <v>8</v>
      </c>
      <c r="F17" s="4" t="s">
        <v>6</v>
      </c>
      <c r="G17" s="3" t="s">
        <v>8</v>
      </c>
      <c r="H17" s="3" t="s">
        <v>8</v>
      </c>
      <c r="I17" s="3" t="s">
        <v>8</v>
      </c>
      <c r="J17" s="12" t="s">
        <v>40</v>
      </c>
    </row>
    <row r="18" spans="1:10" x14ac:dyDescent="0.25">
      <c r="A18" s="6" t="s">
        <v>29</v>
      </c>
      <c r="B18" s="8" t="s">
        <v>33</v>
      </c>
      <c r="C18" s="3" t="s">
        <v>8</v>
      </c>
      <c r="D18" s="3" t="s">
        <v>8</v>
      </c>
      <c r="E18" s="3" t="s">
        <v>8</v>
      </c>
      <c r="F18" s="3" t="s">
        <v>8</v>
      </c>
      <c r="G18" s="4" t="s">
        <v>6</v>
      </c>
      <c r="H18" s="3" t="s">
        <v>8</v>
      </c>
      <c r="I18" s="3" t="s">
        <v>8</v>
      </c>
      <c r="J18" s="12"/>
    </row>
    <row r="19" spans="1:10" x14ac:dyDescent="0.25">
      <c r="A19" s="2" t="s">
        <v>34</v>
      </c>
      <c r="B19" s="8"/>
      <c r="C19" s="3" t="s">
        <v>8</v>
      </c>
      <c r="D19" s="4" t="s">
        <v>6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12"/>
    </row>
    <row r="20" spans="1:10" x14ac:dyDescent="0.25">
      <c r="B20" s="9"/>
      <c r="J20" s="12"/>
    </row>
    <row r="21" spans="1:10" x14ac:dyDescent="0.25">
      <c r="A21" s="23" t="s">
        <v>58</v>
      </c>
    </row>
  </sheetData>
  <hyperlinks>
    <hyperlink ref="A21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workbookViewId="0">
      <selection activeCell="A7" sqref="A7"/>
    </sheetView>
  </sheetViews>
  <sheetFormatPr defaultRowHeight="15" x14ac:dyDescent="0.25"/>
  <cols>
    <col min="1" max="1" width="37.85546875" customWidth="1"/>
    <col min="2" max="2" width="26.5703125" style="10" customWidth="1"/>
    <col min="3" max="3" width="10.85546875" hidden="1" customWidth="1"/>
    <col min="4" max="4" width="14" bestFit="1" customWidth="1"/>
    <col min="5" max="5" width="11.85546875" customWidth="1"/>
    <col min="6" max="6" width="15.7109375" bestFit="1" customWidth="1"/>
    <col min="7" max="7" width="14.85546875" customWidth="1"/>
  </cols>
  <sheetData>
    <row r="1" spans="1:7" x14ac:dyDescent="0.25">
      <c r="A1" s="1" t="s">
        <v>10</v>
      </c>
      <c r="B1" s="7" t="s">
        <v>2</v>
      </c>
      <c r="C1" s="1" t="s">
        <v>9</v>
      </c>
      <c r="D1" s="1" t="s">
        <v>49</v>
      </c>
      <c r="E1" s="1" t="s">
        <v>50</v>
      </c>
      <c r="F1" s="1" t="s">
        <v>51</v>
      </c>
      <c r="G1" s="1" t="s">
        <v>55</v>
      </c>
    </row>
    <row r="2" spans="1:7" x14ac:dyDescent="0.25">
      <c r="A2" s="2" t="s">
        <v>0</v>
      </c>
      <c r="B2" s="8"/>
      <c r="C2" s="3" t="s">
        <v>8</v>
      </c>
      <c r="D2" s="4" t="s">
        <v>6</v>
      </c>
      <c r="E2" s="3" t="s">
        <v>8</v>
      </c>
      <c r="F2" s="3" t="s">
        <v>8</v>
      </c>
      <c r="G2" s="3" t="s">
        <v>8</v>
      </c>
    </row>
    <row r="3" spans="1:7" x14ac:dyDescent="0.25">
      <c r="A3" s="2" t="s">
        <v>1</v>
      </c>
      <c r="B3" s="8" t="s">
        <v>3</v>
      </c>
      <c r="C3" s="4" t="s">
        <v>6</v>
      </c>
      <c r="D3" s="3" t="s">
        <v>8</v>
      </c>
      <c r="E3" s="4" t="s">
        <v>6</v>
      </c>
      <c r="F3" s="3" t="s">
        <v>8</v>
      </c>
      <c r="G3" s="3" t="s">
        <v>8</v>
      </c>
    </row>
    <row r="4" spans="1:7" x14ac:dyDescent="0.25">
      <c r="A4" s="2"/>
      <c r="B4" s="8"/>
      <c r="C4" s="5" t="s">
        <v>20</v>
      </c>
      <c r="D4" s="5" t="s">
        <v>20</v>
      </c>
      <c r="E4" s="5" t="s">
        <v>20</v>
      </c>
      <c r="F4" s="5" t="s">
        <v>20</v>
      </c>
      <c r="G4" s="5" t="s">
        <v>20</v>
      </c>
    </row>
    <row r="5" spans="1:7" x14ac:dyDescent="0.25">
      <c r="A5" s="2" t="s">
        <v>11</v>
      </c>
      <c r="B5" s="8" t="s">
        <v>12</v>
      </c>
      <c r="C5" s="3" t="s">
        <v>8</v>
      </c>
      <c r="D5" s="4" t="s">
        <v>6</v>
      </c>
      <c r="E5" s="3" t="s">
        <v>8</v>
      </c>
      <c r="F5" s="3" t="s">
        <v>8</v>
      </c>
      <c r="G5" s="3" t="s">
        <v>8</v>
      </c>
    </row>
    <row r="6" spans="1:7" ht="26.25" x14ac:dyDescent="0.25">
      <c r="A6" s="2" t="s">
        <v>4</v>
      </c>
      <c r="B6" s="8" t="s">
        <v>36</v>
      </c>
      <c r="C6" s="4" t="s">
        <v>6</v>
      </c>
      <c r="D6" s="4" t="s">
        <v>6</v>
      </c>
      <c r="E6" s="3" t="s">
        <v>8</v>
      </c>
      <c r="F6" s="3" t="s">
        <v>8</v>
      </c>
      <c r="G6" s="3" t="s">
        <v>8</v>
      </c>
    </row>
    <row r="7" spans="1:7" ht="26.25" x14ac:dyDescent="0.25">
      <c r="A7" s="6" t="s">
        <v>14</v>
      </c>
      <c r="B7" s="8" t="s">
        <v>30</v>
      </c>
      <c r="C7" s="4" t="s">
        <v>6</v>
      </c>
      <c r="D7" s="4" t="s">
        <v>6</v>
      </c>
      <c r="E7" s="3" t="s">
        <v>8</v>
      </c>
      <c r="F7" s="4" t="s">
        <v>6</v>
      </c>
      <c r="G7" s="4" t="s">
        <v>6</v>
      </c>
    </row>
    <row r="8" spans="1:7" ht="26.25" x14ac:dyDescent="0.25">
      <c r="A8" s="6" t="s">
        <v>16</v>
      </c>
      <c r="B8" s="8" t="s">
        <v>31</v>
      </c>
      <c r="C8" s="4" t="s">
        <v>6</v>
      </c>
      <c r="D8" s="4" t="s">
        <v>6</v>
      </c>
      <c r="E8" s="4" t="s">
        <v>6</v>
      </c>
      <c r="F8" s="4" t="s">
        <v>6</v>
      </c>
      <c r="G8" s="3" t="s">
        <v>8</v>
      </c>
    </row>
    <row r="9" spans="1:7" ht="26.25" x14ac:dyDescent="0.25">
      <c r="A9" s="6" t="s">
        <v>17</v>
      </c>
      <c r="B9" s="8" t="s">
        <v>32</v>
      </c>
      <c r="C9" s="4" t="s">
        <v>6</v>
      </c>
      <c r="D9" s="4" t="s">
        <v>6</v>
      </c>
      <c r="E9" s="3" t="s">
        <v>8</v>
      </c>
      <c r="F9" s="4" t="s">
        <v>6</v>
      </c>
      <c r="G9" s="3" t="s">
        <v>8</v>
      </c>
    </row>
    <row r="10" spans="1:7" x14ac:dyDescent="0.25">
      <c r="A10" s="2" t="s">
        <v>19</v>
      </c>
      <c r="B10" s="8" t="s">
        <v>18</v>
      </c>
      <c r="C10" s="3" t="s">
        <v>8</v>
      </c>
      <c r="D10" s="4" t="s">
        <v>6</v>
      </c>
      <c r="E10" s="3" t="s">
        <v>8</v>
      </c>
      <c r="F10" s="5" t="s">
        <v>20</v>
      </c>
      <c r="G10" s="3" t="s">
        <v>8</v>
      </c>
    </row>
    <row r="11" spans="1:7" x14ac:dyDescent="0.25">
      <c r="A11" s="2" t="s">
        <v>21</v>
      </c>
      <c r="B11" s="8"/>
      <c r="C11" s="4" t="s">
        <v>6</v>
      </c>
      <c r="D11" s="4" t="s">
        <v>6</v>
      </c>
      <c r="E11" s="4" t="s">
        <v>6</v>
      </c>
      <c r="F11" s="3" t="s">
        <v>8</v>
      </c>
      <c r="G11" s="3" t="s">
        <v>8</v>
      </c>
    </row>
    <row r="12" spans="1:7" x14ac:dyDescent="0.25">
      <c r="A12" s="6" t="s">
        <v>23</v>
      </c>
      <c r="B12" s="8" t="s">
        <v>33</v>
      </c>
      <c r="C12" s="3" t="s">
        <v>8</v>
      </c>
      <c r="D12" s="4" t="s">
        <v>6</v>
      </c>
      <c r="E12" s="3" t="s">
        <v>8</v>
      </c>
      <c r="F12" s="4" t="s">
        <v>6</v>
      </c>
      <c r="G12" s="3" t="s">
        <v>8</v>
      </c>
    </row>
    <row r="13" spans="1:7" x14ac:dyDescent="0.25">
      <c r="A13" s="2" t="s">
        <v>24</v>
      </c>
      <c r="B13" s="8" t="s">
        <v>33</v>
      </c>
      <c r="C13" s="3" t="s">
        <v>8</v>
      </c>
      <c r="D13" s="4" t="s">
        <v>6</v>
      </c>
      <c r="E13" s="3" t="s">
        <v>8</v>
      </c>
      <c r="F13" s="5" t="s">
        <v>20</v>
      </c>
      <c r="G13" s="3" t="s">
        <v>8</v>
      </c>
    </row>
    <row r="14" spans="1:7" x14ac:dyDescent="0.25">
      <c r="A14" s="2" t="s">
        <v>25</v>
      </c>
      <c r="B14" s="8"/>
      <c r="C14" s="4" t="s">
        <v>6</v>
      </c>
      <c r="D14" s="4" t="s">
        <v>6</v>
      </c>
      <c r="E14" s="4" t="s">
        <v>6</v>
      </c>
      <c r="F14" s="3" t="s">
        <v>8</v>
      </c>
      <c r="G14" s="3" t="s">
        <v>8</v>
      </c>
    </row>
    <row r="15" spans="1:7" x14ac:dyDescent="0.25">
      <c r="A15" s="2" t="s">
        <v>27</v>
      </c>
      <c r="B15" s="8"/>
      <c r="C15" s="3" t="s">
        <v>8</v>
      </c>
      <c r="D15" s="4" t="s">
        <v>6</v>
      </c>
      <c r="E15" s="4" t="s">
        <v>6</v>
      </c>
      <c r="F15" s="3" t="s">
        <v>8</v>
      </c>
      <c r="G15" s="3" t="s">
        <v>8</v>
      </c>
    </row>
    <row r="16" spans="1:7" x14ac:dyDescent="0.25">
      <c r="A16" s="6" t="s">
        <v>22</v>
      </c>
      <c r="B16" s="8" t="s">
        <v>33</v>
      </c>
      <c r="C16" s="4" t="s">
        <v>6</v>
      </c>
      <c r="D16" s="4" t="s">
        <v>6</v>
      </c>
      <c r="E16" s="3" t="s">
        <v>8</v>
      </c>
      <c r="F16" s="4" t="s">
        <v>6</v>
      </c>
      <c r="G16" s="3" t="s">
        <v>8</v>
      </c>
    </row>
    <row r="17" spans="1:8" x14ac:dyDescent="0.25">
      <c r="A17" s="2" t="s">
        <v>28</v>
      </c>
      <c r="B17" s="8"/>
      <c r="C17" s="3" t="s">
        <v>8</v>
      </c>
      <c r="D17" s="4" t="s">
        <v>6</v>
      </c>
      <c r="E17" s="4" t="s">
        <v>6</v>
      </c>
      <c r="F17" s="3" t="s">
        <v>8</v>
      </c>
      <c r="G17" s="3" t="s">
        <v>8</v>
      </c>
    </row>
    <row r="18" spans="1:8" x14ac:dyDescent="0.25">
      <c r="A18" s="6" t="s">
        <v>29</v>
      </c>
      <c r="B18" s="8" t="s">
        <v>33</v>
      </c>
      <c r="C18" s="3" t="s">
        <v>8</v>
      </c>
      <c r="D18" s="3" t="s">
        <v>8</v>
      </c>
      <c r="E18" s="3" t="s">
        <v>8</v>
      </c>
      <c r="F18" s="4" t="s">
        <v>6</v>
      </c>
      <c r="G18" s="3" t="s">
        <v>8</v>
      </c>
    </row>
    <row r="19" spans="1:8" x14ac:dyDescent="0.25">
      <c r="A19" s="2" t="s">
        <v>34</v>
      </c>
      <c r="B19" s="8"/>
      <c r="C19" s="3" t="s">
        <v>8</v>
      </c>
      <c r="D19" s="4" t="s">
        <v>6</v>
      </c>
      <c r="E19" s="3" t="s">
        <v>8</v>
      </c>
      <c r="F19" s="3" t="s">
        <v>8</v>
      </c>
      <c r="G19" s="3" t="s">
        <v>8</v>
      </c>
    </row>
    <row r="20" spans="1:8" x14ac:dyDescent="0.25">
      <c r="A20" s="15" t="s">
        <v>48</v>
      </c>
      <c r="B20" s="16"/>
      <c r="C20" s="15">
        <v>8</v>
      </c>
      <c r="D20" s="15">
        <v>15</v>
      </c>
      <c r="E20" s="15">
        <v>6</v>
      </c>
      <c r="F20" s="15">
        <v>6</v>
      </c>
      <c r="G20" s="15">
        <v>1</v>
      </c>
    </row>
    <row r="22" spans="1:8" x14ac:dyDescent="0.25">
      <c r="A22" s="2" t="s">
        <v>52</v>
      </c>
      <c r="B22" s="17">
        <v>1</v>
      </c>
      <c r="C22" s="2"/>
      <c r="D22" s="2">
        <v>15</v>
      </c>
      <c r="E22" s="2">
        <v>6</v>
      </c>
      <c r="F22" s="2"/>
      <c r="G22" s="2"/>
    </row>
    <row r="23" spans="1:8" x14ac:dyDescent="0.25">
      <c r="A23" s="18" t="s">
        <v>53</v>
      </c>
      <c r="B23" s="17">
        <v>10</v>
      </c>
      <c r="C23" s="2"/>
      <c r="D23" s="2"/>
      <c r="E23" s="2"/>
      <c r="F23" s="2">
        <f>F20*B23</f>
        <v>60</v>
      </c>
      <c r="G23" s="2"/>
    </row>
    <row r="24" spans="1:8" x14ac:dyDescent="0.25">
      <c r="A24" s="18" t="s">
        <v>54</v>
      </c>
      <c r="B24" s="17">
        <v>10</v>
      </c>
      <c r="C24" s="2"/>
      <c r="D24" s="2"/>
      <c r="E24" s="2"/>
      <c r="F24" s="2"/>
      <c r="G24" s="2">
        <f>G20*B24</f>
        <v>10</v>
      </c>
    </row>
    <row r="25" spans="1:8" x14ac:dyDescent="0.25">
      <c r="A25" s="19" t="s">
        <v>56</v>
      </c>
      <c r="B25" s="20"/>
      <c r="C25" s="19"/>
      <c r="D25" s="19">
        <f>SUM(D22:D24)</f>
        <v>15</v>
      </c>
      <c r="E25" s="19">
        <f t="shared" ref="E25:G25" si="0">SUM(E22:E24)</f>
        <v>6</v>
      </c>
      <c r="F25" s="19">
        <f t="shared" si="0"/>
        <v>60</v>
      </c>
      <c r="G25" s="19">
        <f t="shared" si="0"/>
        <v>10</v>
      </c>
      <c r="H25" s="14"/>
    </row>
    <row r="26" spans="1:8" x14ac:dyDescent="0.25">
      <c r="A26" s="21" t="s">
        <v>57</v>
      </c>
      <c r="B26" s="22"/>
      <c r="C26" s="21"/>
      <c r="D26" s="21">
        <f>SUM(D25:G25)</f>
        <v>91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2020-07-27T02:51:55Z</dcterms:modified>
</cp:coreProperties>
</file>