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177" activeTab="1"/>
  </bookViews>
  <sheets>
    <sheet name="2.Rúbrica proyectos" sheetId="1" r:id="rId1"/>
    <sheet name="2. Lista de Cotejo proyectos" sheetId="2" r:id="rId2"/>
  </sheets>
  <calcPr calcId="144525"/>
</workbook>
</file>

<file path=xl/sharedStrings.xml><?xml version="1.0" encoding="utf-8"?>
<sst xmlns="http://schemas.openxmlformats.org/spreadsheetml/2006/main" count="168" uniqueCount="97">
  <si>
    <r>
      <rPr>
        <b/>
        <sz val="11"/>
        <color theme="1"/>
        <rFont val="Calibri"/>
        <charset val="134"/>
      </rPr>
      <t xml:space="preserve">TECNOLÓGICO NACIONAL DE MÉXICO
</t>
    </r>
    <r>
      <rPr>
        <b/>
        <sz val="10"/>
        <color theme="1"/>
        <rFont val="Calibri"/>
        <charset val="134"/>
      </rPr>
      <t xml:space="preserve">INSTITUTO TECNOLÓGICO DE TIJUANA
</t>
    </r>
    <r>
      <rPr>
        <sz val="9"/>
        <color theme="1"/>
        <rFont val="Calibri"/>
        <charset val="134"/>
      </rPr>
      <t>DEPARTAMENTO DE INGENIERÍA INDUSTRIAL</t>
    </r>
    <r>
      <rPr>
        <b/>
        <sz val="10"/>
        <color theme="1"/>
        <rFont val="Calibri"/>
        <charset val="134"/>
      </rPr>
      <t xml:space="preserve"> </t>
    </r>
  </si>
  <si>
    <t xml:space="preserve">             RUBRICA DE PROYECTOS</t>
  </si>
  <si>
    <t>Docente</t>
  </si>
  <si>
    <t>Atributos de Egreso de la materia (marcar con X)</t>
  </si>
  <si>
    <t xml:space="preserve">Materia </t>
  </si>
  <si>
    <t xml:space="preserve">Serie </t>
  </si>
  <si>
    <t>Semestre</t>
  </si>
  <si>
    <t>Indicador y actividad que contribuyen al Atributo de Egreso de la rúbrica ejm. Inicial de Indicador/No. De Actividad = FP/ 2 y 3</t>
  </si>
  <si>
    <t>Escala</t>
  </si>
  <si>
    <t>Indicador</t>
  </si>
  <si>
    <t>Puntaje Maximo</t>
  </si>
  <si>
    <t>Excelente</t>
  </si>
  <si>
    <t>Bueno</t>
  </si>
  <si>
    <t>Suficiente</t>
  </si>
  <si>
    <t>Insuficiente</t>
  </si>
  <si>
    <t>Eval.</t>
  </si>
  <si>
    <t>Portada</t>
  </si>
  <si>
    <t>Completa (1. Logos, nombre de institución, . (Valor 0.5)</t>
  </si>
  <si>
    <t>Cumple con 8 criterios.</t>
  </si>
  <si>
    <t>Cumple 6 criterios.</t>
  </si>
  <si>
    <t>Cumple 4 o menos criterios.</t>
  </si>
  <si>
    <t xml:space="preserve"> 2. Nombre de la carrera. (Valor 0.5)</t>
  </si>
  <si>
    <t xml:space="preserve"> 3. Nombre de la asignatura, grupo. (Valor 0.5)</t>
  </si>
  <si>
    <t>4. Nombre de la unidad. (Valor 0.5)</t>
  </si>
  <si>
    <t>5. Nombre del profesor. (Valor 0.5)</t>
  </si>
  <si>
    <t>6. Nombre del proyecto. (Valor 0.5)</t>
  </si>
  <si>
    <t>7. Nombre y matricula alumno(S). (Valor 0.5)</t>
  </si>
  <si>
    <t>8. Fotografia del(os) Alumno(s). (Valor 0.5)</t>
  </si>
  <si>
    <t>9. Lugar y fecha. (Valor 0.5)</t>
  </si>
  <si>
    <t>10. Tamaño de fuente. (Valor 0.5)</t>
  </si>
  <si>
    <t>Calificación</t>
  </si>
  <si>
    <t>Preliminares</t>
  </si>
  <si>
    <t>1. Indices (contenido, figuras, gráficos y tablas). (Valor 1.25)</t>
  </si>
  <si>
    <t>Cumple 3 criterios y uno parcialmente.</t>
  </si>
  <si>
    <t>Cumple 3 criterios.</t>
  </si>
  <si>
    <t>Cumple 2 criterios  y uno parcialmente o menos.</t>
  </si>
  <si>
    <t>2. Agradecimientos o dedicatoria. (Valor 1.25)</t>
  </si>
  <si>
    <t>3. Resumen. (Valor 1.25)</t>
  </si>
  <si>
    <t>4. abstract. (Valor 1.25)</t>
  </si>
  <si>
    <t>Introducción</t>
  </si>
  <si>
    <t>1. Introducción. (Valor 1)</t>
  </si>
  <si>
    <t>Cumple 5 criterios y uno parcialmente.</t>
  </si>
  <si>
    <t xml:space="preserve">Cumple 4 criterios </t>
  </si>
  <si>
    <t>Cumple 3 criterios o menos</t>
  </si>
  <si>
    <t xml:space="preserve"> 2. Planteamiento del problema, (Valor 1)</t>
  </si>
  <si>
    <t>3. Objetivo general y especificos. (Valor 1)</t>
  </si>
  <si>
    <t>4. Delimitación del proyecto.       (Valor 1)</t>
  </si>
  <si>
    <t>5. Justificación. (Valor 1)</t>
  </si>
  <si>
    <t>Marco Teorico</t>
  </si>
  <si>
    <t>1. Marco teorico, (Valor 5)</t>
  </si>
  <si>
    <t>1. Marco teorico, 2. Marco Contextual, 3. Marco Normativo               15 cuartillas relacionadas a las referencias y el tema.</t>
  </si>
  <si>
    <t>1. Marco teorico, 2. Marco Contextual, 3. Marco Normativo               10 cuartillas relacionadas a las referencias y el tema.</t>
  </si>
  <si>
    <t>1. Marco teorico, 2. Marco Contextual, 3. Marco Normativo               menos de 10 cuartillas relacionadas a las referencias y el tema.</t>
  </si>
  <si>
    <t>2. Marco Contextual, (valor 5)</t>
  </si>
  <si>
    <t xml:space="preserve"> 3.  Marco Normativo. 20 cuartillas relacionadas a las referencias y el tema (Valor 5).</t>
  </si>
  <si>
    <t>Metodología</t>
  </si>
  <si>
    <t>1. Materiales  (Valor 6.25)</t>
  </si>
  <si>
    <t>Cumple con 3 criterios y uno parcialmente.</t>
  </si>
  <si>
    <t>Cumple con 3 criterios</t>
  </si>
  <si>
    <t>2. Método  (Valor 6.25)</t>
  </si>
  <si>
    <t>3. Cronograma de actividades y responsables   (Valor 6.25)</t>
  </si>
  <si>
    <t xml:space="preserve"> 4. Matriz de consistencia              (Valor 6.25)</t>
  </si>
  <si>
    <t xml:space="preserve"> Resultados</t>
  </si>
  <si>
    <t>1. Desarrolla el trabajo siguiendo la metodología planeada. (Valor 5)</t>
  </si>
  <si>
    <t>2. Presenta los resultados en congruencia y orden con los objetivos específicos. (Valor 5)</t>
  </si>
  <si>
    <t>3. Hace referencia en el texto y explica cada imagen, figura, tabla y gráfica. (Valor 5)</t>
  </si>
  <si>
    <t>4. Redacta en función del lector. (Valor 5)</t>
  </si>
  <si>
    <t xml:space="preserve"> Conclusiones</t>
  </si>
  <si>
    <t>Responde a las siguientes preguntas: 1. ¿Cuáles fueron los objetivos y nivel de cumplimiento con los mismos?   ( Valor 2.5)</t>
  </si>
  <si>
    <t>2. Recomendaciones de proyectos relacionados, ( Valor 2.5)</t>
  </si>
  <si>
    <t xml:space="preserve"> 3. Discusión, ¿qué aprendió y cómo se relaciona con su profesión (cursos específicos previos)?       (Valor 2.5)</t>
  </si>
  <si>
    <t>4. Que competencia desarrollo durante el proyecto.( Valor 2.5)</t>
  </si>
  <si>
    <t xml:space="preserve">Referencias </t>
  </si>
  <si>
    <t>1. Cita correctamente en APA,         ( Valor 2.5)</t>
  </si>
  <si>
    <t>2. La calidad de las fuentes (bases de datos confiables), ( Valor 2.5)</t>
  </si>
  <si>
    <t>3. La cantidad de las fuentes (mínimo 10), ( Valor 2.5)</t>
  </si>
  <si>
    <t>4. Las referencias están citadas en el texto. ( Valor 2.5)</t>
  </si>
  <si>
    <t>Normas de redacción y estilo</t>
  </si>
  <si>
    <t>1. Sin faltas de ortografía.      (Valor 1)</t>
  </si>
  <si>
    <t>Cumple con 4 criterios y uno parcialmente.</t>
  </si>
  <si>
    <t>Cumple con 3 criterios y dos parcialmente.</t>
  </si>
  <si>
    <t>Cumple con 2 criterios y 3 parcialmente.</t>
  </si>
  <si>
    <t xml:space="preserve"> 2. Gramaticalmente correcto.     (Valor 1)</t>
  </si>
  <si>
    <t>3.Oraciones no más de 3 renglones y párrafos no más de 3 oraciones. (Valor 1)</t>
  </si>
  <si>
    <t>4. Paginar, interlineado 1.5, fuente Arial 12, extranjerismos letra cursiva. (Valor 1)</t>
  </si>
  <si>
    <t>5. Glosario de términos para extranjerismos. ESTILO MANUAL APA 7ma. Ed. (Valor 1)</t>
  </si>
  <si>
    <t>RÚBRICA PARA EVALUAR PRESENTACIONES NIVEL INICIAL</t>
  </si>
  <si>
    <t>Nombre del curso:</t>
  </si>
  <si>
    <t>Unidad en la que se utiliza la rúbrica:</t>
  </si>
  <si>
    <t>Integrantes del equipo:</t>
  </si>
  <si>
    <t xml:space="preserve">INDICADORES </t>
  </si>
  <si>
    <t>Total</t>
  </si>
  <si>
    <t>VALOR DE INDICADORES</t>
  </si>
  <si>
    <t>PONDERACION POR ACTIVIDAD</t>
  </si>
  <si>
    <t xml:space="preserve">No. </t>
  </si>
  <si>
    <t>No. De control</t>
  </si>
  <si>
    <t>Nombre del alumno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</si>
</sst>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76" formatCode="h:mm\ AM/PM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</numFmts>
  <fonts count="32">
    <font>
      <sz val="11"/>
      <color theme="1"/>
      <name val="Arial"/>
      <charset val="134"/>
    </font>
    <font>
      <sz val="11"/>
      <color theme="1"/>
      <name val="Calibri"/>
      <charset val="134"/>
    </font>
    <font>
      <sz val="10"/>
      <color theme="1"/>
      <name val="Arial"/>
      <charset val="134"/>
    </font>
    <font>
      <sz val="11"/>
      <name val="Arial"/>
      <charset val="134"/>
    </font>
    <font>
      <sz val="10"/>
      <color theme="1"/>
      <name val="Calibri"/>
      <charset val="134"/>
    </font>
    <font>
      <b/>
      <sz val="11"/>
      <color rgb="FF1E4E79"/>
      <name val="Arial"/>
      <charset val="134"/>
    </font>
    <font>
      <b/>
      <sz val="11"/>
      <color rgb="FF1E4E79"/>
      <name val="Calibri"/>
      <charset val="134"/>
    </font>
    <font>
      <b/>
      <sz val="11"/>
      <color theme="1"/>
      <name val="Calibri"/>
      <charset val="134"/>
    </font>
    <font>
      <b/>
      <sz val="10"/>
      <color rgb="FF1E4E79"/>
      <name val="Calibri"/>
      <charset val="134"/>
    </font>
    <font>
      <b/>
      <sz val="12"/>
      <color rgb="FF1E4E79"/>
      <name val="Calibri"/>
      <charset val="134"/>
    </font>
    <font>
      <b/>
      <sz val="10"/>
      <color theme="1"/>
      <name val="Calibri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9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3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2" fillId="12" borderId="19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13" borderId="18" applyNumberFormat="0" applyFont="0" applyAlignment="0" applyProtection="0">
      <alignment vertical="center"/>
    </xf>
    <xf numFmtId="0" fontId="19" fillId="11" borderId="1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2" borderId="17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4" borderId="15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108">
    <xf numFmtId="0" fontId="0" fillId="0" borderId="0" xfId="0"/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0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/>
    </xf>
    <xf numFmtId="0" fontId="0" fillId="0" borderId="4" xfId="0" applyFont="1" applyBorder="1" applyAlignment="1">
      <alignment vertical="center" wrapText="1"/>
    </xf>
    <xf numFmtId="0" fontId="4" fillId="0" borderId="5" xfId="0" applyFont="1" applyBorder="1" applyAlignment="1">
      <alignment textRotation="90" wrapText="1"/>
    </xf>
    <xf numFmtId="0" fontId="4" fillId="0" borderId="5" xfId="0" applyFont="1" applyBorder="1" applyAlignment="1">
      <alignment horizontal="left" textRotation="90" wrapText="1"/>
    </xf>
    <xf numFmtId="0" fontId="1" fillId="0" borderId="5" xfId="0" applyFont="1" applyBorder="1" applyAlignment="1">
      <alignment horizontal="left" textRotation="90" wrapText="1"/>
    </xf>
    <xf numFmtId="0" fontId="1" fillId="0" borderId="4" xfId="0" applyFont="1" applyBorder="1" applyAlignment="1">
      <alignment horizontal="left" textRotation="90" wrapText="1"/>
    </xf>
    <xf numFmtId="0" fontId="1" fillId="0" borderId="4" xfId="0" applyFont="1" applyBorder="1" applyAlignment="1">
      <alignment vertical="center" textRotation="90" wrapText="1"/>
    </xf>
    <xf numFmtId="0" fontId="4" fillId="0" borderId="6" xfId="0" applyFont="1" applyBorder="1" applyAlignment="1">
      <alignment horizontal="left" textRotation="90" wrapText="1"/>
    </xf>
    <xf numFmtId="0" fontId="4" fillId="0" borderId="4" xfId="0" applyFont="1" applyBorder="1" applyAlignment="1">
      <alignment horizontal="left" textRotation="90" wrapText="1"/>
    </xf>
    <xf numFmtId="0" fontId="0" fillId="0" borderId="4" xfId="0" applyFont="1" applyBorder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 applyAlignment="1">
      <alignment horizontal="center" wrapText="1"/>
    </xf>
    <xf numFmtId="0" fontId="7" fillId="2" borderId="0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wrapText="1"/>
    </xf>
    <xf numFmtId="0" fontId="3" fillId="0" borderId="8" xfId="0" applyFont="1" applyBorder="1"/>
    <xf numFmtId="0" fontId="3" fillId="0" borderId="6" xfId="0" applyFont="1" applyBorder="1"/>
    <xf numFmtId="0" fontId="3" fillId="0" borderId="9" xfId="0" applyFont="1" applyBorder="1"/>
    <xf numFmtId="0" fontId="5" fillId="0" borderId="4" xfId="0" applyFont="1" applyBorder="1"/>
    <xf numFmtId="0" fontId="1" fillId="0" borderId="2" xfId="0" applyFont="1" applyBorder="1" applyAlignment="1">
      <alignment horizontal="center"/>
    </xf>
    <xf numFmtId="0" fontId="1" fillId="0" borderId="5" xfId="0" applyFont="1" applyBorder="1"/>
    <xf numFmtId="0" fontId="8" fillId="0" borderId="10" xfId="0" applyFont="1" applyBorder="1" applyAlignment="1">
      <alignment wrapText="1"/>
    </xf>
    <xf numFmtId="0" fontId="1" fillId="0" borderId="4" xfId="0" applyFont="1" applyBorder="1"/>
    <xf numFmtId="0" fontId="1" fillId="0" borderId="0" xfId="0" applyFont="1" applyAlignment="1">
      <alignment wrapText="1"/>
    </xf>
    <xf numFmtId="0" fontId="1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0" borderId="13" xfId="0" applyFont="1" applyBorder="1"/>
    <xf numFmtId="0" fontId="3" fillId="0" borderId="14" xfId="0" applyFont="1" applyBorder="1"/>
    <xf numFmtId="0" fontId="3" fillId="0" borderId="5" xfId="0" applyFont="1" applyBorder="1"/>
    <xf numFmtId="0" fontId="3" fillId="0" borderId="10" xfId="0" applyFont="1" applyBorder="1"/>
    <xf numFmtId="0" fontId="8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left" vertical="center" wrapText="1"/>
    </xf>
    <xf numFmtId="0" fontId="1" fillId="0" borderId="11" xfId="0" applyFont="1" applyBorder="1" applyAlignment="1">
      <alignment wrapText="1"/>
    </xf>
    <xf numFmtId="0" fontId="6" fillId="0" borderId="1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wrapText="1"/>
    </xf>
    <xf numFmtId="0" fontId="1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3" fillId="0" borderId="0" xfId="0" applyFont="1" applyBorder="1"/>
    <xf numFmtId="0" fontId="0" fillId="3" borderId="1" xfId="0" applyFont="1" applyFill="1" applyBorder="1" applyAlignment="1">
      <alignment vertical="top"/>
    </xf>
    <xf numFmtId="0" fontId="0" fillId="3" borderId="8" xfId="0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0" fontId="0" fillId="3" borderId="4" xfId="0" applyFont="1" applyFill="1" applyBorder="1" applyAlignment="1">
      <alignment vertical="top"/>
    </xf>
    <xf numFmtId="0" fontId="3" fillId="0" borderId="12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4" fillId="0" borderId="4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8" fillId="0" borderId="4" xfId="0" applyFont="1" applyBorder="1"/>
    <xf numFmtId="0" fontId="8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8" fillId="0" borderId="11" xfId="0" applyFont="1" applyBorder="1" applyAlignment="1">
      <alignment horizontal="center" vertical="center" wrapText="1"/>
    </xf>
    <xf numFmtId="0" fontId="0" fillId="0" borderId="0" xfId="0" applyFont="1"/>
    <xf numFmtId="0" fontId="7" fillId="2" borderId="9" xfId="0" applyFont="1" applyFill="1" applyBorder="1" applyAlignment="1">
      <alignment horizontal="center" wrapText="1"/>
    </xf>
    <xf numFmtId="0" fontId="0" fillId="2" borderId="4" xfId="0" applyFont="1" applyFill="1" applyBorder="1" applyAlignment="1">
      <alignment horizontal="center" vertical="top"/>
    </xf>
    <xf numFmtId="0" fontId="0" fillId="2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3" xfId="0" applyFont="1" applyBorder="1"/>
    <xf numFmtId="0" fontId="0" fillId="0" borderId="10" xfId="0" applyFont="1" applyBorder="1"/>
    <xf numFmtId="0" fontId="1" fillId="0" borderId="13" xfId="0" applyFont="1" applyBorder="1"/>
    <xf numFmtId="0" fontId="1" fillId="0" borderId="1" xfId="0" applyFont="1" applyBorder="1"/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176" fontId="6" fillId="0" borderId="4" xfId="0" applyNumberFormat="1" applyFont="1" applyBorder="1" applyAlignment="1">
      <alignment vertical="center" wrapText="1"/>
    </xf>
    <xf numFmtId="0" fontId="1" fillId="0" borderId="12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left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0</xdr:colOff>
      <xdr:row>0</xdr:row>
      <xdr:rowOff>0</xdr:rowOff>
    </xdr:from>
    <xdr:ext cx="2476500" cy="1148715"/>
    <xdr:pic>
      <xdr:nvPicPr>
        <xdr:cNvPr id="2" name="image4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47015" y="0"/>
          <a:ext cx="2476500" cy="114871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1800225</xdr:colOff>
      <xdr:row>0</xdr:row>
      <xdr:rowOff>0</xdr:rowOff>
    </xdr:from>
    <xdr:ext cx="2371725" cy="541655"/>
    <xdr:pic>
      <xdr:nvPicPr>
        <xdr:cNvPr id="3" name="image2.jp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3298190" y="0"/>
          <a:ext cx="2371725" cy="54165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190500</xdr:colOff>
      <xdr:row>0</xdr:row>
      <xdr:rowOff>0</xdr:rowOff>
    </xdr:from>
    <xdr:ext cx="1676400" cy="1120140"/>
    <xdr:pic>
      <xdr:nvPicPr>
        <xdr:cNvPr id="4" name="image1.jpg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6847205" y="0"/>
          <a:ext cx="1676400" cy="112014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P1000"/>
  <sheetViews>
    <sheetView zoomScale="130" zoomScaleNormal="130" workbookViewId="0">
      <selection activeCell="A1" sqref="A1"/>
    </sheetView>
  </sheetViews>
  <sheetFormatPr defaultColWidth="12.6260869565217" defaultRowHeight="15" customHeight="1"/>
  <cols>
    <col min="1" max="1" width="3.38260869565217" style="1" customWidth="1"/>
    <col min="2" max="2" width="8.87826086956522" style="1" customWidth="1"/>
    <col min="3" max="3" width="8.25217391304348" style="1" customWidth="1"/>
    <col min="4" max="4" width="25.8782608695652" style="1" customWidth="1"/>
    <col min="5" max="5" width="5.25217391304348" style="1" customWidth="1"/>
    <col min="6" max="6" width="12.1304347826087" style="1" customWidth="1"/>
    <col min="7" max="7" width="8.50434782608696" style="1" customWidth="1"/>
    <col min="8" max="8" width="13.6260869565217" style="1" customWidth="1"/>
    <col min="9" max="9" width="5.25217391304348" style="1" customWidth="1"/>
    <col min="10" max="10" width="11.8782608695652" style="1" customWidth="1"/>
    <col min="11" max="11" width="5.25217391304348" style="1" customWidth="1"/>
    <col min="12" max="12" width="7.62608695652174" style="1" customWidth="1"/>
    <col min="13" max="15" width="9.38260869565217" style="1" customWidth="1"/>
    <col min="16" max="16" width="19.2521739130435" style="1" customWidth="1"/>
    <col min="17" max="16384" width="12.6260869565217" style="1"/>
  </cols>
  <sheetData>
    <row r="1" customHeight="1" spans="3:16">
      <c r="C1" s="20"/>
      <c r="P1" s="82"/>
    </row>
    <row r="2" ht="13.4" spans="2:16">
      <c r="B2" s="21"/>
      <c r="C2" s="22"/>
      <c r="L2" s="82"/>
      <c r="M2" s="82"/>
      <c r="N2" s="82"/>
      <c r="O2" s="82"/>
      <c r="P2" s="82"/>
    </row>
    <row r="3" ht="13.4" spans="2:16">
      <c r="B3" s="21"/>
      <c r="C3" s="22"/>
      <c r="D3" s="3"/>
      <c r="E3" s="3"/>
      <c r="K3" s="83"/>
      <c r="L3" s="24"/>
      <c r="M3" s="24"/>
      <c r="N3" s="24"/>
      <c r="O3" s="24"/>
      <c r="P3" s="24"/>
    </row>
    <row r="4" ht="13.4" spans="2:16">
      <c r="B4" s="21"/>
      <c r="C4" s="22"/>
      <c r="D4" s="3"/>
      <c r="E4" s="3"/>
      <c r="K4" s="24"/>
      <c r="L4" s="24"/>
      <c r="M4" s="24"/>
      <c r="N4" s="24"/>
      <c r="O4" s="24"/>
      <c r="P4" s="24"/>
    </row>
    <row r="5" ht="36.75" customHeight="1" spans="2:16">
      <c r="B5" s="23" t="s">
        <v>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101"/>
      <c r="N5" s="101"/>
      <c r="O5" s="24"/>
      <c r="P5" s="24"/>
    </row>
    <row r="6" ht="13.4" spans="2:16">
      <c r="B6" s="21"/>
      <c r="C6" s="22"/>
      <c r="D6" s="24" t="s">
        <v>1</v>
      </c>
      <c r="E6" s="59"/>
      <c r="F6" s="59"/>
      <c r="G6" s="59"/>
      <c r="H6" s="59"/>
      <c r="P6" s="82"/>
    </row>
    <row r="7" ht="13.4" spans="2:16">
      <c r="B7" s="25" t="s">
        <v>2</v>
      </c>
      <c r="C7" s="26"/>
      <c r="D7" s="8"/>
      <c r="E7" s="60" t="s">
        <v>3</v>
      </c>
      <c r="F7" s="61"/>
      <c r="G7" s="61"/>
      <c r="H7" s="61"/>
      <c r="I7" s="84">
        <v>1</v>
      </c>
      <c r="J7" s="85">
        <v>2</v>
      </c>
      <c r="K7" s="85">
        <v>3</v>
      </c>
      <c r="L7" s="86">
        <v>4</v>
      </c>
      <c r="M7" s="102"/>
      <c r="N7" s="103"/>
      <c r="P7" s="82"/>
    </row>
    <row r="8" ht="13.4" spans="2:16">
      <c r="B8" s="27" t="s">
        <v>4</v>
      </c>
      <c r="C8" s="28"/>
      <c r="D8" s="8"/>
      <c r="E8" s="60" t="s">
        <v>5</v>
      </c>
      <c r="F8" s="62"/>
      <c r="G8" s="63" t="s">
        <v>6</v>
      </c>
      <c r="H8" s="62"/>
      <c r="I8" s="62"/>
      <c r="J8" s="87">
        <v>5</v>
      </c>
      <c r="K8" s="87">
        <v>6</v>
      </c>
      <c r="L8" s="88">
        <v>7</v>
      </c>
      <c r="M8" s="102"/>
      <c r="N8" s="103"/>
      <c r="P8" s="82"/>
    </row>
    <row r="9" ht="14.25" customHeight="1" spans="2:16">
      <c r="B9" s="29" t="s">
        <v>7</v>
      </c>
      <c r="C9" s="30"/>
      <c r="D9" s="30"/>
      <c r="E9" s="64"/>
      <c r="F9" s="65"/>
      <c r="G9" s="7"/>
      <c r="H9" s="7"/>
      <c r="I9" s="7"/>
      <c r="J9" s="7"/>
      <c r="K9" s="7"/>
      <c r="L9" s="8"/>
      <c r="M9" s="82"/>
      <c r="N9" s="82"/>
      <c r="P9" s="82"/>
    </row>
    <row r="10" ht="13.4" spans="2:16">
      <c r="B10" s="31"/>
      <c r="C10" s="32"/>
      <c r="D10" s="32"/>
      <c r="E10" s="45"/>
      <c r="F10" s="66"/>
      <c r="G10" s="67"/>
      <c r="H10" s="67"/>
      <c r="I10" s="67"/>
      <c r="J10" s="67"/>
      <c r="K10" s="67"/>
      <c r="L10" s="89"/>
      <c r="M10" s="82"/>
      <c r="N10" s="82"/>
      <c r="P10" s="82"/>
    </row>
    <row r="11" ht="13.4" spans="2:16">
      <c r="B11" s="19"/>
      <c r="C11" s="33"/>
      <c r="D11" s="34" t="s">
        <v>8</v>
      </c>
      <c r="E11" s="7"/>
      <c r="F11" s="7"/>
      <c r="G11" s="7"/>
      <c r="H11" s="7"/>
      <c r="I11" s="7"/>
      <c r="J11" s="8"/>
      <c r="K11" s="90"/>
      <c r="L11" s="91"/>
      <c r="P11" s="82"/>
    </row>
    <row r="12" ht="30.75" customHeight="1" spans="2:16">
      <c r="B12" s="35" t="s">
        <v>9</v>
      </c>
      <c r="C12" s="36" t="s">
        <v>10</v>
      </c>
      <c r="D12" s="37" t="s">
        <v>11</v>
      </c>
      <c r="E12" s="37"/>
      <c r="F12" s="37" t="s">
        <v>12</v>
      </c>
      <c r="G12" s="37"/>
      <c r="H12" s="37" t="s">
        <v>13</v>
      </c>
      <c r="I12" s="37"/>
      <c r="J12" s="37" t="s">
        <v>14</v>
      </c>
      <c r="K12" s="92"/>
      <c r="L12" s="37" t="s">
        <v>15</v>
      </c>
      <c r="P12" s="82"/>
    </row>
    <row r="13" ht="24.95" spans="1:16">
      <c r="A13" s="38"/>
      <c r="B13" s="39" t="s">
        <v>16</v>
      </c>
      <c r="C13" s="40">
        <v>5</v>
      </c>
      <c r="D13" s="41" t="s">
        <v>17</v>
      </c>
      <c r="E13" s="68"/>
      <c r="F13" s="69" t="s">
        <v>18</v>
      </c>
      <c r="G13" s="41"/>
      <c r="H13" s="39" t="s">
        <v>19</v>
      </c>
      <c r="I13" s="53"/>
      <c r="J13" s="39" t="s">
        <v>20</v>
      </c>
      <c r="K13" s="53"/>
      <c r="L13" s="93"/>
      <c r="N13" s="82"/>
      <c r="P13" s="82"/>
    </row>
    <row r="14" ht="24.95" spans="1:16">
      <c r="A14" s="38"/>
      <c r="B14" s="42"/>
      <c r="C14" s="43"/>
      <c r="D14" s="41" t="s">
        <v>21</v>
      </c>
      <c r="E14" s="54"/>
      <c r="F14" s="42"/>
      <c r="G14" s="70"/>
      <c r="H14" s="42"/>
      <c r="I14" s="77"/>
      <c r="J14" s="42"/>
      <c r="K14" s="77"/>
      <c r="L14" s="42"/>
      <c r="P14" s="82"/>
    </row>
    <row r="15" ht="24.95" spans="1:16">
      <c r="A15" s="38"/>
      <c r="B15" s="42"/>
      <c r="C15" s="43"/>
      <c r="D15" s="41" t="s">
        <v>22</v>
      </c>
      <c r="E15" s="54"/>
      <c r="F15" s="42"/>
      <c r="G15" s="70"/>
      <c r="H15" s="42"/>
      <c r="I15" s="77"/>
      <c r="J15" s="42"/>
      <c r="K15" s="77"/>
      <c r="L15" s="42"/>
      <c r="P15" s="82"/>
    </row>
    <row r="16" ht="19.5" customHeight="1" spans="1:16">
      <c r="A16" s="38"/>
      <c r="B16" s="42"/>
      <c r="C16" s="43"/>
      <c r="D16" s="41" t="s">
        <v>23</v>
      </c>
      <c r="E16" s="54"/>
      <c r="F16" s="42"/>
      <c r="G16" s="70"/>
      <c r="H16" s="42"/>
      <c r="I16" s="77"/>
      <c r="J16" s="42"/>
      <c r="K16" s="77"/>
      <c r="L16" s="42"/>
      <c r="P16" s="82"/>
    </row>
    <row r="17" ht="19.5" customHeight="1" spans="1:16">
      <c r="A17" s="38"/>
      <c r="B17" s="42"/>
      <c r="C17" s="43"/>
      <c r="D17" s="41" t="s">
        <v>24</v>
      </c>
      <c r="E17" s="54"/>
      <c r="F17" s="42"/>
      <c r="G17" s="70"/>
      <c r="H17" s="42"/>
      <c r="I17" s="77"/>
      <c r="J17" s="42"/>
      <c r="K17" s="77"/>
      <c r="L17" s="42"/>
      <c r="P17" s="82"/>
    </row>
    <row r="18" ht="19.5" customHeight="1" spans="1:16">
      <c r="A18" s="38"/>
      <c r="B18" s="42"/>
      <c r="C18" s="43"/>
      <c r="D18" s="41" t="s">
        <v>25</v>
      </c>
      <c r="E18" s="54"/>
      <c r="F18" s="42"/>
      <c r="G18" s="70"/>
      <c r="H18" s="42"/>
      <c r="I18" s="77"/>
      <c r="J18" s="42"/>
      <c r="K18" s="77"/>
      <c r="L18" s="42"/>
      <c r="P18" s="82"/>
    </row>
    <row r="19" ht="24.95" spans="1:16">
      <c r="A19" s="38"/>
      <c r="B19" s="42"/>
      <c r="C19" s="43"/>
      <c r="D19" s="41" t="s">
        <v>26</v>
      </c>
      <c r="E19" s="54"/>
      <c r="F19" s="42"/>
      <c r="G19" s="70"/>
      <c r="H19" s="42"/>
      <c r="I19" s="77"/>
      <c r="J19" s="42"/>
      <c r="K19" s="77"/>
      <c r="L19" s="42"/>
      <c r="P19" s="82"/>
    </row>
    <row r="20" ht="24.95" spans="1:16">
      <c r="A20" s="38"/>
      <c r="B20" s="42"/>
      <c r="C20" s="43"/>
      <c r="D20" s="41" t="s">
        <v>27</v>
      </c>
      <c r="E20" s="54"/>
      <c r="F20" s="42"/>
      <c r="G20" s="70"/>
      <c r="H20" s="42"/>
      <c r="I20" s="77"/>
      <c r="J20" s="42"/>
      <c r="K20" s="77"/>
      <c r="L20" s="42"/>
      <c r="P20" s="82"/>
    </row>
    <row r="21" ht="19.5" customHeight="1" spans="1:16">
      <c r="A21" s="38"/>
      <c r="B21" s="42"/>
      <c r="C21" s="43"/>
      <c r="D21" s="41" t="s">
        <v>28</v>
      </c>
      <c r="E21" s="54"/>
      <c r="F21" s="42"/>
      <c r="G21" s="70"/>
      <c r="H21" s="42"/>
      <c r="I21" s="77"/>
      <c r="J21" s="42"/>
      <c r="K21" s="77"/>
      <c r="L21" s="42"/>
      <c r="P21" s="82"/>
    </row>
    <row r="22" ht="19.5" customHeight="1" spans="1:16">
      <c r="A22" s="38"/>
      <c r="B22" s="44"/>
      <c r="C22" s="45"/>
      <c r="D22" s="41" t="s">
        <v>29</v>
      </c>
      <c r="E22" s="54"/>
      <c r="F22" s="44"/>
      <c r="G22" s="70"/>
      <c r="H22" s="44"/>
      <c r="I22" s="77"/>
      <c r="J22" s="44"/>
      <c r="K22" s="77"/>
      <c r="L22" s="44"/>
      <c r="P22" s="82"/>
    </row>
    <row r="23" ht="32.25" customHeight="1" spans="1:16">
      <c r="A23" s="38"/>
      <c r="B23" s="9"/>
      <c r="C23" s="46" t="s">
        <v>30</v>
      </c>
      <c r="D23" s="41"/>
      <c r="E23" s="71">
        <f t="shared" ref="E23:I23" si="0">SUM(E13:E22)</f>
        <v>0</v>
      </c>
      <c r="F23" s="71"/>
      <c r="G23" s="71">
        <f t="shared" si="0"/>
        <v>0</v>
      </c>
      <c r="H23" s="9"/>
      <c r="I23" s="71">
        <f t="shared" si="0"/>
        <v>0</v>
      </c>
      <c r="J23" s="9"/>
      <c r="K23" s="71">
        <f>SUM(K13:K22)</f>
        <v>0</v>
      </c>
      <c r="L23" s="94">
        <f>SUM(E23,G23,I23,K23)</f>
        <v>0</v>
      </c>
      <c r="P23" s="82"/>
    </row>
    <row r="24" ht="28.5" customHeight="1" spans="2:16">
      <c r="B24" s="39" t="s">
        <v>31</v>
      </c>
      <c r="C24" s="40">
        <v>5</v>
      </c>
      <c r="D24" s="47" t="s">
        <v>32</v>
      </c>
      <c r="E24" s="53"/>
      <c r="F24" s="39" t="s">
        <v>33</v>
      </c>
      <c r="G24" s="53"/>
      <c r="H24" s="39" t="s">
        <v>34</v>
      </c>
      <c r="I24" s="53"/>
      <c r="J24" s="39" t="s">
        <v>35</v>
      </c>
      <c r="K24" s="53"/>
      <c r="L24" s="95"/>
      <c r="M24" s="38"/>
      <c r="N24" s="38"/>
      <c r="O24" s="38"/>
      <c r="P24" s="38"/>
    </row>
    <row r="25" ht="15.75" customHeight="1" spans="2:16">
      <c r="B25" s="42"/>
      <c r="C25" s="43"/>
      <c r="D25" s="47" t="s">
        <v>36</v>
      </c>
      <c r="E25" s="70"/>
      <c r="F25" s="42"/>
      <c r="G25" s="70"/>
      <c r="H25" s="42"/>
      <c r="I25" s="77"/>
      <c r="J25" s="42"/>
      <c r="K25" s="77"/>
      <c r="L25" s="42"/>
      <c r="M25" s="38"/>
      <c r="N25" s="38"/>
      <c r="O25" s="38"/>
      <c r="P25" s="38"/>
    </row>
    <row r="26" ht="15.75" customHeight="1" spans="2:16">
      <c r="B26" s="42"/>
      <c r="C26" s="43"/>
      <c r="D26" s="47" t="s">
        <v>37</v>
      </c>
      <c r="E26" s="70"/>
      <c r="F26" s="42"/>
      <c r="G26" s="70"/>
      <c r="H26" s="42"/>
      <c r="I26" s="77"/>
      <c r="J26" s="42"/>
      <c r="K26" s="77"/>
      <c r="L26" s="42"/>
      <c r="M26" s="38"/>
      <c r="N26" s="38"/>
      <c r="O26" s="38"/>
      <c r="P26" s="38"/>
    </row>
    <row r="27" ht="19.5" customHeight="1" spans="2:16">
      <c r="B27" s="44"/>
      <c r="C27" s="45"/>
      <c r="D27" s="47" t="s">
        <v>38</v>
      </c>
      <c r="E27" s="70"/>
      <c r="F27" s="44"/>
      <c r="G27" s="70"/>
      <c r="H27" s="44"/>
      <c r="I27" s="77"/>
      <c r="J27" s="44"/>
      <c r="K27" s="77"/>
      <c r="L27" s="44"/>
      <c r="M27" s="38"/>
      <c r="N27" s="38"/>
      <c r="O27" s="38"/>
      <c r="P27" s="38"/>
    </row>
    <row r="28" ht="19.5" customHeight="1" spans="2:16">
      <c r="B28" s="9"/>
      <c r="C28" s="46" t="s">
        <v>30</v>
      </c>
      <c r="D28" s="48"/>
      <c r="E28" s="71">
        <f t="shared" ref="E28:I28" si="1">SUM(E24:E27)</f>
        <v>0</v>
      </c>
      <c r="F28" s="71"/>
      <c r="G28" s="71">
        <f t="shared" si="1"/>
        <v>0</v>
      </c>
      <c r="H28" s="9"/>
      <c r="I28" s="71">
        <f t="shared" si="1"/>
        <v>0</v>
      </c>
      <c r="J28" s="9"/>
      <c r="K28" s="71">
        <f>SUM(K24:K27)</f>
        <v>0</v>
      </c>
      <c r="L28" s="94">
        <f>SUM(E28,G28,I28,K28)</f>
        <v>0</v>
      </c>
      <c r="M28" s="38"/>
      <c r="N28" s="38"/>
      <c r="O28" s="38"/>
      <c r="P28" s="38"/>
    </row>
    <row r="29" ht="28.5" customHeight="1" spans="2:16">
      <c r="B29" s="39" t="s">
        <v>39</v>
      </c>
      <c r="C29" s="40">
        <v>5</v>
      </c>
      <c r="D29" s="49" t="s">
        <v>40</v>
      </c>
      <c r="E29" s="53"/>
      <c r="F29" s="39" t="s">
        <v>41</v>
      </c>
      <c r="G29" s="53"/>
      <c r="H29" s="39" t="s">
        <v>42</v>
      </c>
      <c r="I29" s="53"/>
      <c r="J29" s="39" t="s">
        <v>43</v>
      </c>
      <c r="K29" s="53"/>
      <c r="L29" s="95"/>
      <c r="M29" s="38"/>
      <c r="N29" s="38"/>
      <c r="O29" s="38"/>
      <c r="P29" s="38"/>
    </row>
    <row r="30" ht="15.75" customHeight="1" spans="2:16">
      <c r="B30" s="42"/>
      <c r="C30" s="43"/>
      <c r="D30" s="47" t="s">
        <v>44</v>
      </c>
      <c r="E30" s="70"/>
      <c r="F30" s="42"/>
      <c r="G30" s="70"/>
      <c r="H30" s="42"/>
      <c r="I30" s="77"/>
      <c r="J30" s="42"/>
      <c r="K30" s="77"/>
      <c r="L30" s="42"/>
      <c r="M30" s="38"/>
      <c r="N30" s="38"/>
      <c r="O30" s="38"/>
      <c r="P30" s="38"/>
    </row>
    <row r="31" ht="15.75" customHeight="1" spans="2:16">
      <c r="B31" s="42"/>
      <c r="C31" s="43"/>
      <c r="D31" s="47" t="s">
        <v>45</v>
      </c>
      <c r="E31" s="70"/>
      <c r="F31" s="42"/>
      <c r="G31" s="70"/>
      <c r="H31" s="42"/>
      <c r="I31" s="77"/>
      <c r="J31" s="42"/>
      <c r="K31" s="77"/>
      <c r="L31" s="42"/>
      <c r="M31" s="38"/>
      <c r="N31" s="38"/>
      <c r="O31" s="38"/>
      <c r="P31" s="38"/>
    </row>
    <row r="32" ht="15.75" customHeight="1" spans="2:16">
      <c r="B32" s="42"/>
      <c r="C32" s="43"/>
      <c r="D32" s="47" t="s">
        <v>46</v>
      </c>
      <c r="E32" s="70"/>
      <c r="F32" s="42"/>
      <c r="G32" s="70"/>
      <c r="H32" s="42"/>
      <c r="I32" s="77"/>
      <c r="J32" s="42"/>
      <c r="K32" s="77"/>
      <c r="L32" s="42"/>
      <c r="M32" s="38"/>
      <c r="N32" s="38"/>
      <c r="O32" s="38"/>
      <c r="P32" s="38"/>
    </row>
    <row r="33" ht="19.5" customHeight="1" spans="2:16">
      <c r="B33" s="44"/>
      <c r="C33" s="45"/>
      <c r="D33" s="47" t="s">
        <v>47</v>
      </c>
      <c r="E33" s="70"/>
      <c r="F33" s="44"/>
      <c r="G33" s="70"/>
      <c r="H33" s="44"/>
      <c r="I33" s="77"/>
      <c r="J33" s="44"/>
      <c r="K33" s="77"/>
      <c r="L33" s="44"/>
      <c r="M33" s="38"/>
      <c r="N33" s="38"/>
      <c r="O33" s="38"/>
      <c r="P33" s="38"/>
    </row>
    <row r="34" ht="19.5" customHeight="1" spans="2:16">
      <c r="B34" s="9"/>
      <c r="C34" s="46" t="s">
        <v>30</v>
      </c>
      <c r="D34" s="50"/>
      <c r="E34" s="71">
        <f t="shared" ref="E34:I34" si="2">SUM(E29:E33)</f>
        <v>0</v>
      </c>
      <c r="F34" s="71"/>
      <c r="G34" s="71">
        <f t="shared" si="2"/>
        <v>0</v>
      </c>
      <c r="H34" s="9"/>
      <c r="I34" s="71">
        <f t="shared" si="2"/>
        <v>0</v>
      </c>
      <c r="J34" s="9"/>
      <c r="K34" s="71">
        <f>SUM(K29:K33)</f>
        <v>0</v>
      </c>
      <c r="L34" s="94">
        <f>SUM(E34,G34,I34,K34)</f>
        <v>0</v>
      </c>
      <c r="M34" s="38"/>
      <c r="N34" s="38"/>
      <c r="O34" s="38"/>
      <c r="P34" s="38"/>
    </row>
    <row r="35" ht="19.5" customHeight="1" spans="2:16">
      <c r="B35" s="39" t="s">
        <v>48</v>
      </c>
      <c r="C35" s="51">
        <v>15</v>
      </c>
      <c r="D35" s="52" t="s">
        <v>49</v>
      </c>
      <c r="E35" s="72"/>
      <c r="F35" s="73" t="s">
        <v>50</v>
      </c>
      <c r="G35" s="71"/>
      <c r="H35" s="73" t="s">
        <v>51</v>
      </c>
      <c r="I35" s="71"/>
      <c r="J35" s="73" t="s">
        <v>52</v>
      </c>
      <c r="K35" s="71"/>
      <c r="L35" s="95"/>
      <c r="M35" s="38"/>
      <c r="N35" s="38"/>
      <c r="O35" s="38"/>
      <c r="P35" s="38"/>
    </row>
    <row r="36" ht="19.5" customHeight="1" spans="2:16">
      <c r="B36" s="42"/>
      <c r="C36" s="42"/>
      <c r="D36" s="52" t="s">
        <v>53</v>
      </c>
      <c r="E36" s="72"/>
      <c r="F36" s="42"/>
      <c r="G36" s="71"/>
      <c r="H36" s="42"/>
      <c r="I36" s="71"/>
      <c r="J36" s="42"/>
      <c r="K36" s="71"/>
      <c r="L36" s="42"/>
      <c r="M36" s="38"/>
      <c r="N36" s="38"/>
      <c r="O36" s="38"/>
      <c r="P36" s="38"/>
    </row>
    <row r="37" ht="114" customHeight="1" spans="2:16">
      <c r="B37" s="44"/>
      <c r="C37" s="44"/>
      <c r="D37" s="53" t="s">
        <v>54</v>
      </c>
      <c r="E37" s="74"/>
      <c r="F37" s="44"/>
      <c r="G37" s="53"/>
      <c r="H37" s="44"/>
      <c r="I37" s="53"/>
      <c r="J37" s="44"/>
      <c r="K37" s="48"/>
      <c r="L37" s="44"/>
      <c r="M37" s="38"/>
      <c r="N37" s="38"/>
      <c r="O37" s="38"/>
      <c r="P37" s="38"/>
    </row>
    <row r="38" ht="19.5" customHeight="1" spans="2:16">
      <c r="B38" s="9"/>
      <c r="C38" s="46" t="s">
        <v>30</v>
      </c>
      <c r="D38" s="54"/>
      <c r="E38" s="54">
        <f t="shared" ref="E38:I38" si="3">E37</f>
        <v>0</v>
      </c>
      <c r="F38" s="75"/>
      <c r="G38" s="75">
        <f t="shared" si="3"/>
        <v>0</v>
      </c>
      <c r="H38" s="75"/>
      <c r="I38" s="75">
        <f t="shared" si="3"/>
        <v>0</v>
      </c>
      <c r="J38" s="75"/>
      <c r="K38" s="75">
        <f>K37</f>
        <v>0</v>
      </c>
      <c r="L38" s="95">
        <f>SUM(E38,G38,I38,K38)</f>
        <v>0</v>
      </c>
      <c r="M38" s="38"/>
      <c r="N38" s="38"/>
      <c r="O38" s="38"/>
      <c r="P38" s="38"/>
    </row>
    <row r="39" ht="14.25" customHeight="1" spans="2:12">
      <c r="B39" s="39" t="s">
        <v>55</v>
      </c>
      <c r="C39" s="55">
        <v>25</v>
      </c>
      <c r="D39" s="47" t="s">
        <v>56</v>
      </c>
      <c r="E39" s="70"/>
      <c r="F39" s="39" t="s">
        <v>57</v>
      </c>
      <c r="G39" s="53"/>
      <c r="H39" s="39" t="s">
        <v>58</v>
      </c>
      <c r="I39" s="53"/>
      <c r="J39" s="39" t="s">
        <v>35</v>
      </c>
      <c r="K39" s="96"/>
      <c r="L39" s="95"/>
    </row>
    <row r="40" ht="19.5" customHeight="1" spans="2:12">
      <c r="B40" s="42"/>
      <c r="C40" s="43"/>
      <c r="D40" s="47" t="s">
        <v>59</v>
      </c>
      <c r="E40" s="70"/>
      <c r="F40" s="42"/>
      <c r="G40" s="76"/>
      <c r="H40" s="42"/>
      <c r="I40" s="76"/>
      <c r="J40" s="42"/>
      <c r="K40" s="97"/>
      <c r="L40" s="93"/>
    </row>
    <row r="41" ht="15.75" customHeight="1" spans="2:15">
      <c r="B41" s="42"/>
      <c r="C41" s="43"/>
      <c r="D41" s="47" t="s">
        <v>60</v>
      </c>
      <c r="E41" s="70"/>
      <c r="F41" s="42"/>
      <c r="G41" s="76"/>
      <c r="H41" s="42"/>
      <c r="I41" s="76"/>
      <c r="J41" s="42"/>
      <c r="K41" s="97"/>
      <c r="L41" s="93"/>
      <c r="O41" s="104"/>
    </row>
    <row r="42" ht="15.75" customHeight="1" spans="2:12">
      <c r="B42" s="44"/>
      <c r="C42" s="45"/>
      <c r="D42" s="47" t="s">
        <v>61</v>
      </c>
      <c r="E42" s="70"/>
      <c r="F42" s="44"/>
      <c r="G42" s="76"/>
      <c r="H42" s="44"/>
      <c r="I42" s="76"/>
      <c r="J42" s="44"/>
      <c r="K42" s="97"/>
      <c r="L42" s="98"/>
    </row>
    <row r="43" ht="19.5" customHeight="1" spans="2:12">
      <c r="B43" s="9"/>
      <c r="C43" s="46" t="s">
        <v>30</v>
      </c>
      <c r="D43" s="9"/>
      <c r="E43" s="71">
        <f t="shared" ref="E43:I43" si="4">SUM(E39:E42)</f>
        <v>0</v>
      </c>
      <c r="F43" s="71"/>
      <c r="G43" s="71">
        <f t="shared" si="4"/>
        <v>0</v>
      </c>
      <c r="H43" s="9"/>
      <c r="I43" s="71">
        <f t="shared" si="4"/>
        <v>0</v>
      </c>
      <c r="J43" s="9"/>
      <c r="K43" s="71">
        <f>SUM(K39:K42)</f>
        <v>0</v>
      </c>
      <c r="L43" s="98">
        <f>SUM(E43,G43,I43,K43)</f>
        <v>0</v>
      </c>
    </row>
    <row r="44" ht="42.75" customHeight="1" spans="2:12">
      <c r="B44" s="39" t="s">
        <v>62</v>
      </c>
      <c r="C44" s="55">
        <v>20</v>
      </c>
      <c r="D44" s="49" t="s">
        <v>63</v>
      </c>
      <c r="E44" s="9"/>
      <c r="F44" s="39" t="s">
        <v>57</v>
      </c>
      <c r="G44" s="53"/>
      <c r="H44" s="39" t="s">
        <v>58</v>
      </c>
      <c r="I44" s="53"/>
      <c r="J44" s="39" t="s">
        <v>35</v>
      </c>
      <c r="K44" s="53"/>
      <c r="L44" s="95"/>
    </row>
    <row r="45" ht="15.75" customHeight="1" spans="2:12">
      <c r="B45" s="42"/>
      <c r="C45" s="43"/>
      <c r="D45" s="49" t="s">
        <v>64</v>
      </c>
      <c r="E45" s="77"/>
      <c r="F45" s="42"/>
      <c r="G45" s="78"/>
      <c r="H45" s="42"/>
      <c r="I45" s="78"/>
      <c r="J45" s="42"/>
      <c r="K45" s="99"/>
      <c r="L45" s="42"/>
    </row>
    <row r="46" ht="15.75" customHeight="1" spans="2:12">
      <c r="B46" s="42"/>
      <c r="C46" s="43"/>
      <c r="D46" s="49" t="s">
        <v>65</v>
      </c>
      <c r="E46" s="77"/>
      <c r="F46" s="42"/>
      <c r="G46" s="78"/>
      <c r="H46" s="42"/>
      <c r="I46" s="78"/>
      <c r="J46" s="42"/>
      <c r="K46" s="99"/>
      <c r="L46" s="42"/>
    </row>
    <row r="47" ht="15.75" customHeight="1" spans="2:12">
      <c r="B47" s="44"/>
      <c r="C47" s="45"/>
      <c r="D47" s="49" t="s">
        <v>66</v>
      </c>
      <c r="E47" s="77"/>
      <c r="F47" s="44"/>
      <c r="G47" s="78"/>
      <c r="H47" s="44"/>
      <c r="I47" s="78"/>
      <c r="J47" s="44"/>
      <c r="K47" s="99"/>
      <c r="L47" s="44"/>
    </row>
    <row r="48" ht="19.5" customHeight="1" spans="2:12">
      <c r="B48" s="9"/>
      <c r="C48" s="46" t="s">
        <v>30</v>
      </c>
      <c r="D48" s="9"/>
      <c r="E48" s="71">
        <f t="shared" ref="E48:I48" si="5">SUM(E44:E47)</f>
        <v>0</v>
      </c>
      <c r="F48" s="71"/>
      <c r="G48" s="71">
        <f t="shared" si="5"/>
        <v>0</v>
      </c>
      <c r="H48" s="9"/>
      <c r="I48" s="71">
        <f t="shared" si="5"/>
        <v>0</v>
      </c>
      <c r="J48" s="9"/>
      <c r="K48" s="71">
        <f>SUM(K44:K47)</f>
        <v>0</v>
      </c>
      <c r="L48" s="94">
        <f>SUM(E48,G48,I48,K48)</f>
        <v>0</v>
      </c>
    </row>
    <row r="49" ht="75.75" customHeight="1" spans="2:12">
      <c r="B49" s="39" t="s">
        <v>67</v>
      </c>
      <c r="C49" s="55">
        <v>10</v>
      </c>
      <c r="D49" s="49" t="s">
        <v>68</v>
      </c>
      <c r="E49" s="9"/>
      <c r="F49" s="39" t="s">
        <v>57</v>
      </c>
      <c r="G49" s="53"/>
      <c r="H49" s="39" t="s">
        <v>58</v>
      </c>
      <c r="I49" s="53"/>
      <c r="J49" s="39" t="s">
        <v>35</v>
      </c>
      <c r="K49" s="53"/>
      <c r="L49" s="95"/>
    </row>
    <row r="50" ht="15.75" customHeight="1" spans="2:12">
      <c r="B50" s="42"/>
      <c r="C50" s="43"/>
      <c r="D50" s="47" t="s">
        <v>69</v>
      </c>
      <c r="E50" s="70"/>
      <c r="F50" s="42"/>
      <c r="G50" s="76"/>
      <c r="H50" s="42"/>
      <c r="I50" s="76"/>
      <c r="J50" s="42"/>
      <c r="K50" s="76"/>
      <c r="L50" s="42"/>
    </row>
    <row r="51" ht="15.75" customHeight="1" spans="2:12">
      <c r="B51" s="42"/>
      <c r="C51" s="43"/>
      <c r="D51" s="47" t="s">
        <v>70</v>
      </c>
      <c r="E51" s="70"/>
      <c r="F51" s="42"/>
      <c r="G51" s="76"/>
      <c r="H51" s="42"/>
      <c r="I51" s="76"/>
      <c r="J51" s="42"/>
      <c r="K51" s="76"/>
      <c r="L51" s="42"/>
    </row>
    <row r="52" ht="15.75" customHeight="1" spans="2:12">
      <c r="B52" s="44"/>
      <c r="C52" s="45"/>
      <c r="D52" s="47" t="s">
        <v>71</v>
      </c>
      <c r="E52" s="70"/>
      <c r="F52" s="44"/>
      <c r="G52" s="76"/>
      <c r="H52" s="44"/>
      <c r="I52" s="76"/>
      <c r="J52" s="44"/>
      <c r="K52" s="76"/>
      <c r="L52" s="44"/>
    </row>
    <row r="53" ht="19.5" customHeight="1" spans="2:12">
      <c r="B53" s="9"/>
      <c r="C53" s="46" t="s">
        <v>30</v>
      </c>
      <c r="D53" s="9"/>
      <c r="E53" s="71">
        <f t="shared" ref="E53:I53" si="6">SUM(E49:E52)</f>
        <v>0</v>
      </c>
      <c r="F53" s="71"/>
      <c r="G53" s="71">
        <f t="shared" si="6"/>
        <v>0</v>
      </c>
      <c r="H53" s="9"/>
      <c r="I53" s="71">
        <f t="shared" si="6"/>
        <v>0</v>
      </c>
      <c r="J53" s="9"/>
      <c r="K53" s="71">
        <f>SUM(K49:K52)</f>
        <v>0</v>
      </c>
      <c r="L53" s="94">
        <f>SUM(E53,G53,I53,K53)</f>
        <v>0</v>
      </c>
    </row>
    <row r="54" ht="42.75" customHeight="1" spans="2:12">
      <c r="B54" s="39" t="s">
        <v>72</v>
      </c>
      <c r="C54" s="55">
        <v>10</v>
      </c>
      <c r="D54" s="49" t="s">
        <v>73</v>
      </c>
      <c r="E54" s="9"/>
      <c r="F54" s="39" t="s">
        <v>57</v>
      </c>
      <c r="G54" s="53"/>
      <c r="H54" s="39" t="s">
        <v>58</v>
      </c>
      <c r="I54" s="53"/>
      <c r="J54" s="39" t="s">
        <v>35</v>
      </c>
      <c r="K54" s="53"/>
      <c r="L54" s="95"/>
    </row>
    <row r="55" ht="15.75" customHeight="1" spans="2:12">
      <c r="B55" s="42"/>
      <c r="C55" s="43"/>
      <c r="D55" s="47" t="s">
        <v>74</v>
      </c>
      <c r="E55" s="70"/>
      <c r="F55" s="42"/>
      <c r="G55" s="76"/>
      <c r="H55" s="42"/>
      <c r="I55" s="76"/>
      <c r="J55" s="42"/>
      <c r="K55" s="76"/>
      <c r="L55" s="42"/>
    </row>
    <row r="56" ht="15.75" customHeight="1" spans="2:12">
      <c r="B56" s="42"/>
      <c r="C56" s="43"/>
      <c r="D56" s="47" t="s">
        <v>75</v>
      </c>
      <c r="E56" s="70"/>
      <c r="F56" s="42"/>
      <c r="G56" s="76"/>
      <c r="H56" s="42"/>
      <c r="I56" s="76"/>
      <c r="J56" s="42"/>
      <c r="K56" s="76"/>
      <c r="L56" s="42"/>
    </row>
    <row r="57" ht="15.75" customHeight="1" spans="2:12">
      <c r="B57" s="44"/>
      <c r="C57" s="45"/>
      <c r="D57" s="47" t="s">
        <v>76</v>
      </c>
      <c r="E57" s="70"/>
      <c r="F57" s="44"/>
      <c r="G57" s="76"/>
      <c r="H57" s="44"/>
      <c r="I57" s="76"/>
      <c r="J57" s="44"/>
      <c r="K57" s="76"/>
      <c r="L57" s="44"/>
    </row>
    <row r="58" ht="15.75" customHeight="1" spans="2:12">
      <c r="B58" s="39"/>
      <c r="C58" s="46" t="s">
        <v>30</v>
      </c>
      <c r="D58" s="9"/>
      <c r="E58" s="71">
        <f t="shared" ref="E58:I58" si="7">SUM(E54:E57)</f>
        <v>0</v>
      </c>
      <c r="F58" s="71"/>
      <c r="G58" s="71">
        <f t="shared" si="7"/>
        <v>0</v>
      </c>
      <c r="H58" s="9"/>
      <c r="I58" s="71">
        <f t="shared" si="7"/>
        <v>0</v>
      </c>
      <c r="J58" s="9"/>
      <c r="K58" s="71">
        <f>SUM(K54:K57)</f>
        <v>0</v>
      </c>
      <c r="L58" s="94">
        <f>SUM(E58,G58,I58,K58)</f>
        <v>0</v>
      </c>
    </row>
    <row r="59" ht="45" customHeight="1" spans="2:12">
      <c r="B59" s="39" t="s">
        <v>77</v>
      </c>
      <c r="C59" s="56">
        <v>5</v>
      </c>
      <c r="D59" s="57" t="s">
        <v>78</v>
      </c>
      <c r="E59" s="39"/>
      <c r="F59" s="79" t="s">
        <v>79</v>
      </c>
      <c r="G59" s="80"/>
      <c r="H59" s="79" t="s">
        <v>80</v>
      </c>
      <c r="I59" s="80"/>
      <c r="J59" s="79" t="s">
        <v>81</v>
      </c>
      <c r="K59" s="80"/>
      <c r="L59" s="100"/>
    </row>
    <row r="60" ht="15.75" customHeight="1" spans="2:12">
      <c r="B60" s="42"/>
      <c r="C60" s="56"/>
      <c r="D60" s="58" t="s">
        <v>82</v>
      </c>
      <c r="E60" s="81"/>
      <c r="F60" s="79"/>
      <c r="G60" s="81"/>
      <c r="H60" s="79"/>
      <c r="I60" s="51"/>
      <c r="J60" s="79"/>
      <c r="K60" s="77"/>
      <c r="L60" s="43"/>
    </row>
    <row r="61" ht="15.75" customHeight="1" spans="2:12">
      <c r="B61" s="42"/>
      <c r="C61" s="56"/>
      <c r="D61" s="47" t="s">
        <v>83</v>
      </c>
      <c r="E61" s="70"/>
      <c r="F61" s="79"/>
      <c r="G61" s="70"/>
      <c r="H61" s="79"/>
      <c r="I61" s="77"/>
      <c r="J61" s="79"/>
      <c r="K61" s="77"/>
      <c r="L61" s="43"/>
    </row>
    <row r="62" ht="15.75" customHeight="1" spans="2:12">
      <c r="B62" s="42"/>
      <c r="C62" s="56"/>
      <c r="D62" s="57" t="s">
        <v>84</v>
      </c>
      <c r="E62" s="70"/>
      <c r="F62" s="79"/>
      <c r="G62" s="70"/>
      <c r="H62" s="79"/>
      <c r="I62" s="77"/>
      <c r="J62" s="79"/>
      <c r="K62" s="77"/>
      <c r="L62" s="43"/>
    </row>
    <row r="63" ht="15.75" customHeight="1" spans="2:12">
      <c r="B63" s="44"/>
      <c r="C63" s="32"/>
      <c r="D63" s="57" t="s">
        <v>85</v>
      </c>
      <c r="E63" s="81"/>
      <c r="F63" s="32"/>
      <c r="G63" s="81"/>
      <c r="H63" s="32"/>
      <c r="I63" s="51"/>
      <c r="J63" s="32"/>
      <c r="K63" s="51"/>
      <c r="L63" s="45"/>
    </row>
    <row r="64" ht="15.75" customHeight="1" spans="2:12">
      <c r="B64" s="9"/>
      <c r="C64" s="46" t="s">
        <v>30</v>
      </c>
      <c r="D64" s="9"/>
      <c r="E64" s="71">
        <f t="shared" ref="E64:I64" si="8">SUM(E59:E63)</f>
        <v>0</v>
      </c>
      <c r="F64" s="71"/>
      <c r="G64" s="71">
        <f t="shared" si="8"/>
        <v>0</v>
      </c>
      <c r="H64" s="9"/>
      <c r="I64" s="71">
        <f t="shared" si="8"/>
        <v>0</v>
      </c>
      <c r="J64" s="9"/>
      <c r="K64" s="71">
        <f>SUM(K59:K63)</f>
        <v>0</v>
      </c>
      <c r="L64" s="94">
        <f>SUM(E64,G64,I64,K64)</f>
        <v>0</v>
      </c>
    </row>
    <row r="65" ht="15.75" customHeight="1" spans="2:12">
      <c r="B65" s="105"/>
      <c r="C65" s="36" t="s">
        <v>10</v>
      </c>
      <c r="D65" s="106"/>
      <c r="E65" s="106"/>
      <c r="F65" s="107"/>
      <c r="G65" s="107"/>
      <c r="H65" s="107"/>
      <c r="I65" s="107"/>
      <c r="J65" s="107"/>
      <c r="K65" s="107"/>
      <c r="L65" s="98">
        <f>SUM(L64,L58,L53,L48,L43,L38,L34,L28,L23)</f>
        <v>0</v>
      </c>
    </row>
    <row r="66" ht="15.75" customHeight="1" spans="3:3">
      <c r="C66" s="20"/>
    </row>
    <row r="67" ht="15.75" customHeight="1" spans="3:3">
      <c r="C67" s="20"/>
    </row>
    <row r="68" ht="15.75" customHeight="1" spans="3:3">
      <c r="C68" s="20"/>
    </row>
    <row r="69" ht="15.75" customHeight="1" spans="3:3">
      <c r="C69" s="20"/>
    </row>
    <row r="70" ht="15.75" customHeight="1" spans="3:3">
      <c r="C70" s="20"/>
    </row>
    <row r="71" ht="15.75" customHeight="1" spans="3:3">
      <c r="C71" s="20"/>
    </row>
    <row r="72" ht="15.75" customHeight="1" spans="3:3">
      <c r="C72" s="20"/>
    </row>
    <row r="73" ht="15.75" customHeight="1" spans="3:3">
      <c r="C73" s="20"/>
    </row>
    <row r="74" ht="15.75" customHeight="1" spans="3:3">
      <c r="C74" s="20"/>
    </row>
    <row r="75" ht="15.75" customHeight="1" spans="3:3">
      <c r="C75" s="20"/>
    </row>
    <row r="76" ht="15.75" customHeight="1" spans="3:3">
      <c r="C76" s="20"/>
    </row>
    <row r="77" ht="15.75" customHeight="1" spans="3:3">
      <c r="C77" s="20"/>
    </row>
    <row r="78" ht="15.75" customHeight="1" spans="3:3">
      <c r="C78" s="20"/>
    </row>
    <row r="79" ht="15.75" customHeight="1" spans="3:3">
      <c r="C79" s="20"/>
    </row>
    <row r="80" ht="15.75" customHeight="1" spans="3:3">
      <c r="C80" s="20"/>
    </row>
    <row r="81" ht="15.75" customHeight="1" spans="3:3">
      <c r="C81" s="20"/>
    </row>
    <row r="82" ht="15.75" customHeight="1" spans="3:3">
      <c r="C82" s="20"/>
    </row>
    <row r="83" ht="15.75" customHeight="1" spans="3:3">
      <c r="C83" s="20"/>
    </row>
    <row r="84" ht="15.75" customHeight="1" spans="3:3">
      <c r="C84" s="20"/>
    </row>
    <row r="85" ht="15.75" customHeight="1" spans="3:3">
      <c r="C85" s="20"/>
    </row>
    <row r="86" ht="15.75" customHeight="1" spans="3:3">
      <c r="C86" s="20"/>
    </row>
    <row r="87" ht="15.75" customHeight="1" spans="3:3">
      <c r="C87" s="20"/>
    </row>
    <row r="88" ht="15.75" customHeight="1" spans="3:3">
      <c r="C88" s="20"/>
    </row>
    <row r="89" ht="15.75" customHeight="1" spans="3:3">
      <c r="C89" s="20"/>
    </row>
    <row r="90" ht="15.75" customHeight="1" spans="3:3">
      <c r="C90" s="20"/>
    </row>
    <row r="91" ht="15.75" customHeight="1" spans="3:3">
      <c r="C91" s="20"/>
    </row>
    <row r="92" ht="15.75" customHeight="1" spans="3:3">
      <c r="C92" s="20"/>
    </row>
    <row r="93" ht="15.75" customHeight="1" spans="3:3">
      <c r="C93" s="20"/>
    </row>
    <row r="94" ht="15.75" customHeight="1" spans="3:3">
      <c r="C94" s="20"/>
    </row>
    <row r="95" ht="15.75" customHeight="1" spans="3:3">
      <c r="C95" s="20"/>
    </row>
    <row r="96" ht="15.75" customHeight="1" spans="3:3">
      <c r="C96" s="20"/>
    </row>
    <row r="97" ht="15.75" customHeight="1" spans="3:3">
      <c r="C97" s="20"/>
    </row>
    <row r="98" ht="15.75" customHeight="1" spans="3:3">
      <c r="C98" s="20"/>
    </row>
    <row r="99" ht="15.75" customHeight="1" spans="3:3">
      <c r="C99" s="20"/>
    </row>
    <row r="100" ht="15.75" customHeight="1" spans="3:3">
      <c r="C100" s="20"/>
    </row>
    <row r="101" ht="15.75" customHeight="1" spans="3:3">
      <c r="C101" s="20"/>
    </row>
    <row r="102" ht="15.75" customHeight="1" spans="3:3">
      <c r="C102" s="20"/>
    </row>
    <row r="103" ht="15.75" customHeight="1" spans="3:3">
      <c r="C103" s="20"/>
    </row>
    <row r="104" ht="15.75" customHeight="1" spans="3:3">
      <c r="C104" s="20"/>
    </row>
    <row r="105" ht="15.75" customHeight="1" spans="3:3">
      <c r="C105" s="20"/>
    </row>
    <row r="106" ht="15.75" customHeight="1" spans="3:3">
      <c r="C106" s="20"/>
    </row>
    <row r="107" ht="15.75" customHeight="1" spans="3:3">
      <c r="C107" s="20"/>
    </row>
    <row r="108" ht="15.75" customHeight="1" spans="3:3">
      <c r="C108" s="20"/>
    </row>
    <row r="109" ht="15.75" customHeight="1" spans="3:3">
      <c r="C109" s="20"/>
    </row>
    <row r="110" ht="15.75" customHeight="1" spans="3:3">
      <c r="C110" s="20"/>
    </row>
    <row r="111" ht="15.75" customHeight="1" spans="3:3">
      <c r="C111" s="20"/>
    </row>
    <row r="112" ht="15.75" customHeight="1" spans="3:3">
      <c r="C112" s="20"/>
    </row>
    <row r="113" ht="15.75" customHeight="1" spans="3:3">
      <c r="C113" s="20"/>
    </row>
    <row r="114" ht="15.75" customHeight="1" spans="3:3">
      <c r="C114" s="20"/>
    </row>
    <row r="115" ht="15.75" customHeight="1" spans="3:3">
      <c r="C115" s="20"/>
    </row>
    <row r="116" ht="15.75" customHeight="1" spans="3:3">
      <c r="C116" s="20"/>
    </row>
    <row r="117" ht="15.75" customHeight="1" spans="3:3">
      <c r="C117" s="20"/>
    </row>
    <row r="118" ht="15.75" customHeight="1" spans="3:3">
      <c r="C118" s="20"/>
    </row>
    <row r="119" ht="15.75" customHeight="1" spans="3:3">
      <c r="C119" s="20"/>
    </row>
    <row r="120" ht="15.75" customHeight="1" spans="3:3">
      <c r="C120" s="20"/>
    </row>
    <row r="121" ht="15.75" customHeight="1" spans="3:3">
      <c r="C121" s="20"/>
    </row>
    <row r="122" ht="15.75" customHeight="1" spans="3:3">
      <c r="C122" s="20"/>
    </row>
    <row r="123" ht="15.75" customHeight="1" spans="3:3">
      <c r="C123" s="20"/>
    </row>
    <row r="124" ht="15.75" customHeight="1" spans="3:3">
      <c r="C124" s="20"/>
    </row>
    <row r="125" ht="15.75" customHeight="1" spans="3:3">
      <c r="C125" s="20"/>
    </row>
    <row r="126" ht="15.75" customHeight="1" spans="3:3">
      <c r="C126" s="20"/>
    </row>
    <row r="127" ht="15.75" customHeight="1" spans="3:3">
      <c r="C127" s="20"/>
    </row>
    <row r="128" ht="15.75" customHeight="1" spans="3:3">
      <c r="C128" s="20"/>
    </row>
    <row r="129" ht="15.75" customHeight="1" spans="3:3">
      <c r="C129" s="20"/>
    </row>
    <row r="130" ht="15.75" customHeight="1" spans="3:3">
      <c r="C130" s="20"/>
    </row>
    <row r="131" ht="15.75" customHeight="1" spans="3:3">
      <c r="C131" s="20"/>
    </row>
    <row r="132" ht="15.75" customHeight="1" spans="3:3">
      <c r="C132" s="20"/>
    </row>
    <row r="133" ht="15.75" customHeight="1" spans="3:3">
      <c r="C133" s="20"/>
    </row>
    <row r="134" ht="15.75" customHeight="1" spans="3:3">
      <c r="C134" s="20"/>
    </row>
    <row r="135" ht="15.75" customHeight="1" spans="3:3">
      <c r="C135" s="20"/>
    </row>
    <row r="136" ht="15.75" customHeight="1" spans="3:3">
      <c r="C136" s="20"/>
    </row>
    <row r="137" ht="15.75" customHeight="1" spans="3:3">
      <c r="C137" s="20"/>
    </row>
    <row r="138" ht="15.75" customHeight="1" spans="3:3">
      <c r="C138" s="20"/>
    </row>
    <row r="139" ht="15.75" customHeight="1" spans="3:3">
      <c r="C139" s="20"/>
    </row>
    <row r="140" ht="15.75" customHeight="1" spans="3:3">
      <c r="C140" s="20"/>
    </row>
    <row r="141" ht="15.75" customHeight="1" spans="3:3">
      <c r="C141" s="20"/>
    </row>
    <row r="142" ht="15.75" customHeight="1" spans="3:3">
      <c r="C142" s="20"/>
    </row>
    <row r="143" ht="15.75" customHeight="1" spans="3:3">
      <c r="C143" s="20"/>
    </row>
    <row r="144" ht="15.75" customHeight="1" spans="3:3">
      <c r="C144" s="20"/>
    </row>
    <row r="145" ht="15.75" customHeight="1" spans="3:3">
      <c r="C145" s="20"/>
    </row>
    <row r="146" ht="15.75" customHeight="1" spans="3:3">
      <c r="C146" s="20"/>
    </row>
    <row r="147" ht="15.75" customHeight="1" spans="3:3">
      <c r="C147" s="20"/>
    </row>
    <row r="148" ht="15.75" customHeight="1" spans="3:3">
      <c r="C148" s="20"/>
    </row>
    <row r="149" ht="15.75" customHeight="1" spans="3:3">
      <c r="C149" s="20"/>
    </row>
    <row r="150" ht="15.75" customHeight="1" spans="3:3">
      <c r="C150" s="20"/>
    </row>
    <row r="151" ht="15.75" customHeight="1" spans="3:3">
      <c r="C151" s="20"/>
    </row>
    <row r="152" ht="15.75" customHeight="1" spans="3:3">
      <c r="C152" s="20"/>
    </row>
    <row r="153" ht="15.75" customHeight="1" spans="3:3">
      <c r="C153" s="20"/>
    </row>
    <row r="154" ht="15.75" customHeight="1" spans="3:3">
      <c r="C154" s="20"/>
    </row>
    <row r="155" ht="15.75" customHeight="1" spans="3:3">
      <c r="C155" s="20"/>
    </row>
    <row r="156" ht="15.75" customHeight="1" spans="3:3">
      <c r="C156" s="20"/>
    </row>
    <row r="157" ht="15.75" customHeight="1" spans="3:3">
      <c r="C157" s="20"/>
    </row>
    <row r="158" ht="15.75" customHeight="1" spans="3:3">
      <c r="C158" s="20"/>
    </row>
    <row r="159" ht="15.75" customHeight="1" spans="3:3">
      <c r="C159" s="20"/>
    </row>
    <row r="160" ht="15.75" customHeight="1" spans="3:3">
      <c r="C160" s="20"/>
    </row>
    <row r="161" ht="15.75" customHeight="1" spans="3:3">
      <c r="C161" s="20"/>
    </row>
    <row r="162" ht="15.75" customHeight="1" spans="3:3">
      <c r="C162" s="20"/>
    </row>
    <row r="163" ht="15.75" customHeight="1" spans="3:3">
      <c r="C163" s="20"/>
    </row>
    <row r="164" ht="15.75" customHeight="1" spans="3:3">
      <c r="C164" s="20"/>
    </row>
    <row r="165" ht="15.75" customHeight="1" spans="3:3">
      <c r="C165" s="20"/>
    </row>
    <row r="166" ht="15.75" customHeight="1" spans="3:3">
      <c r="C166" s="20"/>
    </row>
    <row r="167" ht="15.75" customHeight="1" spans="3:3">
      <c r="C167" s="20"/>
    </row>
    <row r="168" ht="15.75" customHeight="1" spans="3:3">
      <c r="C168" s="20"/>
    </row>
    <row r="169" ht="15.75" customHeight="1" spans="3:3">
      <c r="C169" s="20"/>
    </row>
    <row r="170" ht="15.75" customHeight="1" spans="3:3">
      <c r="C170" s="20"/>
    </row>
    <row r="171" ht="15.75" customHeight="1" spans="3:3">
      <c r="C171" s="20"/>
    </row>
    <row r="172" ht="15.75" customHeight="1" spans="3:3">
      <c r="C172" s="20"/>
    </row>
    <row r="173" ht="15.75" customHeight="1" spans="3:3">
      <c r="C173" s="20"/>
    </row>
    <row r="174" ht="15.75" customHeight="1" spans="3:3">
      <c r="C174" s="20"/>
    </row>
    <row r="175" ht="15.75" customHeight="1" spans="3:3">
      <c r="C175" s="20"/>
    </row>
    <row r="176" ht="15.75" customHeight="1" spans="3:3">
      <c r="C176" s="20"/>
    </row>
    <row r="177" ht="15.75" customHeight="1" spans="3:3">
      <c r="C177" s="20"/>
    </row>
    <row r="178" ht="15.75" customHeight="1" spans="3:3">
      <c r="C178" s="20"/>
    </row>
    <row r="179" ht="15.75" customHeight="1" spans="3:3">
      <c r="C179" s="20"/>
    </row>
    <row r="180" ht="15.75" customHeight="1" spans="3:3">
      <c r="C180" s="20"/>
    </row>
    <row r="181" ht="15.75" customHeight="1" spans="3:3">
      <c r="C181" s="20"/>
    </row>
    <row r="182" ht="15.75" customHeight="1" spans="3:3">
      <c r="C182" s="20"/>
    </row>
    <row r="183" ht="15.75" customHeight="1" spans="3:3">
      <c r="C183" s="20"/>
    </row>
    <row r="184" ht="15.75" customHeight="1" spans="3:3">
      <c r="C184" s="20"/>
    </row>
    <row r="185" ht="15.75" customHeight="1" spans="3:3">
      <c r="C185" s="20"/>
    </row>
    <row r="186" ht="15.75" customHeight="1" spans="3:3">
      <c r="C186" s="20"/>
    </row>
    <row r="187" ht="15.75" customHeight="1" spans="3:3">
      <c r="C187" s="20"/>
    </row>
    <row r="188" ht="15.75" customHeight="1" spans="3:3">
      <c r="C188" s="20"/>
    </row>
    <row r="189" ht="15.75" customHeight="1" spans="3:3">
      <c r="C189" s="20"/>
    </row>
    <row r="190" ht="15.75" customHeight="1" spans="3:3">
      <c r="C190" s="20"/>
    </row>
    <row r="191" ht="15.75" customHeight="1" spans="3:3">
      <c r="C191" s="20"/>
    </row>
    <row r="192" ht="15.75" customHeight="1" spans="3:3">
      <c r="C192" s="20"/>
    </row>
    <row r="193" ht="15.75" customHeight="1" spans="3:3">
      <c r="C193" s="20"/>
    </row>
    <row r="194" ht="15.75" customHeight="1" spans="3:3">
      <c r="C194" s="20"/>
    </row>
    <row r="195" ht="15.75" customHeight="1" spans="3:3">
      <c r="C195" s="20"/>
    </row>
    <row r="196" ht="15.75" customHeight="1" spans="3:3">
      <c r="C196" s="20"/>
    </row>
    <row r="197" ht="15.75" customHeight="1" spans="3:3">
      <c r="C197" s="20"/>
    </row>
    <row r="198" ht="15.75" customHeight="1" spans="3:3">
      <c r="C198" s="20"/>
    </row>
    <row r="199" ht="15.75" customHeight="1" spans="3:3">
      <c r="C199" s="20"/>
    </row>
    <row r="200" ht="15.75" customHeight="1" spans="3:3">
      <c r="C200" s="20"/>
    </row>
    <row r="201" ht="15.75" customHeight="1" spans="3:3">
      <c r="C201" s="20"/>
    </row>
    <row r="202" ht="15.75" customHeight="1" spans="3:3">
      <c r="C202" s="20"/>
    </row>
    <row r="203" ht="15.75" customHeight="1" spans="3:3">
      <c r="C203" s="20"/>
    </row>
    <row r="204" ht="15.75" customHeight="1" spans="3:3">
      <c r="C204" s="20"/>
    </row>
    <row r="205" ht="15.75" customHeight="1" spans="3:3">
      <c r="C205" s="20"/>
    </row>
    <row r="206" ht="15.75" customHeight="1" spans="3:3">
      <c r="C206" s="20"/>
    </row>
    <row r="207" ht="15.75" customHeight="1" spans="3:3">
      <c r="C207" s="20"/>
    </row>
    <row r="208" ht="15.75" customHeight="1" spans="3:3">
      <c r="C208" s="20"/>
    </row>
    <row r="209" ht="15.75" customHeight="1" spans="3:3">
      <c r="C209" s="20"/>
    </row>
    <row r="210" ht="15.75" customHeight="1" spans="3:3">
      <c r="C210" s="20"/>
    </row>
    <row r="211" ht="15.75" customHeight="1" spans="3:3">
      <c r="C211" s="20"/>
    </row>
    <row r="212" ht="15.75" customHeight="1" spans="3:3">
      <c r="C212" s="20"/>
    </row>
    <row r="213" ht="15.75" customHeight="1" spans="3:3">
      <c r="C213" s="20"/>
    </row>
    <row r="214" ht="15.75" customHeight="1" spans="3:3">
      <c r="C214" s="20"/>
    </row>
    <row r="215" ht="15.75" customHeight="1" spans="3:3">
      <c r="C215" s="20"/>
    </row>
    <row r="216" ht="15.75" customHeight="1" spans="3:3">
      <c r="C216" s="20"/>
    </row>
    <row r="217" ht="15.75" customHeight="1" spans="3:3">
      <c r="C217" s="20"/>
    </row>
    <row r="218" ht="15.75" customHeight="1" spans="3:3">
      <c r="C218" s="20"/>
    </row>
    <row r="219" ht="15.75" customHeight="1" spans="3:3">
      <c r="C219" s="20"/>
    </row>
    <row r="220" ht="15.75" customHeight="1" spans="3:3">
      <c r="C220" s="20"/>
    </row>
    <row r="221" ht="15.75" customHeight="1" spans="3:3">
      <c r="C221" s="20"/>
    </row>
    <row r="222" ht="15.75" customHeight="1" spans="3:3">
      <c r="C222" s="20"/>
    </row>
    <row r="223" ht="15.75" customHeight="1" spans="3:3">
      <c r="C223" s="20"/>
    </row>
    <row r="224" ht="15.75" customHeight="1" spans="3:3">
      <c r="C224" s="20"/>
    </row>
    <row r="225" ht="15.75" customHeight="1" spans="3:3">
      <c r="C225" s="20"/>
    </row>
    <row r="226" ht="15.75" customHeight="1" spans="3:3">
      <c r="C226" s="20"/>
    </row>
    <row r="227" ht="15.75" customHeight="1" spans="3:3">
      <c r="C227" s="20"/>
    </row>
    <row r="228" ht="15.75" customHeight="1" spans="3:3">
      <c r="C228" s="20"/>
    </row>
    <row r="229" ht="15.75" customHeight="1" spans="3:3">
      <c r="C229" s="20"/>
    </row>
    <row r="230" ht="15.75" customHeight="1" spans="3:3">
      <c r="C230" s="20"/>
    </row>
    <row r="231" ht="15.75" customHeight="1" spans="3:3">
      <c r="C231" s="20"/>
    </row>
    <row r="232" ht="15.75" customHeight="1" spans="3:3">
      <c r="C232" s="20"/>
    </row>
    <row r="233" ht="15.75" customHeight="1" spans="3:3">
      <c r="C233" s="20"/>
    </row>
    <row r="234" ht="15.75" customHeight="1" spans="3:3">
      <c r="C234" s="20"/>
    </row>
    <row r="235" ht="15.75" customHeight="1" spans="3:3">
      <c r="C235" s="20"/>
    </row>
    <row r="236" ht="15.75" customHeight="1" spans="3:3">
      <c r="C236" s="20"/>
    </row>
    <row r="237" ht="15.75" customHeight="1" spans="3:3">
      <c r="C237" s="20"/>
    </row>
    <row r="238" ht="15.75" customHeight="1" spans="3:3">
      <c r="C238" s="20"/>
    </row>
    <row r="239" ht="15.75" customHeight="1" spans="3:3">
      <c r="C239" s="20"/>
    </row>
    <row r="240" ht="15.75" customHeight="1" spans="3:3">
      <c r="C240" s="20"/>
    </row>
    <row r="241" ht="15.75" customHeight="1" spans="3:3">
      <c r="C241" s="20"/>
    </row>
    <row r="242" ht="15.75" customHeight="1" spans="3:3">
      <c r="C242" s="20"/>
    </row>
    <row r="243" ht="15.75" customHeight="1" spans="3:3">
      <c r="C243" s="20"/>
    </row>
    <row r="244" ht="15.75" customHeight="1" spans="3:3">
      <c r="C244" s="20"/>
    </row>
    <row r="245" ht="15.75" customHeight="1" spans="3:3">
      <c r="C245" s="20"/>
    </row>
    <row r="246" ht="15.75" customHeight="1" spans="3:3">
      <c r="C246" s="20"/>
    </row>
    <row r="247" ht="15.75" customHeight="1" spans="3:3">
      <c r="C247" s="20"/>
    </row>
    <row r="248" ht="15.75" customHeight="1" spans="3:3">
      <c r="C248" s="20"/>
    </row>
    <row r="249" ht="15.75" customHeight="1" spans="3:3">
      <c r="C249" s="20"/>
    </row>
    <row r="250" ht="15.75" customHeight="1" spans="3:3">
      <c r="C250" s="20"/>
    </row>
    <row r="251" ht="15.75" customHeight="1" spans="3:3">
      <c r="C251" s="20"/>
    </row>
    <row r="252" ht="15.75" customHeight="1" spans="3:3">
      <c r="C252" s="20"/>
    </row>
    <row r="253" ht="15.75" customHeight="1" spans="3:3">
      <c r="C253" s="20"/>
    </row>
    <row r="254" ht="15.75" customHeight="1" spans="3:3">
      <c r="C254" s="20"/>
    </row>
    <row r="255" ht="15.75" customHeight="1" spans="3:3">
      <c r="C255" s="20"/>
    </row>
    <row r="256" ht="15.75" customHeight="1" spans="3:3">
      <c r="C256" s="20"/>
    </row>
    <row r="257" ht="15.75" customHeight="1" spans="3:3">
      <c r="C257" s="20"/>
    </row>
    <row r="258" ht="15.75" customHeight="1" spans="3:3">
      <c r="C258" s="20"/>
    </row>
    <row r="259" ht="15.75" customHeight="1" spans="3:3">
      <c r="C259" s="20"/>
    </row>
    <row r="260" ht="15.75" customHeight="1" spans="3:3">
      <c r="C260" s="20"/>
    </row>
    <row r="261" ht="15.75" customHeight="1" spans="3:3">
      <c r="C261" s="20"/>
    </row>
    <row r="262" ht="15.75" customHeight="1" spans="3:3">
      <c r="C262" s="20"/>
    </row>
    <row r="263" ht="15.75" customHeight="1" spans="3:3">
      <c r="C263" s="20"/>
    </row>
    <row r="264" ht="15.75" customHeight="1" spans="3:3">
      <c r="C264" s="20"/>
    </row>
    <row r="265" ht="15.75" customHeight="1" spans="3:3">
      <c r="C265" s="20"/>
    </row>
    <row r="266" ht="15.75" customHeight="1" spans="3:3">
      <c r="C266" s="20"/>
    </row>
    <row r="267" ht="15.75" customHeight="1" spans="3:3">
      <c r="C267" s="20"/>
    </row>
    <row r="268" ht="15.75" customHeight="1" spans="3:3">
      <c r="C268" s="20"/>
    </row>
    <row r="269" ht="15.75" customHeight="1" spans="3:3">
      <c r="C269" s="20"/>
    </row>
    <row r="270" ht="15.75" customHeight="1" spans="3:3">
      <c r="C270" s="20"/>
    </row>
    <row r="271" ht="15.75" customHeight="1" spans="3:3">
      <c r="C271" s="20"/>
    </row>
    <row r="272" ht="15.75" customHeight="1" spans="3:3">
      <c r="C272" s="20"/>
    </row>
    <row r="273" ht="15.75" customHeight="1" spans="3:3">
      <c r="C273" s="20"/>
    </row>
    <row r="274" ht="15.75" customHeight="1" spans="3:3">
      <c r="C274" s="20"/>
    </row>
    <row r="275" ht="15.75" customHeight="1" spans="3:3">
      <c r="C275" s="20"/>
    </row>
    <row r="276" ht="15.75" customHeight="1" spans="3:3">
      <c r="C276" s="20"/>
    </row>
    <row r="277" ht="15.75" customHeight="1" spans="3:3">
      <c r="C277" s="20"/>
    </row>
    <row r="278" ht="15.75" customHeight="1" spans="3:3">
      <c r="C278" s="20"/>
    </row>
    <row r="279" ht="15.75" customHeight="1" spans="3:3">
      <c r="C279" s="20"/>
    </row>
    <row r="280" ht="15.75" customHeight="1" spans="3:3">
      <c r="C280" s="20"/>
    </row>
    <row r="281" ht="15.75" customHeight="1" spans="3:3">
      <c r="C281" s="20"/>
    </row>
    <row r="282" ht="15.75" customHeight="1" spans="3:3">
      <c r="C282" s="20"/>
    </row>
    <row r="283" ht="15.75" customHeight="1" spans="3:3">
      <c r="C283" s="20"/>
    </row>
    <row r="284" ht="15.75" customHeight="1" spans="3:3">
      <c r="C284" s="20"/>
    </row>
    <row r="285" ht="15.75" customHeight="1" spans="3:3">
      <c r="C285" s="20"/>
    </row>
    <row r="286" ht="15.75" customHeight="1" spans="3:3">
      <c r="C286" s="20"/>
    </row>
    <row r="287" ht="15.75" customHeight="1" spans="3:3">
      <c r="C287" s="20"/>
    </row>
    <row r="288" ht="15.75" customHeight="1" spans="3:3">
      <c r="C288" s="20"/>
    </row>
    <row r="289" ht="15.75" customHeight="1" spans="3:3">
      <c r="C289" s="20"/>
    </row>
    <row r="290" ht="15.75" customHeight="1" spans="3:3">
      <c r="C290" s="20"/>
    </row>
    <row r="291" ht="15.75" customHeight="1" spans="3:3">
      <c r="C291" s="20"/>
    </row>
    <row r="292" ht="15.75" customHeight="1" spans="3:3">
      <c r="C292" s="20"/>
    </row>
    <row r="293" ht="15.75" customHeight="1" spans="3:3">
      <c r="C293" s="20"/>
    </row>
    <row r="294" ht="15.75" customHeight="1" spans="3:3">
      <c r="C294" s="20"/>
    </row>
    <row r="295" ht="15.75" customHeight="1" spans="3:3">
      <c r="C295" s="20"/>
    </row>
    <row r="296" ht="15.75" customHeight="1" spans="3:3">
      <c r="C296" s="20"/>
    </row>
    <row r="297" ht="15.75" customHeight="1" spans="3:3">
      <c r="C297" s="20"/>
    </row>
    <row r="298" ht="15.75" customHeight="1" spans="3:3">
      <c r="C298" s="20"/>
    </row>
    <row r="299" ht="15.75" customHeight="1" spans="3:3">
      <c r="C299" s="20"/>
    </row>
    <row r="300" ht="15.75" customHeight="1" spans="3:3">
      <c r="C300" s="20"/>
    </row>
    <row r="301" ht="15.75" customHeight="1" spans="3:3">
      <c r="C301" s="20"/>
    </row>
    <row r="302" ht="15.75" customHeight="1" spans="3:3">
      <c r="C302" s="20"/>
    </row>
    <row r="303" ht="15.75" customHeight="1" spans="3:3">
      <c r="C303" s="20"/>
    </row>
    <row r="304" ht="15.75" customHeight="1" spans="3:3">
      <c r="C304" s="20"/>
    </row>
    <row r="305" ht="15.75" customHeight="1" spans="3:3">
      <c r="C305" s="20"/>
    </row>
    <row r="306" ht="15.75" customHeight="1" spans="3:3">
      <c r="C306" s="20"/>
    </row>
    <row r="307" ht="15.75" customHeight="1" spans="3:3">
      <c r="C307" s="20"/>
    </row>
    <row r="308" ht="15.75" customHeight="1" spans="3:3">
      <c r="C308" s="20"/>
    </row>
    <row r="309" ht="15.75" customHeight="1" spans="3:3">
      <c r="C309" s="20"/>
    </row>
    <row r="310" ht="15.75" customHeight="1" spans="3:3">
      <c r="C310" s="20"/>
    </row>
    <row r="311" ht="15.75" customHeight="1" spans="3:3">
      <c r="C311" s="20"/>
    </row>
    <row r="312" ht="15.75" customHeight="1" spans="3:3">
      <c r="C312" s="20"/>
    </row>
    <row r="313" ht="15.75" customHeight="1" spans="3:3">
      <c r="C313" s="20"/>
    </row>
    <row r="314" ht="15.75" customHeight="1" spans="3:3">
      <c r="C314" s="20"/>
    </row>
    <row r="315" ht="15.75" customHeight="1" spans="3:3">
      <c r="C315" s="20"/>
    </row>
    <row r="316" ht="15.75" customHeight="1" spans="3:3">
      <c r="C316" s="20"/>
    </row>
    <row r="317" ht="15.75" customHeight="1" spans="3:3">
      <c r="C317" s="20"/>
    </row>
    <row r="318" ht="15.75" customHeight="1" spans="3:3">
      <c r="C318" s="20"/>
    </row>
    <row r="319" ht="15.75" customHeight="1" spans="3:3">
      <c r="C319" s="20"/>
    </row>
    <row r="320" ht="15.75" customHeight="1" spans="3:3">
      <c r="C320" s="20"/>
    </row>
    <row r="321" ht="15.75" customHeight="1" spans="3:3">
      <c r="C321" s="20"/>
    </row>
    <row r="322" ht="15.75" customHeight="1" spans="3:3">
      <c r="C322" s="20"/>
    </row>
    <row r="323" ht="15.75" customHeight="1" spans="3:3">
      <c r="C323" s="20"/>
    </row>
    <row r="324" ht="15.75" customHeight="1" spans="3:3">
      <c r="C324" s="20"/>
    </row>
    <row r="325" ht="15.75" customHeight="1" spans="3:3">
      <c r="C325" s="20"/>
    </row>
    <row r="326" ht="15.75" customHeight="1" spans="3:3">
      <c r="C326" s="20"/>
    </row>
    <row r="327" ht="15.75" customHeight="1" spans="3:3">
      <c r="C327" s="20"/>
    </row>
    <row r="328" ht="15.75" customHeight="1" spans="3:3">
      <c r="C328" s="20"/>
    </row>
    <row r="329" ht="15.75" customHeight="1" spans="3:3">
      <c r="C329" s="20"/>
    </row>
    <row r="330" ht="15.75" customHeight="1" spans="3:3">
      <c r="C330" s="20"/>
    </row>
    <row r="331" ht="15.75" customHeight="1" spans="3:3">
      <c r="C331" s="20"/>
    </row>
    <row r="332" ht="15.75" customHeight="1" spans="3:3">
      <c r="C332" s="20"/>
    </row>
    <row r="333" ht="15.75" customHeight="1" spans="3:3">
      <c r="C333" s="20"/>
    </row>
    <row r="334" ht="15.75" customHeight="1" spans="3:3">
      <c r="C334" s="20"/>
    </row>
    <row r="335" ht="15.75" customHeight="1" spans="3:3">
      <c r="C335" s="20"/>
    </row>
    <row r="336" ht="15.75" customHeight="1" spans="3:3">
      <c r="C336" s="20"/>
    </row>
    <row r="337" ht="15.75" customHeight="1" spans="3:3">
      <c r="C337" s="20"/>
    </row>
    <row r="338" ht="15.75" customHeight="1" spans="3:3">
      <c r="C338" s="20"/>
    </row>
    <row r="339" ht="15.75" customHeight="1" spans="3:3">
      <c r="C339" s="20"/>
    </row>
    <row r="340" ht="15.75" customHeight="1" spans="3:3">
      <c r="C340" s="20"/>
    </row>
    <row r="341" ht="15.75" customHeight="1" spans="3:3">
      <c r="C341" s="20"/>
    </row>
    <row r="342" ht="15.75" customHeight="1" spans="3:3">
      <c r="C342" s="20"/>
    </row>
    <row r="343" ht="15.75" customHeight="1" spans="3:3">
      <c r="C343" s="20"/>
    </row>
    <row r="344" ht="15.75" customHeight="1" spans="3:3">
      <c r="C344" s="20"/>
    </row>
    <row r="345" ht="15.75" customHeight="1" spans="3:3">
      <c r="C345" s="20"/>
    </row>
    <row r="346" ht="15.75" customHeight="1" spans="3:3">
      <c r="C346" s="20"/>
    </row>
    <row r="347" ht="15.75" customHeight="1" spans="3:3">
      <c r="C347" s="20"/>
    </row>
    <row r="348" ht="15.75" customHeight="1" spans="3:3">
      <c r="C348" s="20"/>
    </row>
    <row r="349" ht="15.75" customHeight="1" spans="3:3">
      <c r="C349" s="20"/>
    </row>
    <row r="350" ht="15.75" customHeight="1" spans="3:3">
      <c r="C350" s="20"/>
    </row>
    <row r="351" ht="15.75" customHeight="1" spans="3:3">
      <c r="C351" s="20"/>
    </row>
    <row r="352" ht="15.75" customHeight="1" spans="3:3">
      <c r="C352" s="20"/>
    </row>
    <row r="353" ht="15.75" customHeight="1" spans="3:3">
      <c r="C353" s="20"/>
    </row>
    <row r="354" ht="15.75" customHeight="1" spans="3:3">
      <c r="C354" s="20"/>
    </row>
    <row r="355" ht="15.75" customHeight="1" spans="3:3">
      <c r="C355" s="20"/>
    </row>
    <row r="356" ht="15.75" customHeight="1" spans="3:3">
      <c r="C356" s="20"/>
    </row>
    <row r="357" ht="15.75" customHeight="1" spans="3:3">
      <c r="C357" s="20"/>
    </row>
    <row r="358" ht="15.75" customHeight="1" spans="3:3">
      <c r="C358" s="20"/>
    </row>
    <row r="359" ht="15.75" customHeight="1" spans="3:3">
      <c r="C359" s="20"/>
    </row>
    <row r="360" ht="15.75" customHeight="1" spans="3:3">
      <c r="C360" s="20"/>
    </row>
    <row r="361" ht="15.75" customHeight="1" spans="3:3">
      <c r="C361" s="20"/>
    </row>
    <row r="362" ht="15.75" customHeight="1" spans="3:3">
      <c r="C362" s="20"/>
    </row>
    <row r="363" ht="15.75" customHeight="1" spans="3:3">
      <c r="C363" s="20"/>
    </row>
    <row r="364" ht="15.75" customHeight="1" spans="3:3">
      <c r="C364" s="20"/>
    </row>
    <row r="365" ht="15.75" customHeight="1" spans="3:3">
      <c r="C365" s="20"/>
    </row>
    <row r="366" ht="15.75" customHeight="1" spans="3:3">
      <c r="C366" s="20"/>
    </row>
    <row r="367" ht="15.75" customHeight="1" spans="3:3">
      <c r="C367" s="20"/>
    </row>
    <row r="368" ht="15.75" customHeight="1" spans="3:3">
      <c r="C368" s="20"/>
    </row>
    <row r="369" ht="15.75" customHeight="1" spans="3:3">
      <c r="C369" s="20"/>
    </row>
    <row r="370" ht="15.75" customHeight="1" spans="3:3">
      <c r="C370" s="20"/>
    </row>
    <row r="371" ht="15.75" customHeight="1" spans="3:3">
      <c r="C371" s="20"/>
    </row>
    <row r="372" ht="15.75" customHeight="1" spans="3:3">
      <c r="C372" s="20"/>
    </row>
    <row r="373" ht="15.75" customHeight="1" spans="3:3">
      <c r="C373" s="20"/>
    </row>
    <row r="374" ht="15.75" customHeight="1" spans="3:3">
      <c r="C374" s="20"/>
    </row>
    <row r="375" ht="15.75" customHeight="1" spans="3:3">
      <c r="C375" s="20"/>
    </row>
    <row r="376" ht="15.75" customHeight="1" spans="3:3">
      <c r="C376" s="20"/>
    </row>
    <row r="377" ht="15.75" customHeight="1" spans="3:3">
      <c r="C377" s="20"/>
    </row>
    <row r="378" ht="15.75" customHeight="1" spans="3:3">
      <c r="C378" s="20"/>
    </row>
    <row r="379" ht="15.75" customHeight="1" spans="3:3">
      <c r="C379" s="20"/>
    </row>
    <row r="380" ht="15.75" customHeight="1" spans="3:3">
      <c r="C380" s="20"/>
    </row>
    <row r="381" ht="15.75" customHeight="1" spans="3:3">
      <c r="C381" s="20"/>
    </row>
    <row r="382" ht="15.75" customHeight="1" spans="3:3">
      <c r="C382" s="20"/>
    </row>
    <row r="383" ht="15.75" customHeight="1" spans="3:3">
      <c r="C383" s="20"/>
    </row>
    <row r="384" ht="15.75" customHeight="1" spans="3:3">
      <c r="C384" s="20"/>
    </row>
    <row r="385" ht="15.75" customHeight="1" spans="3:3">
      <c r="C385" s="20"/>
    </row>
    <row r="386" ht="15.75" customHeight="1" spans="3:3">
      <c r="C386" s="20"/>
    </row>
    <row r="387" ht="15.75" customHeight="1" spans="3:3">
      <c r="C387" s="20"/>
    </row>
    <row r="388" ht="15.75" customHeight="1" spans="3:3">
      <c r="C388" s="20"/>
    </row>
    <row r="389" ht="15.75" customHeight="1" spans="3:3">
      <c r="C389" s="20"/>
    </row>
    <row r="390" ht="15.75" customHeight="1" spans="3:3">
      <c r="C390" s="20"/>
    </row>
    <row r="391" ht="15.75" customHeight="1" spans="3:3">
      <c r="C391" s="20"/>
    </row>
    <row r="392" ht="15.75" customHeight="1" spans="3:3">
      <c r="C392" s="20"/>
    </row>
    <row r="393" ht="15.75" customHeight="1" spans="3:3">
      <c r="C393" s="20"/>
    </row>
    <row r="394" ht="15.75" customHeight="1" spans="3:3">
      <c r="C394" s="20"/>
    </row>
    <row r="395" ht="15.75" customHeight="1" spans="3:3">
      <c r="C395" s="20"/>
    </row>
    <row r="396" ht="15.75" customHeight="1" spans="3:3">
      <c r="C396" s="20"/>
    </row>
    <row r="397" ht="15.75" customHeight="1" spans="3:3">
      <c r="C397" s="20"/>
    </row>
    <row r="398" ht="15.75" customHeight="1" spans="3:3">
      <c r="C398" s="20"/>
    </row>
    <row r="399" ht="15.75" customHeight="1" spans="3:3">
      <c r="C399" s="20"/>
    </row>
    <row r="400" ht="15.75" customHeight="1" spans="3:3">
      <c r="C400" s="20"/>
    </row>
    <row r="401" ht="15.75" customHeight="1" spans="3:3">
      <c r="C401" s="20"/>
    </row>
    <row r="402" ht="15.75" customHeight="1" spans="3:3">
      <c r="C402" s="20"/>
    </row>
    <row r="403" ht="15.75" customHeight="1" spans="3:3">
      <c r="C403" s="20"/>
    </row>
    <row r="404" ht="15.75" customHeight="1" spans="3:3">
      <c r="C404" s="20"/>
    </row>
    <row r="405" ht="15.75" customHeight="1" spans="3:3">
      <c r="C405" s="20"/>
    </row>
    <row r="406" ht="15.75" customHeight="1" spans="3:3">
      <c r="C406" s="20"/>
    </row>
    <row r="407" ht="15.75" customHeight="1" spans="3:3">
      <c r="C407" s="20"/>
    </row>
    <row r="408" ht="15.75" customHeight="1" spans="3:3">
      <c r="C408" s="20"/>
    </row>
    <row r="409" ht="15.75" customHeight="1" spans="3:3">
      <c r="C409" s="20"/>
    </row>
    <row r="410" ht="15.75" customHeight="1" spans="3:3">
      <c r="C410" s="20"/>
    </row>
    <row r="411" ht="15.75" customHeight="1" spans="3:3">
      <c r="C411" s="20"/>
    </row>
    <row r="412" ht="15.75" customHeight="1" spans="3:3">
      <c r="C412" s="20"/>
    </row>
    <row r="413" ht="15.75" customHeight="1" spans="3:3">
      <c r="C413" s="20"/>
    </row>
    <row r="414" ht="15.75" customHeight="1" spans="3:3">
      <c r="C414" s="20"/>
    </row>
    <row r="415" ht="15.75" customHeight="1" spans="3:3">
      <c r="C415" s="20"/>
    </row>
    <row r="416" ht="15.75" customHeight="1" spans="3:3">
      <c r="C416" s="20"/>
    </row>
    <row r="417" ht="15.75" customHeight="1" spans="3:3">
      <c r="C417" s="20"/>
    </row>
    <row r="418" ht="15.75" customHeight="1" spans="3:3">
      <c r="C418" s="20"/>
    </row>
    <row r="419" ht="15.75" customHeight="1" spans="3:3">
      <c r="C419" s="20"/>
    </row>
    <row r="420" ht="15.75" customHeight="1" spans="3:3">
      <c r="C420" s="20"/>
    </row>
    <row r="421" ht="15.75" customHeight="1" spans="3:3">
      <c r="C421" s="20"/>
    </row>
    <row r="422" ht="15.75" customHeight="1" spans="3:3">
      <c r="C422" s="20"/>
    </row>
    <row r="423" ht="15.75" customHeight="1" spans="3:3">
      <c r="C423" s="20"/>
    </row>
    <row r="424" ht="15.75" customHeight="1" spans="3:3">
      <c r="C424" s="20"/>
    </row>
    <row r="425" ht="15.75" customHeight="1" spans="3:3">
      <c r="C425" s="20"/>
    </row>
    <row r="426" ht="15.75" customHeight="1" spans="3:3">
      <c r="C426" s="20"/>
    </row>
    <row r="427" ht="15.75" customHeight="1" spans="3:3">
      <c r="C427" s="20"/>
    </row>
    <row r="428" ht="15.75" customHeight="1" spans="3:3">
      <c r="C428" s="20"/>
    </row>
    <row r="429" ht="15.75" customHeight="1" spans="3:3">
      <c r="C429" s="20"/>
    </row>
    <row r="430" ht="15.75" customHeight="1" spans="3:3">
      <c r="C430" s="20"/>
    </row>
    <row r="431" ht="15.75" customHeight="1" spans="3:3">
      <c r="C431" s="20"/>
    </row>
    <row r="432" ht="15.75" customHeight="1" spans="3:3">
      <c r="C432" s="20"/>
    </row>
    <row r="433" ht="15.75" customHeight="1" spans="3:3">
      <c r="C433" s="20"/>
    </row>
    <row r="434" ht="15.75" customHeight="1" spans="3:3">
      <c r="C434" s="20"/>
    </row>
    <row r="435" ht="15.75" customHeight="1" spans="3:3">
      <c r="C435" s="20"/>
    </row>
    <row r="436" ht="15.75" customHeight="1" spans="3:3">
      <c r="C436" s="20"/>
    </row>
    <row r="437" ht="15.75" customHeight="1" spans="3:3">
      <c r="C437" s="20"/>
    </row>
    <row r="438" ht="15.75" customHeight="1" spans="3:3">
      <c r="C438" s="20"/>
    </row>
    <row r="439" ht="15.75" customHeight="1" spans="3:3">
      <c r="C439" s="20"/>
    </row>
    <row r="440" ht="15.75" customHeight="1" spans="3:3">
      <c r="C440" s="20"/>
    </row>
    <row r="441" ht="15.75" customHeight="1" spans="3:3">
      <c r="C441" s="20"/>
    </row>
    <row r="442" ht="15.75" customHeight="1" spans="3:3">
      <c r="C442" s="20"/>
    </row>
    <row r="443" ht="15.75" customHeight="1" spans="3:3">
      <c r="C443" s="20"/>
    </row>
    <row r="444" ht="15.75" customHeight="1" spans="3:3">
      <c r="C444" s="20"/>
    </row>
    <row r="445" ht="15.75" customHeight="1" spans="3:3">
      <c r="C445" s="20"/>
    </row>
    <row r="446" ht="15.75" customHeight="1" spans="3:3">
      <c r="C446" s="20"/>
    </row>
    <row r="447" ht="15.75" customHeight="1" spans="3:3">
      <c r="C447" s="20"/>
    </row>
    <row r="448" ht="15.75" customHeight="1" spans="3:3">
      <c r="C448" s="20"/>
    </row>
    <row r="449" ht="15.75" customHeight="1" spans="3:3">
      <c r="C449" s="20"/>
    </row>
    <row r="450" ht="15.75" customHeight="1" spans="3:3">
      <c r="C450" s="20"/>
    </row>
    <row r="451" ht="15.75" customHeight="1" spans="3:3">
      <c r="C451" s="20"/>
    </row>
    <row r="452" ht="15.75" customHeight="1" spans="3:3">
      <c r="C452" s="20"/>
    </row>
    <row r="453" ht="15.75" customHeight="1" spans="3:3">
      <c r="C453" s="20"/>
    </row>
    <row r="454" ht="15.75" customHeight="1" spans="3:3">
      <c r="C454" s="20"/>
    </row>
    <row r="455" ht="15.75" customHeight="1" spans="3:3">
      <c r="C455" s="20"/>
    </row>
    <row r="456" ht="15.75" customHeight="1" spans="3:3">
      <c r="C456" s="20"/>
    </row>
    <row r="457" ht="15.75" customHeight="1" spans="3:3">
      <c r="C457" s="20"/>
    </row>
    <row r="458" ht="15.75" customHeight="1" spans="3:3">
      <c r="C458" s="20"/>
    </row>
    <row r="459" ht="15.75" customHeight="1" spans="3:3">
      <c r="C459" s="20"/>
    </row>
    <row r="460" ht="15.75" customHeight="1" spans="3:3">
      <c r="C460" s="20"/>
    </row>
    <row r="461" ht="15.75" customHeight="1" spans="3:3">
      <c r="C461" s="20"/>
    </row>
    <row r="462" ht="15.75" customHeight="1" spans="3:3">
      <c r="C462" s="20"/>
    </row>
    <row r="463" ht="15.75" customHeight="1" spans="3:3">
      <c r="C463" s="20"/>
    </row>
    <row r="464" ht="15.75" customHeight="1" spans="3:3">
      <c r="C464" s="20"/>
    </row>
    <row r="465" ht="15.75" customHeight="1" spans="3:3">
      <c r="C465" s="20"/>
    </row>
    <row r="466" ht="15.75" customHeight="1" spans="3:3">
      <c r="C466" s="20"/>
    </row>
    <row r="467" ht="15.75" customHeight="1" spans="3:3">
      <c r="C467" s="20"/>
    </row>
    <row r="468" ht="15.75" customHeight="1" spans="3:3">
      <c r="C468" s="20"/>
    </row>
    <row r="469" ht="15.75" customHeight="1" spans="3:3">
      <c r="C469" s="20"/>
    </row>
    <row r="470" ht="15.75" customHeight="1" spans="3:3">
      <c r="C470" s="20"/>
    </row>
    <row r="471" ht="15.75" customHeight="1" spans="3:3">
      <c r="C471" s="20"/>
    </row>
    <row r="472" ht="15.75" customHeight="1" spans="3:3">
      <c r="C472" s="20"/>
    </row>
    <row r="473" ht="15.75" customHeight="1" spans="3:3">
      <c r="C473" s="20"/>
    </row>
    <row r="474" ht="15.75" customHeight="1" spans="3:3">
      <c r="C474" s="20"/>
    </row>
    <row r="475" ht="15.75" customHeight="1" spans="3:3">
      <c r="C475" s="20"/>
    </row>
    <row r="476" ht="15.75" customHeight="1" spans="3:3">
      <c r="C476" s="20"/>
    </row>
    <row r="477" ht="15.75" customHeight="1" spans="3:3">
      <c r="C477" s="20"/>
    </row>
    <row r="478" ht="15.75" customHeight="1" spans="3:3">
      <c r="C478" s="20"/>
    </row>
    <row r="479" ht="15.75" customHeight="1" spans="3:3">
      <c r="C479" s="20"/>
    </row>
    <row r="480" ht="15.75" customHeight="1" spans="3:3">
      <c r="C480" s="20"/>
    </row>
    <row r="481" ht="15.75" customHeight="1" spans="3:3">
      <c r="C481" s="20"/>
    </row>
    <row r="482" ht="15.75" customHeight="1" spans="3:3">
      <c r="C482" s="20"/>
    </row>
    <row r="483" ht="15.75" customHeight="1" spans="3:3">
      <c r="C483" s="20"/>
    </row>
    <row r="484" ht="15.75" customHeight="1" spans="3:3">
      <c r="C484" s="20"/>
    </row>
    <row r="485" ht="15.75" customHeight="1" spans="3:3">
      <c r="C485" s="20"/>
    </row>
    <row r="486" ht="15.75" customHeight="1" spans="3:3">
      <c r="C486" s="20"/>
    </row>
    <row r="487" ht="15.75" customHeight="1" spans="3:3">
      <c r="C487" s="20"/>
    </row>
    <row r="488" ht="15.75" customHeight="1" spans="3:3">
      <c r="C488" s="20"/>
    </row>
    <row r="489" ht="15.75" customHeight="1" spans="3:3">
      <c r="C489" s="20"/>
    </row>
    <row r="490" ht="15.75" customHeight="1" spans="3:3">
      <c r="C490" s="20"/>
    </row>
    <row r="491" ht="15.75" customHeight="1" spans="3:3">
      <c r="C491" s="20"/>
    </row>
    <row r="492" ht="15.75" customHeight="1" spans="3:3">
      <c r="C492" s="20"/>
    </row>
    <row r="493" ht="15.75" customHeight="1" spans="3:3">
      <c r="C493" s="20"/>
    </row>
    <row r="494" ht="15.75" customHeight="1" spans="3:3">
      <c r="C494" s="20"/>
    </row>
    <row r="495" ht="15.75" customHeight="1" spans="3:3">
      <c r="C495" s="20"/>
    </row>
    <row r="496" ht="15.75" customHeight="1" spans="3:3">
      <c r="C496" s="20"/>
    </row>
    <row r="497" ht="15.75" customHeight="1" spans="3:3">
      <c r="C497" s="20"/>
    </row>
    <row r="498" ht="15.75" customHeight="1" spans="3:3">
      <c r="C498" s="20"/>
    </row>
    <row r="499" ht="15.75" customHeight="1" spans="3:3">
      <c r="C499" s="20"/>
    </row>
    <row r="500" ht="15.75" customHeight="1" spans="3:3">
      <c r="C500" s="20"/>
    </row>
    <row r="501" ht="15.75" customHeight="1" spans="3:3">
      <c r="C501" s="20"/>
    </row>
    <row r="502" ht="15.75" customHeight="1" spans="3:3">
      <c r="C502" s="20"/>
    </row>
    <row r="503" ht="15.75" customHeight="1" spans="3:3">
      <c r="C503" s="20"/>
    </row>
    <row r="504" ht="15.75" customHeight="1" spans="3:3">
      <c r="C504" s="20"/>
    </row>
    <row r="505" ht="15.75" customHeight="1" spans="3:3">
      <c r="C505" s="20"/>
    </row>
    <row r="506" ht="15.75" customHeight="1" spans="3:3">
      <c r="C506" s="20"/>
    </row>
    <row r="507" ht="15.75" customHeight="1" spans="3:3">
      <c r="C507" s="20"/>
    </row>
    <row r="508" ht="15.75" customHeight="1" spans="3:3">
      <c r="C508" s="20"/>
    </row>
    <row r="509" ht="15.75" customHeight="1" spans="3:3">
      <c r="C509" s="20"/>
    </row>
    <row r="510" ht="15.75" customHeight="1" spans="3:3">
      <c r="C510" s="20"/>
    </row>
    <row r="511" ht="15.75" customHeight="1" spans="3:3">
      <c r="C511" s="20"/>
    </row>
    <row r="512" ht="15.75" customHeight="1" spans="3:3">
      <c r="C512" s="20"/>
    </row>
    <row r="513" ht="15.75" customHeight="1" spans="3:3">
      <c r="C513" s="20"/>
    </row>
    <row r="514" ht="15.75" customHeight="1" spans="3:3">
      <c r="C514" s="20"/>
    </row>
    <row r="515" ht="15.75" customHeight="1" spans="3:3">
      <c r="C515" s="20"/>
    </row>
    <row r="516" ht="15.75" customHeight="1" spans="3:3">
      <c r="C516" s="20"/>
    </row>
    <row r="517" ht="15.75" customHeight="1" spans="3:3">
      <c r="C517" s="20"/>
    </row>
    <row r="518" ht="15.75" customHeight="1" spans="3:3">
      <c r="C518" s="20"/>
    </row>
    <row r="519" ht="15.75" customHeight="1" spans="3:3">
      <c r="C519" s="20"/>
    </row>
    <row r="520" ht="15.75" customHeight="1" spans="3:3">
      <c r="C520" s="20"/>
    </row>
    <row r="521" ht="15.75" customHeight="1" spans="3:3">
      <c r="C521" s="20"/>
    </row>
    <row r="522" ht="15.75" customHeight="1" spans="3:3">
      <c r="C522" s="20"/>
    </row>
    <row r="523" ht="15.75" customHeight="1" spans="3:3">
      <c r="C523" s="20"/>
    </row>
    <row r="524" ht="15.75" customHeight="1" spans="3:3">
      <c r="C524" s="20"/>
    </row>
    <row r="525" ht="15.75" customHeight="1" spans="3:3">
      <c r="C525" s="20"/>
    </row>
    <row r="526" ht="15.75" customHeight="1" spans="3:3">
      <c r="C526" s="20"/>
    </row>
    <row r="527" ht="15.75" customHeight="1" spans="3:3">
      <c r="C527" s="20"/>
    </row>
    <row r="528" ht="15.75" customHeight="1" spans="3:3">
      <c r="C528" s="20"/>
    </row>
    <row r="529" ht="15.75" customHeight="1" spans="3:3">
      <c r="C529" s="20"/>
    </row>
    <row r="530" ht="15.75" customHeight="1" spans="3:3">
      <c r="C530" s="20"/>
    </row>
    <row r="531" ht="15.75" customHeight="1" spans="3:3">
      <c r="C531" s="20"/>
    </row>
    <row r="532" ht="15.75" customHeight="1" spans="3:3">
      <c r="C532" s="20"/>
    </row>
    <row r="533" ht="15.75" customHeight="1" spans="3:3">
      <c r="C533" s="20"/>
    </row>
    <row r="534" ht="15.75" customHeight="1" spans="3:3">
      <c r="C534" s="20"/>
    </row>
    <row r="535" ht="15.75" customHeight="1" spans="3:3">
      <c r="C535" s="20"/>
    </row>
    <row r="536" ht="15.75" customHeight="1" spans="3:3">
      <c r="C536" s="20"/>
    </row>
    <row r="537" ht="15.75" customHeight="1" spans="3:3">
      <c r="C537" s="20"/>
    </row>
    <row r="538" ht="15.75" customHeight="1" spans="3:3">
      <c r="C538" s="20"/>
    </row>
    <row r="539" ht="15.75" customHeight="1" spans="3:3">
      <c r="C539" s="20"/>
    </row>
    <row r="540" ht="15.75" customHeight="1" spans="3:3">
      <c r="C540" s="20"/>
    </row>
    <row r="541" ht="15.75" customHeight="1" spans="3:3">
      <c r="C541" s="20"/>
    </row>
    <row r="542" ht="15.75" customHeight="1" spans="3:3">
      <c r="C542" s="20"/>
    </row>
    <row r="543" ht="15.75" customHeight="1" spans="3:3">
      <c r="C543" s="20"/>
    </row>
    <row r="544" ht="15.75" customHeight="1" spans="3:3">
      <c r="C544" s="20"/>
    </row>
    <row r="545" ht="15.75" customHeight="1" spans="3:3">
      <c r="C545" s="20"/>
    </row>
    <row r="546" ht="15.75" customHeight="1" spans="3:3">
      <c r="C546" s="20"/>
    </row>
    <row r="547" ht="15.75" customHeight="1" spans="3:3">
      <c r="C547" s="20"/>
    </row>
    <row r="548" ht="15.75" customHeight="1" spans="3:3">
      <c r="C548" s="20"/>
    </row>
    <row r="549" ht="15.75" customHeight="1" spans="3:3">
      <c r="C549" s="20"/>
    </row>
    <row r="550" ht="15.75" customHeight="1" spans="3:3">
      <c r="C550" s="20"/>
    </row>
    <row r="551" ht="15.75" customHeight="1" spans="3:3">
      <c r="C551" s="20"/>
    </row>
    <row r="552" ht="15.75" customHeight="1" spans="3:3">
      <c r="C552" s="20"/>
    </row>
    <row r="553" ht="15.75" customHeight="1" spans="3:3">
      <c r="C553" s="20"/>
    </row>
    <row r="554" ht="15.75" customHeight="1" spans="3:3">
      <c r="C554" s="20"/>
    </row>
    <row r="555" ht="15.75" customHeight="1" spans="3:3">
      <c r="C555" s="20"/>
    </row>
    <row r="556" ht="15.75" customHeight="1" spans="3:3">
      <c r="C556" s="20"/>
    </row>
    <row r="557" ht="15.75" customHeight="1" spans="3:3">
      <c r="C557" s="20"/>
    </row>
    <row r="558" ht="15.75" customHeight="1" spans="3:3">
      <c r="C558" s="20"/>
    </row>
    <row r="559" ht="15.75" customHeight="1" spans="3:3">
      <c r="C559" s="20"/>
    </row>
    <row r="560" ht="15.75" customHeight="1" spans="3:3">
      <c r="C560" s="20"/>
    </row>
    <row r="561" ht="15.75" customHeight="1" spans="3:3">
      <c r="C561" s="20"/>
    </row>
    <row r="562" ht="15.75" customHeight="1" spans="3:3">
      <c r="C562" s="20"/>
    </row>
    <row r="563" ht="15.75" customHeight="1" spans="3:3">
      <c r="C563" s="20"/>
    </row>
    <row r="564" ht="15.75" customHeight="1" spans="3:3">
      <c r="C564" s="20"/>
    </row>
    <row r="565" ht="15.75" customHeight="1" spans="3:3">
      <c r="C565" s="20"/>
    </row>
    <row r="566" ht="15.75" customHeight="1" spans="3:3">
      <c r="C566" s="20"/>
    </row>
    <row r="567" ht="15.75" customHeight="1" spans="3:3">
      <c r="C567" s="20"/>
    </row>
    <row r="568" ht="15.75" customHeight="1" spans="3:3">
      <c r="C568" s="20"/>
    </row>
    <row r="569" ht="15.75" customHeight="1" spans="3:3">
      <c r="C569" s="20"/>
    </row>
    <row r="570" ht="15.75" customHeight="1" spans="3:3">
      <c r="C570" s="20"/>
    </row>
    <row r="571" ht="15.75" customHeight="1" spans="3:3">
      <c r="C571" s="20"/>
    </row>
    <row r="572" ht="15.75" customHeight="1" spans="3:3">
      <c r="C572" s="20"/>
    </row>
    <row r="573" ht="15.75" customHeight="1" spans="3:3">
      <c r="C573" s="20"/>
    </row>
    <row r="574" ht="15.75" customHeight="1" spans="3:3">
      <c r="C574" s="20"/>
    </row>
    <row r="575" ht="15.75" customHeight="1" spans="3:3">
      <c r="C575" s="20"/>
    </row>
    <row r="576" ht="15.75" customHeight="1" spans="3:3">
      <c r="C576" s="20"/>
    </row>
    <row r="577" ht="15.75" customHeight="1" spans="3:3">
      <c r="C577" s="20"/>
    </row>
    <row r="578" ht="15.75" customHeight="1" spans="3:3">
      <c r="C578" s="20"/>
    </row>
    <row r="579" ht="15.75" customHeight="1" spans="3:3">
      <c r="C579" s="20"/>
    </row>
    <row r="580" ht="15.75" customHeight="1" spans="3:3">
      <c r="C580" s="20"/>
    </row>
    <row r="581" ht="15.75" customHeight="1" spans="3:3">
      <c r="C581" s="20"/>
    </row>
    <row r="582" ht="15.75" customHeight="1" spans="3:3">
      <c r="C582" s="20"/>
    </row>
    <row r="583" ht="15.75" customHeight="1" spans="3:3">
      <c r="C583" s="20"/>
    </row>
    <row r="584" ht="15.75" customHeight="1" spans="3:3">
      <c r="C584" s="20"/>
    </row>
    <row r="585" ht="15.75" customHeight="1" spans="3:3">
      <c r="C585" s="20"/>
    </row>
    <row r="586" ht="15.75" customHeight="1" spans="3:3">
      <c r="C586" s="20"/>
    </row>
    <row r="587" ht="15.75" customHeight="1" spans="3:3">
      <c r="C587" s="20"/>
    </row>
    <row r="588" ht="15.75" customHeight="1" spans="3:3">
      <c r="C588" s="20"/>
    </row>
    <row r="589" ht="15.75" customHeight="1" spans="3:3">
      <c r="C589" s="20"/>
    </row>
    <row r="590" ht="15.75" customHeight="1" spans="3:3">
      <c r="C590" s="20"/>
    </row>
    <row r="591" ht="15.75" customHeight="1" spans="3:3">
      <c r="C591" s="20"/>
    </row>
    <row r="592" ht="15.75" customHeight="1" spans="3:3">
      <c r="C592" s="20"/>
    </row>
    <row r="593" ht="15.75" customHeight="1" spans="3:3">
      <c r="C593" s="20"/>
    </row>
    <row r="594" ht="15.75" customHeight="1" spans="3:3">
      <c r="C594" s="20"/>
    </row>
    <row r="595" ht="15.75" customHeight="1" spans="3:3">
      <c r="C595" s="20"/>
    </row>
    <row r="596" ht="15.75" customHeight="1" spans="3:3">
      <c r="C596" s="20"/>
    </row>
    <row r="597" ht="15.75" customHeight="1" spans="3:3">
      <c r="C597" s="20"/>
    </row>
    <row r="598" ht="15.75" customHeight="1" spans="3:3">
      <c r="C598" s="20"/>
    </row>
    <row r="599" ht="15.75" customHeight="1" spans="3:3">
      <c r="C599" s="20"/>
    </row>
    <row r="600" ht="15.75" customHeight="1" spans="3:3">
      <c r="C600" s="20"/>
    </row>
    <row r="601" ht="15.75" customHeight="1" spans="3:3">
      <c r="C601" s="20"/>
    </row>
    <row r="602" ht="15.75" customHeight="1" spans="3:3">
      <c r="C602" s="20"/>
    </row>
    <row r="603" ht="15.75" customHeight="1" spans="3:3">
      <c r="C603" s="20"/>
    </row>
    <row r="604" ht="15.75" customHeight="1" spans="3:3">
      <c r="C604" s="20"/>
    </row>
    <row r="605" ht="15.75" customHeight="1" spans="3:3">
      <c r="C605" s="20"/>
    </row>
    <row r="606" ht="15.75" customHeight="1" spans="3:3">
      <c r="C606" s="20"/>
    </row>
    <row r="607" ht="15.75" customHeight="1" spans="3:3">
      <c r="C607" s="20"/>
    </row>
    <row r="608" ht="15.75" customHeight="1" spans="3:3">
      <c r="C608" s="20"/>
    </row>
    <row r="609" ht="15.75" customHeight="1" spans="3:3">
      <c r="C609" s="20"/>
    </row>
    <row r="610" ht="15.75" customHeight="1" spans="3:3">
      <c r="C610" s="20"/>
    </row>
    <row r="611" ht="15.75" customHeight="1" spans="3:3">
      <c r="C611" s="20"/>
    </row>
    <row r="612" ht="15.75" customHeight="1" spans="3:3">
      <c r="C612" s="20"/>
    </row>
    <row r="613" ht="15.75" customHeight="1" spans="3:3">
      <c r="C613" s="20"/>
    </row>
    <row r="614" ht="15.75" customHeight="1" spans="3:3">
      <c r="C614" s="20"/>
    </row>
    <row r="615" ht="15.75" customHeight="1" spans="3:3">
      <c r="C615" s="20"/>
    </row>
    <row r="616" ht="15.75" customHeight="1" spans="3:3">
      <c r="C616" s="20"/>
    </row>
    <row r="617" ht="15.75" customHeight="1" spans="3:3">
      <c r="C617" s="20"/>
    </row>
    <row r="618" ht="15.75" customHeight="1" spans="3:3">
      <c r="C618" s="20"/>
    </row>
    <row r="619" ht="15.75" customHeight="1" spans="3:3">
      <c r="C619" s="20"/>
    </row>
    <row r="620" ht="15.75" customHeight="1" spans="3:3">
      <c r="C620" s="20"/>
    </row>
    <row r="621" ht="15.75" customHeight="1" spans="3:3">
      <c r="C621" s="20"/>
    </row>
    <row r="622" ht="15.75" customHeight="1" spans="3:3">
      <c r="C622" s="20"/>
    </row>
    <row r="623" ht="15.75" customHeight="1" spans="3:3">
      <c r="C623" s="20"/>
    </row>
    <row r="624" ht="15.75" customHeight="1" spans="3:3">
      <c r="C624" s="20"/>
    </row>
    <row r="625" ht="15.75" customHeight="1" spans="3:3">
      <c r="C625" s="20"/>
    </row>
    <row r="626" ht="15.75" customHeight="1" spans="3:3">
      <c r="C626" s="20"/>
    </row>
    <row r="627" ht="15.75" customHeight="1" spans="3:3">
      <c r="C627" s="20"/>
    </row>
    <row r="628" ht="15.75" customHeight="1" spans="3:3">
      <c r="C628" s="20"/>
    </row>
    <row r="629" ht="15.75" customHeight="1" spans="3:3">
      <c r="C629" s="20"/>
    </row>
    <row r="630" ht="15.75" customHeight="1" spans="3:3">
      <c r="C630" s="20"/>
    </row>
    <row r="631" ht="15.75" customHeight="1" spans="3:3">
      <c r="C631" s="20"/>
    </row>
    <row r="632" ht="15.75" customHeight="1" spans="3:3">
      <c r="C632" s="20"/>
    </row>
    <row r="633" ht="15.75" customHeight="1" spans="3:3">
      <c r="C633" s="20"/>
    </row>
    <row r="634" ht="15.75" customHeight="1" spans="3:3">
      <c r="C634" s="20"/>
    </row>
    <row r="635" ht="15.75" customHeight="1" spans="3:3">
      <c r="C635" s="20"/>
    </row>
    <row r="636" ht="15.75" customHeight="1" spans="3:3">
      <c r="C636" s="20"/>
    </row>
    <row r="637" ht="15.75" customHeight="1" spans="3:3">
      <c r="C637" s="20"/>
    </row>
    <row r="638" ht="15.75" customHeight="1" spans="3:3">
      <c r="C638" s="20"/>
    </row>
    <row r="639" ht="15.75" customHeight="1" spans="3:3">
      <c r="C639" s="20"/>
    </row>
    <row r="640" ht="15.75" customHeight="1" spans="3:3">
      <c r="C640" s="20"/>
    </row>
    <row r="641" ht="15.75" customHeight="1" spans="3:3">
      <c r="C641" s="20"/>
    </row>
    <row r="642" ht="15.75" customHeight="1" spans="3:3">
      <c r="C642" s="20"/>
    </row>
    <row r="643" ht="15.75" customHeight="1" spans="3:3">
      <c r="C643" s="20"/>
    </row>
    <row r="644" ht="15.75" customHeight="1" spans="3:3">
      <c r="C644" s="20"/>
    </row>
    <row r="645" ht="15.75" customHeight="1" spans="3:3">
      <c r="C645" s="20"/>
    </row>
    <row r="646" ht="15.75" customHeight="1" spans="3:3">
      <c r="C646" s="20"/>
    </row>
    <row r="647" ht="15.75" customHeight="1" spans="3:3">
      <c r="C647" s="20"/>
    </row>
    <row r="648" ht="15.75" customHeight="1" spans="3:3">
      <c r="C648" s="20"/>
    </row>
    <row r="649" ht="15.75" customHeight="1" spans="3:3">
      <c r="C649" s="20"/>
    </row>
    <row r="650" ht="15.75" customHeight="1" spans="3:3">
      <c r="C650" s="20"/>
    </row>
    <row r="651" ht="15.75" customHeight="1" spans="3:3">
      <c r="C651" s="20"/>
    </row>
    <row r="652" ht="15.75" customHeight="1" spans="3:3">
      <c r="C652" s="20"/>
    </row>
    <row r="653" ht="15.75" customHeight="1" spans="3:3">
      <c r="C653" s="20"/>
    </row>
    <row r="654" ht="15.75" customHeight="1" spans="3:3">
      <c r="C654" s="20"/>
    </row>
    <row r="655" ht="15.75" customHeight="1" spans="3:3">
      <c r="C655" s="20"/>
    </row>
    <row r="656" ht="15.75" customHeight="1" spans="3:3">
      <c r="C656" s="20"/>
    </row>
    <row r="657" ht="15.75" customHeight="1" spans="3:3">
      <c r="C657" s="20"/>
    </row>
    <row r="658" ht="15.75" customHeight="1" spans="3:3">
      <c r="C658" s="20"/>
    </row>
    <row r="659" ht="15.75" customHeight="1" spans="3:3">
      <c r="C659" s="20"/>
    </row>
    <row r="660" ht="15.75" customHeight="1" spans="3:3">
      <c r="C660" s="20"/>
    </row>
    <row r="661" ht="15.75" customHeight="1" spans="3:3">
      <c r="C661" s="20"/>
    </row>
    <row r="662" ht="15.75" customHeight="1" spans="3:3">
      <c r="C662" s="20"/>
    </row>
    <row r="663" ht="15.75" customHeight="1" spans="3:3">
      <c r="C663" s="20"/>
    </row>
    <row r="664" ht="15.75" customHeight="1" spans="3:3">
      <c r="C664" s="20"/>
    </row>
    <row r="665" ht="15.75" customHeight="1" spans="3:3">
      <c r="C665" s="20"/>
    </row>
    <row r="666" ht="15.75" customHeight="1" spans="3:3">
      <c r="C666" s="20"/>
    </row>
    <row r="667" ht="15.75" customHeight="1" spans="3:3">
      <c r="C667" s="20"/>
    </row>
    <row r="668" ht="15.75" customHeight="1" spans="3:3">
      <c r="C668" s="20"/>
    </row>
    <row r="669" ht="15.75" customHeight="1" spans="3:3">
      <c r="C669" s="20"/>
    </row>
    <row r="670" ht="15.75" customHeight="1" spans="3:3">
      <c r="C670" s="20"/>
    </row>
    <row r="671" ht="15.75" customHeight="1" spans="3:3">
      <c r="C671" s="20"/>
    </row>
    <row r="672" ht="15.75" customHeight="1" spans="3:3">
      <c r="C672" s="20"/>
    </row>
    <row r="673" ht="15.75" customHeight="1" spans="3:3">
      <c r="C673" s="20"/>
    </row>
    <row r="674" ht="15.75" customHeight="1" spans="3:3">
      <c r="C674" s="20"/>
    </row>
    <row r="675" ht="15.75" customHeight="1" spans="3:3">
      <c r="C675" s="20"/>
    </row>
    <row r="676" ht="15.75" customHeight="1" spans="3:3">
      <c r="C676" s="20"/>
    </row>
    <row r="677" ht="15.75" customHeight="1" spans="3:3">
      <c r="C677" s="20"/>
    </row>
    <row r="678" ht="15.75" customHeight="1" spans="3:3">
      <c r="C678" s="20"/>
    </row>
    <row r="679" ht="15.75" customHeight="1" spans="3:3">
      <c r="C679" s="20"/>
    </row>
    <row r="680" ht="15.75" customHeight="1" spans="3:3">
      <c r="C680" s="20"/>
    </row>
    <row r="681" ht="15.75" customHeight="1" spans="3:3">
      <c r="C681" s="20"/>
    </row>
    <row r="682" ht="15.75" customHeight="1" spans="3:3">
      <c r="C682" s="20"/>
    </row>
    <row r="683" ht="15.75" customHeight="1" spans="3:3">
      <c r="C683" s="20"/>
    </row>
    <row r="684" ht="15.75" customHeight="1" spans="3:3">
      <c r="C684" s="20"/>
    </row>
    <row r="685" ht="15.75" customHeight="1" spans="3:3">
      <c r="C685" s="20"/>
    </row>
    <row r="686" ht="15.75" customHeight="1" spans="3:3">
      <c r="C686" s="20"/>
    </row>
    <row r="687" ht="15.75" customHeight="1" spans="3:3">
      <c r="C687" s="20"/>
    </row>
    <row r="688" ht="15.75" customHeight="1" spans="3:3">
      <c r="C688" s="20"/>
    </row>
    <row r="689" ht="15.75" customHeight="1" spans="3:3">
      <c r="C689" s="20"/>
    </row>
    <row r="690" ht="15.75" customHeight="1" spans="3:3">
      <c r="C690" s="20"/>
    </row>
    <row r="691" ht="15.75" customHeight="1" spans="3:3">
      <c r="C691" s="20"/>
    </row>
    <row r="692" ht="15.75" customHeight="1" spans="3:3">
      <c r="C692" s="20"/>
    </row>
    <row r="693" ht="15.75" customHeight="1" spans="3:3">
      <c r="C693" s="20"/>
    </row>
    <row r="694" ht="15.75" customHeight="1" spans="3:3">
      <c r="C694" s="20"/>
    </row>
    <row r="695" ht="15.75" customHeight="1" spans="3:3">
      <c r="C695" s="20"/>
    </row>
    <row r="696" ht="15.75" customHeight="1" spans="3:3">
      <c r="C696" s="20"/>
    </row>
    <row r="697" ht="15.75" customHeight="1" spans="3:3">
      <c r="C697" s="20"/>
    </row>
    <row r="698" ht="15.75" customHeight="1" spans="3:3">
      <c r="C698" s="20"/>
    </row>
    <row r="699" ht="15.75" customHeight="1" spans="3:3">
      <c r="C699" s="20"/>
    </row>
    <row r="700" ht="15.75" customHeight="1" spans="3:3">
      <c r="C700" s="20"/>
    </row>
    <row r="701" ht="15.75" customHeight="1" spans="3:3">
      <c r="C701" s="20"/>
    </row>
    <row r="702" ht="15.75" customHeight="1" spans="3:3">
      <c r="C702" s="20"/>
    </row>
    <row r="703" ht="15.75" customHeight="1" spans="3:3">
      <c r="C703" s="20"/>
    </row>
    <row r="704" ht="15.75" customHeight="1" spans="3:3">
      <c r="C704" s="20"/>
    </row>
    <row r="705" ht="15.75" customHeight="1" spans="3:3">
      <c r="C705" s="20"/>
    </row>
    <row r="706" ht="15.75" customHeight="1" spans="3:3">
      <c r="C706" s="20"/>
    </row>
    <row r="707" ht="15.75" customHeight="1" spans="3:3">
      <c r="C707" s="20"/>
    </row>
    <row r="708" ht="15.75" customHeight="1" spans="3:3">
      <c r="C708" s="20"/>
    </row>
    <row r="709" ht="15.75" customHeight="1" spans="3:3">
      <c r="C709" s="20"/>
    </row>
    <row r="710" ht="15.75" customHeight="1" spans="3:3">
      <c r="C710" s="20"/>
    </row>
    <row r="711" ht="15.75" customHeight="1" spans="3:3">
      <c r="C711" s="20"/>
    </row>
    <row r="712" ht="15.75" customHeight="1" spans="3:3">
      <c r="C712" s="20"/>
    </row>
    <row r="713" ht="15.75" customHeight="1" spans="3:3">
      <c r="C713" s="20"/>
    </row>
    <row r="714" ht="15.75" customHeight="1" spans="3:3">
      <c r="C714" s="20"/>
    </row>
    <row r="715" ht="15.75" customHeight="1" spans="3:3">
      <c r="C715" s="20"/>
    </row>
    <row r="716" ht="15.75" customHeight="1" spans="3:3">
      <c r="C716" s="20"/>
    </row>
    <row r="717" ht="15.75" customHeight="1" spans="3:3">
      <c r="C717" s="20"/>
    </row>
    <row r="718" ht="15.75" customHeight="1" spans="3:3">
      <c r="C718" s="20"/>
    </row>
    <row r="719" ht="15.75" customHeight="1" spans="3:3">
      <c r="C719" s="20"/>
    </row>
    <row r="720" ht="15.75" customHeight="1" spans="3:3">
      <c r="C720" s="20"/>
    </row>
    <row r="721" ht="15.75" customHeight="1" spans="3:3">
      <c r="C721" s="20"/>
    </row>
    <row r="722" ht="15.75" customHeight="1" spans="3:3">
      <c r="C722" s="20"/>
    </row>
    <row r="723" ht="15.75" customHeight="1" spans="3:3">
      <c r="C723" s="20"/>
    </row>
    <row r="724" ht="15.75" customHeight="1" spans="3:3">
      <c r="C724" s="20"/>
    </row>
    <row r="725" ht="15.75" customHeight="1" spans="3:3">
      <c r="C725" s="20"/>
    </row>
    <row r="726" ht="15.75" customHeight="1" spans="3:3">
      <c r="C726" s="20"/>
    </row>
    <row r="727" ht="15.75" customHeight="1" spans="3:3">
      <c r="C727" s="20"/>
    </row>
    <row r="728" ht="15.75" customHeight="1" spans="3:3">
      <c r="C728" s="20"/>
    </row>
    <row r="729" ht="15.75" customHeight="1" spans="3:3">
      <c r="C729" s="20"/>
    </row>
    <row r="730" ht="15.75" customHeight="1" spans="3:3">
      <c r="C730" s="20"/>
    </row>
    <row r="731" ht="15.75" customHeight="1" spans="3:3">
      <c r="C731" s="20"/>
    </row>
    <row r="732" ht="15.75" customHeight="1" spans="3:3">
      <c r="C732" s="20"/>
    </row>
    <row r="733" ht="15.75" customHeight="1" spans="3:3">
      <c r="C733" s="20"/>
    </row>
    <row r="734" ht="15.75" customHeight="1" spans="3:3">
      <c r="C734" s="20"/>
    </row>
    <row r="735" ht="15.75" customHeight="1" spans="3:3">
      <c r="C735" s="20"/>
    </row>
    <row r="736" ht="15.75" customHeight="1" spans="3:3">
      <c r="C736" s="20"/>
    </row>
    <row r="737" ht="15.75" customHeight="1" spans="3:3">
      <c r="C737" s="20"/>
    </row>
    <row r="738" ht="15.75" customHeight="1" spans="3:3">
      <c r="C738" s="20"/>
    </row>
    <row r="739" ht="15.75" customHeight="1" spans="3:3">
      <c r="C739" s="20"/>
    </row>
    <row r="740" ht="15.75" customHeight="1" spans="3:3">
      <c r="C740" s="20"/>
    </row>
    <row r="741" ht="15.75" customHeight="1" spans="3:3">
      <c r="C741" s="20"/>
    </row>
    <row r="742" ht="15.75" customHeight="1" spans="3:3">
      <c r="C742" s="20"/>
    </row>
    <row r="743" ht="15.75" customHeight="1" spans="3:3">
      <c r="C743" s="20"/>
    </row>
    <row r="744" ht="15.75" customHeight="1" spans="3:3">
      <c r="C744" s="20"/>
    </row>
    <row r="745" ht="15.75" customHeight="1" spans="3:3">
      <c r="C745" s="20"/>
    </row>
    <row r="746" ht="15.75" customHeight="1" spans="3:3">
      <c r="C746" s="20"/>
    </row>
    <row r="747" ht="15.75" customHeight="1" spans="3:3">
      <c r="C747" s="20"/>
    </row>
    <row r="748" ht="15.75" customHeight="1" spans="3:3">
      <c r="C748" s="20"/>
    </row>
    <row r="749" ht="15.75" customHeight="1" spans="3:3">
      <c r="C749" s="20"/>
    </row>
    <row r="750" ht="15.75" customHeight="1" spans="3:3">
      <c r="C750" s="20"/>
    </row>
    <row r="751" ht="15.75" customHeight="1" spans="3:3">
      <c r="C751" s="20"/>
    </row>
    <row r="752" ht="15.75" customHeight="1" spans="3:3">
      <c r="C752" s="20"/>
    </row>
    <row r="753" ht="15.75" customHeight="1" spans="3:3">
      <c r="C753" s="20"/>
    </row>
    <row r="754" ht="15.75" customHeight="1" spans="3:3">
      <c r="C754" s="20"/>
    </row>
    <row r="755" ht="15.75" customHeight="1" spans="3:3">
      <c r="C755" s="20"/>
    </row>
    <row r="756" ht="15.75" customHeight="1" spans="3:3">
      <c r="C756" s="20"/>
    </row>
    <row r="757" ht="15.75" customHeight="1" spans="3:3">
      <c r="C757" s="20"/>
    </row>
    <row r="758" ht="15.75" customHeight="1" spans="3:3">
      <c r="C758" s="20"/>
    </row>
    <row r="759" ht="15.75" customHeight="1" spans="3:3">
      <c r="C759" s="20"/>
    </row>
    <row r="760" ht="15.75" customHeight="1" spans="3:3">
      <c r="C760" s="20"/>
    </row>
    <row r="761" ht="15.75" customHeight="1" spans="3:3">
      <c r="C761" s="20"/>
    </row>
    <row r="762" ht="15.75" customHeight="1" spans="3:3">
      <c r="C762" s="20"/>
    </row>
    <row r="763" ht="15.75" customHeight="1" spans="3:3">
      <c r="C763" s="20"/>
    </row>
    <row r="764" ht="15.75" customHeight="1" spans="3:3">
      <c r="C764" s="20"/>
    </row>
    <row r="765" ht="15.75" customHeight="1" spans="3:3">
      <c r="C765" s="20"/>
    </row>
    <row r="766" ht="15.75" customHeight="1" spans="3:3">
      <c r="C766" s="20"/>
    </row>
    <row r="767" ht="15.75" customHeight="1" spans="3:3">
      <c r="C767" s="20"/>
    </row>
    <row r="768" ht="15.75" customHeight="1" spans="3:3">
      <c r="C768" s="20"/>
    </row>
    <row r="769" ht="15.75" customHeight="1" spans="3:3">
      <c r="C769" s="20"/>
    </row>
    <row r="770" ht="15.75" customHeight="1" spans="3:3">
      <c r="C770" s="20"/>
    </row>
    <row r="771" ht="15.75" customHeight="1" spans="3:3">
      <c r="C771" s="20"/>
    </row>
    <row r="772" ht="15.75" customHeight="1" spans="3:3">
      <c r="C772" s="20"/>
    </row>
    <row r="773" ht="15.75" customHeight="1" spans="3:3">
      <c r="C773" s="20"/>
    </row>
    <row r="774" ht="15.75" customHeight="1" spans="3:3">
      <c r="C774" s="20"/>
    </row>
    <row r="775" ht="15.75" customHeight="1" spans="3:3">
      <c r="C775" s="20"/>
    </row>
    <row r="776" ht="15.75" customHeight="1" spans="3:3">
      <c r="C776" s="20"/>
    </row>
    <row r="777" ht="15.75" customHeight="1" spans="3:3">
      <c r="C777" s="20"/>
    </row>
    <row r="778" ht="15.75" customHeight="1" spans="3:3">
      <c r="C778" s="20"/>
    </row>
    <row r="779" ht="15.75" customHeight="1" spans="3:3">
      <c r="C779" s="20"/>
    </row>
    <row r="780" ht="15.75" customHeight="1" spans="3:3">
      <c r="C780" s="20"/>
    </row>
    <row r="781" ht="15.75" customHeight="1" spans="3:3">
      <c r="C781" s="20"/>
    </row>
    <row r="782" ht="15.75" customHeight="1" spans="3:3">
      <c r="C782" s="20"/>
    </row>
    <row r="783" ht="15.75" customHeight="1" spans="3:3">
      <c r="C783" s="20"/>
    </row>
    <row r="784" ht="15.75" customHeight="1" spans="3:3">
      <c r="C784" s="20"/>
    </row>
    <row r="785" ht="15.75" customHeight="1" spans="3:3">
      <c r="C785" s="20"/>
    </row>
    <row r="786" ht="15.75" customHeight="1" spans="3:3">
      <c r="C786" s="20"/>
    </row>
    <row r="787" ht="15.75" customHeight="1" spans="3:3">
      <c r="C787" s="20"/>
    </row>
    <row r="788" ht="15.75" customHeight="1" spans="3:3">
      <c r="C788" s="20"/>
    </row>
    <row r="789" ht="15.75" customHeight="1" spans="3:3">
      <c r="C789" s="20"/>
    </row>
    <row r="790" ht="15.75" customHeight="1" spans="3:3">
      <c r="C790" s="20"/>
    </row>
    <row r="791" ht="15.75" customHeight="1" spans="3:3">
      <c r="C791" s="20"/>
    </row>
    <row r="792" ht="15.75" customHeight="1" spans="3:3">
      <c r="C792" s="20"/>
    </row>
    <row r="793" ht="15.75" customHeight="1" spans="3:3">
      <c r="C793" s="20"/>
    </row>
    <row r="794" ht="15.75" customHeight="1" spans="3:3">
      <c r="C794" s="20"/>
    </row>
    <row r="795" ht="15.75" customHeight="1" spans="3:3">
      <c r="C795" s="20"/>
    </row>
    <row r="796" ht="15.75" customHeight="1" spans="3:3">
      <c r="C796" s="20"/>
    </row>
    <row r="797" ht="15.75" customHeight="1" spans="3:3">
      <c r="C797" s="20"/>
    </row>
    <row r="798" ht="15.75" customHeight="1" spans="3:3">
      <c r="C798" s="20"/>
    </row>
    <row r="799" ht="15.75" customHeight="1" spans="3:3">
      <c r="C799" s="20"/>
    </row>
    <row r="800" ht="15.75" customHeight="1" spans="3:3">
      <c r="C800" s="20"/>
    </row>
    <row r="801" ht="15.75" customHeight="1" spans="3:3">
      <c r="C801" s="20"/>
    </row>
    <row r="802" ht="15.75" customHeight="1" spans="3:3">
      <c r="C802" s="20"/>
    </row>
    <row r="803" ht="15.75" customHeight="1" spans="3:3">
      <c r="C803" s="20"/>
    </row>
    <row r="804" ht="15.75" customHeight="1" spans="3:3">
      <c r="C804" s="20"/>
    </row>
    <row r="805" ht="15.75" customHeight="1" spans="3:3">
      <c r="C805" s="20"/>
    </row>
    <row r="806" ht="15.75" customHeight="1" spans="3:3">
      <c r="C806" s="20"/>
    </row>
    <row r="807" ht="15.75" customHeight="1" spans="3:3">
      <c r="C807" s="20"/>
    </row>
    <row r="808" ht="15.75" customHeight="1" spans="3:3">
      <c r="C808" s="20"/>
    </row>
    <row r="809" ht="15.75" customHeight="1" spans="3:3">
      <c r="C809" s="20"/>
    </row>
    <row r="810" ht="15.75" customHeight="1" spans="3:3">
      <c r="C810" s="20"/>
    </row>
    <row r="811" ht="15.75" customHeight="1" spans="3:3">
      <c r="C811" s="20"/>
    </row>
    <row r="812" ht="15.75" customHeight="1" spans="3:3">
      <c r="C812" s="20"/>
    </row>
    <row r="813" ht="15.75" customHeight="1" spans="3:3">
      <c r="C813" s="20"/>
    </row>
    <row r="814" ht="15.75" customHeight="1" spans="3:3">
      <c r="C814" s="20"/>
    </row>
    <row r="815" ht="15.75" customHeight="1" spans="3:3">
      <c r="C815" s="20"/>
    </row>
    <row r="816" ht="15.75" customHeight="1" spans="3:3">
      <c r="C816" s="20"/>
    </row>
    <row r="817" ht="15.75" customHeight="1" spans="3:3">
      <c r="C817" s="20"/>
    </row>
    <row r="818" ht="15.75" customHeight="1" spans="3:3">
      <c r="C818" s="20"/>
    </row>
    <row r="819" ht="15.75" customHeight="1" spans="3:3">
      <c r="C819" s="20"/>
    </row>
    <row r="820" ht="15.75" customHeight="1" spans="3:3">
      <c r="C820" s="20"/>
    </row>
    <row r="821" ht="15.75" customHeight="1" spans="3:3">
      <c r="C821" s="20"/>
    </row>
    <row r="822" ht="15.75" customHeight="1" spans="3:3">
      <c r="C822" s="20"/>
    </row>
    <row r="823" ht="15.75" customHeight="1" spans="3:3">
      <c r="C823" s="20"/>
    </row>
    <row r="824" ht="15.75" customHeight="1" spans="3:3">
      <c r="C824" s="20"/>
    </row>
    <row r="825" ht="15.75" customHeight="1" spans="3:3">
      <c r="C825" s="20"/>
    </row>
    <row r="826" ht="15.75" customHeight="1" spans="3:3">
      <c r="C826" s="20"/>
    </row>
    <row r="827" ht="15.75" customHeight="1" spans="3:3">
      <c r="C827" s="20"/>
    </row>
    <row r="828" ht="15.75" customHeight="1" spans="3:3">
      <c r="C828" s="20"/>
    </row>
    <row r="829" ht="15.75" customHeight="1" spans="3:3">
      <c r="C829" s="20"/>
    </row>
    <row r="830" ht="15.75" customHeight="1" spans="3:3">
      <c r="C830" s="20"/>
    </row>
    <row r="831" ht="15.75" customHeight="1" spans="3:3">
      <c r="C831" s="20"/>
    </row>
    <row r="832" ht="15.75" customHeight="1" spans="3:3">
      <c r="C832" s="20"/>
    </row>
    <row r="833" ht="15.75" customHeight="1" spans="3:3">
      <c r="C833" s="20"/>
    </row>
    <row r="834" ht="15.75" customHeight="1" spans="3:3">
      <c r="C834" s="20"/>
    </row>
    <row r="835" ht="15.75" customHeight="1" spans="3:3">
      <c r="C835" s="20"/>
    </row>
    <row r="836" ht="15.75" customHeight="1" spans="3:3">
      <c r="C836" s="20"/>
    </row>
    <row r="837" ht="15.75" customHeight="1" spans="3:3">
      <c r="C837" s="20"/>
    </row>
    <row r="838" ht="15.75" customHeight="1" spans="3:3">
      <c r="C838" s="20"/>
    </row>
    <row r="839" ht="15.75" customHeight="1" spans="3:3">
      <c r="C839" s="20"/>
    </row>
    <row r="840" ht="15.75" customHeight="1" spans="3:3">
      <c r="C840" s="20"/>
    </row>
    <row r="841" ht="15.75" customHeight="1" spans="3:3">
      <c r="C841" s="20"/>
    </row>
    <row r="842" ht="15.75" customHeight="1" spans="3:3">
      <c r="C842" s="20"/>
    </row>
    <row r="843" ht="15.75" customHeight="1" spans="3:3">
      <c r="C843" s="20"/>
    </row>
    <row r="844" ht="15.75" customHeight="1" spans="3:3">
      <c r="C844" s="20"/>
    </row>
    <row r="845" ht="15.75" customHeight="1" spans="3:3">
      <c r="C845" s="20"/>
    </row>
    <row r="846" ht="15.75" customHeight="1" spans="3:3">
      <c r="C846" s="20"/>
    </row>
    <row r="847" ht="15.75" customHeight="1" spans="3:3">
      <c r="C847" s="20"/>
    </row>
    <row r="848" ht="15.75" customHeight="1" spans="3:3">
      <c r="C848" s="20"/>
    </row>
    <row r="849" ht="15.75" customHeight="1" spans="3:3">
      <c r="C849" s="20"/>
    </row>
    <row r="850" ht="15.75" customHeight="1" spans="3:3">
      <c r="C850" s="20"/>
    </row>
    <row r="851" ht="15.75" customHeight="1" spans="3:3">
      <c r="C851" s="20"/>
    </row>
    <row r="852" ht="15.75" customHeight="1" spans="3:3">
      <c r="C852" s="20"/>
    </row>
    <row r="853" ht="15.75" customHeight="1" spans="3:3">
      <c r="C853" s="20"/>
    </row>
    <row r="854" ht="15.75" customHeight="1" spans="3:3">
      <c r="C854" s="20"/>
    </row>
    <row r="855" ht="15.75" customHeight="1" spans="3:3">
      <c r="C855" s="20"/>
    </row>
    <row r="856" ht="15.75" customHeight="1" spans="3:3">
      <c r="C856" s="20"/>
    </row>
    <row r="857" ht="15.75" customHeight="1" spans="3:3">
      <c r="C857" s="20"/>
    </row>
    <row r="858" ht="15.75" customHeight="1" spans="3:3">
      <c r="C858" s="20"/>
    </row>
    <row r="859" ht="15.75" customHeight="1" spans="3:3">
      <c r="C859" s="20"/>
    </row>
    <row r="860" ht="15.75" customHeight="1" spans="3:3">
      <c r="C860" s="20"/>
    </row>
    <row r="861" ht="15.75" customHeight="1" spans="3:3">
      <c r="C861" s="20"/>
    </row>
    <row r="862" ht="15.75" customHeight="1" spans="3:3">
      <c r="C862" s="20"/>
    </row>
    <row r="863" ht="15.75" customHeight="1" spans="3:3">
      <c r="C863" s="20"/>
    </row>
    <row r="864" ht="15.75" customHeight="1" spans="3:3">
      <c r="C864" s="20"/>
    </row>
    <row r="865" ht="15.75" customHeight="1" spans="3:3">
      <c r="C865" s="20"/>
    </row>
    <row r="866" ht="15.75" customHeight="1" spans="3:3">
      <c r="C866" s="20"/>
    </row>
    <row r="867" ht="15.75" customHeight="1" spans="3:3">
      <c r="C867" s="20"/>
    </row>
    <row r="868" ht="15.75" customHeight="1" spans="3:3">
      <c r="C868" s="20"/>
    </row>
    <row r="869" ht="15.75" customHeight="1" spans="3:3">
      <c r="C869" s="20"/>
    </row>
    <row r="870" ht="15.75" customHeight="1" spans="3:3">
      <c r="C870" s="20"/>
    </row>
    <row r="871" ht="15.75" customHeight="1" spans="3:3">
      <c r="C871" s="20"/>
    </row>
    <row r="872" ht="15.75" customHeight="1" spans="3:3">
      <c r="C872" s="20"/>
    </row>
    <row r="873" ht="15.75" customHeight="1" spans="3:3">
      <c r="C873" s="20"/>
    </row>
    <row r="874" ht="15.75" customHeight="1" spans="3:3">
      <c r="C874" s="20"/>
    </row>
    <row r="875" ht="15.75" customHeight="1" spans="3:3">
      <c r="C875" s="20"/>
    </row>
    <row r="876" ht="15.75" customHeight="1" spans="3:3">
      <c r="C876" s="20"/>
    </row>
    <row r="877" ht="15.75" customHeight="1" spans="3:3">
      <c r="C877" s="20"/>
    </row>
    <row r="878" ht="15.75" customHeight="1" spans="3:3">
      <c r="C878" s="20"/>
    </row>
    <row r="879" ht="15.75" customHeight="1" spans="3:3">
      <c r="C879" s="20"/>
    </row>
    <row r="880" ht="15.75" customHeight="1" spans="3:3">
      <c r="C880" s="20"/>
    </row>
    <row r="881" ht="15.75" customHeight="1" spans="3:3">
      <c r="C881" s="20"/>
    </row>
    <row r="882" ht="15.75" customHeight="1" spans="3:3">
      <c r="C882" s="20"/>
    </row>
    <row r="883" ht="15.75" customHeight="1" spans="3:3">
      <c r="C883" s="20"/>
    </row>
    <row r="884" ht="15.75" customHeight="1" spans="3:3">
      <c r="C884" s="20"/>
    </row>
    <row r="885" ht="15.75" customHeight="1" spans="3:3">
      <c r="C885" s="20"/>
    </row>
    <row r="886" ht="15.75" customHeight="1" spans="3:3">
      <c r="C886" s="20"/>
    </row>
    <row r="887" ht="15.75" customHeight="1" spans="3:3">
      <c r="C887" s="20"/>
    </row>
    <row r="888" ht="15.75" customHeight="1" spans="3:3">
      <c r="C888" s="20"/>
    </row>
    <row r="889" ht="15.75" customHeight="1" spans="3:3">
      <c r="C889" s="20"/>
    </row>
    <row r="890" ht="15.75" customHeight="1" spans="3:3">
      <c r="C890" s="20"/>
    </row>
    <row r="891" ht="15.75" customHeight="1" spans="3:3">
      <c r="C891" s="20"/>
    </row>
    <row r="892" ht="15.75" customHeight="1" spans="3:3">
      <c r="C892" s="20"/>
    </row>
    <row r="893" ht="15.75" customHeight="1" spans="3:3">
      <c r="C893" s="20"/>
    </row>
    <row r="894" ht="15.75" customHeight="1" spans="3:3">
      <c r="C894" s="20"/>
    </row>
    <row r="895" ht="15.75" customHeight="1" spans="3:3">
      <c r="C895" s="20"/>
    </row>
    <row r="896" ht="15.75" customHeight="1" spans="3:3">
      <c r="C896" s="20"/>
    </row>
    <row r="897" ht="15.75" customHeight="1" spans="3:3">
      <c r="C897" s="20"/>
    </row>
    <row r="898" ht="15.75" customHeight="1" spans="3:3">
      <c r="C898" s="20"/>
    </row>
    <row r="899" ht="15.75" customHeight="1" spans="3:3">
      <c r="C899" s="20"/>
    </row>
    <row r="900" ht="15.75" customHeight="1" spans="3:3">
      <c r="C900" s="20"/>
    </row>
    <row r="901" ht="15.75" customHeight="1" spans="3:3">
      <c r="C901" s="20"/>
    </row>
    <row r="902" ht="15.75" customHeight="1" spans="3:3">
      <c r="C902" s="20"/>
    </row>
    <row r="903" ht="15.75" customHeight="1" spans="3:3">
      <c r="C903" s="20"/>
    </row>
    <row r="904" ht="15.75" customHeight="1" spans="3:3">
      <c r="C904" s="20"/>
    </row>
    <row r="905" ht="15.75" customHeight="1" spans="3:3">
      <c r="C905" s="20"/>
    </row>
    <row r="906" ht="15.75" customHeight="1" spans="3:3">
      <c r="C906" s="20"/>
    </row>
    <row r="907" ht="15.75" customHeight="1" spans="3:3">
      <c r="C907" s="20"/>
    </row>
    <row r="908" ht="15.75" customHeight="1" spans="3:3">
      <c r="C908" s="20"/>
    </row>
    <row r="909" ht="15.75" customHeight="1" spans="3:3">
      <c r="C909" s="20"/>
    </row>
    <row r="910" ht="15.75" customHeight="1" spans="3:3">
      <c r="C910" s="20"/>
    </row>
    <row r="911" ht="15.75" customHeight="1" spans="3:3">
      <c r="C911" s="20"/>
    </row>
    <row r="912" ht="15.75" customHeight="1" spans="3:3">
      <c r="C912" s="20"/>
    </row>
    <row r="913" ht="15.75" customHeight="1" spans="3:3">
      <c r="C913" s="20"/>
    </row>
    <row r="914" ht="15.75" customHeight="1" spans="3:3">
      <c r="C914" s="20"/>
    </row>
    <row r="915" ht="15.75" customHeight="1" spans="3:3">
      <c r="C915" s="20"/>
    </row>
    <row r="916" ht="15.75" customHeight="1" spans="3:3">
      <c r="C916" s="20"/>
    </row>
    <row r="917" ht="15.75" customHeight="1" spans="3:3">
      <c r="C917" s="20"/>
    </row>
    <row r="918" ht="15.75" customHeight="1" spans="3:3">
      <c r="C918" s="20"/>
    </row>
    <row r="919" ht="15.75" customHeight="1" spans="3:3">
      <c r="C919" s="20"/>
    </row>
    <row r="920" ht="15.75" customHeight="1" spans="3:3">
      <c r="C920" s="20"/>
    </row>
    <row r="921" ht="15.75" customHeight="1" spans="3:3">
      <c r="C921" s="20"/>
    </row>
    <row r="922" ht="15.75" customHeight="1" spans="3:3">
      <c r="C922" s="20"/>
    </row>
    <row r="923" ht="15.75" customHeight="1" spans="3:3">
      <c r="C923" s="20"/>
    </row>
    <row r="924" ht="15.75" customHeight="1" spans="3:3">
      <c r="C924" s="20"/>
    </row>
    <row r="925" ht="15.75" customHeight="1" spans="3:3">
      <c r="C925" s="20"/>
    </row>
    <row r="926" ht="15.75" customHeight="1" spans="3:3">
      <c r="C926" s="20"/>
    </row>
    <row r="927" ht="15.75" customHeight="1" spans="3:3">
      <c r="C927" s="20"/>
    </row>
    <row r="928" ht="15.75" customHeight="1" spans="3:3">
      <c r="C928" s="20"/>
    </row>
    <row r="929" ht="15.75" customHeight="1" spans="3:3">
      <c r="C929" s="20"/>
    </row>
    <row r="930" ht="15.75" customHeight="1" spans="3:3">
      <c r="C930" s="20"/>
    </row>
    <row r="931" ht="15.75" customHeight="1" spans="3:3">
      <c r="C931" s="20"/>
    </row>
    <row r="932" ht="15.75" customHeight="1" spans="3:3">
      <c r="C932" s="20"/>
    </row>
    <row r="933" ht="15.75" customHeight="1" spans="3:3">
      <c r="C933" s="20"/>
    </row>
    <row r="934" ht="15.75" customHeight="1" spans="3:3">
      <c r="C934" s="20"/>
    </row>
    <row r="935" ht="15.75" customHeight="1" spans="3:3">
      <c r="C935" s="20"/>
    </row>
    <row r="936" ht="15.75" customHeight="1" spans="3:3">
      <c r="C936" s="20"/>
    </row>
    <row r="937" ht="15.75" customHeight="1" spans="3:3">
      <c r="C937" s="20"/>
    </row>
    <row r="938" ht="15.75" customHeight="1" spans="3:3">
      <c r="C938" s="20"/>
    </row>
    <row r="939" ht="15.75" customHeight="1" spans="3:3">
      <c r="C939" s="20"/>
    </row>
    <row r="940" ht="15.75" customHeight="1" spans="3:3">
      <c r="C940" s="20"/>
    </row>
    <row r="941" ht="15.75" customHeight="1" spans="3:3">
      <c r="C941" s="20"/>
    </row>
    <row r="942" ht="15.75" customHeight="1" spans="3:3">
      <c r="C942" s="20"/>
    </row>
    <row r="943" ht="15.75" customHeight="1" spans="3:3">
      <c r="C943" s="20"/>
    </row>
    <row r="944" ht="15.75" customHeight="1" spans="3:3">
      <c r="C944" s="20"/>
    </row>
    <row r="945" ht="15.75" customHeight="1" spans="3:3">
      <c r="C945" s="20"/>
    </row>
    <row r="946" ht="15.75" customHeight="1" spans="3:3">
      <c r="C946" s="20"/>
    </row>
    <row r="947" ht="15.75" customHeight="1" spans="3:3">
      <c r="C947" s="20"/>
    </row>
    <row r="948" ht="15.75" customHeight="1" spans="3:3">
      <c r="C948" s="20"/>
    </row>
    <row r="949" ht="15.75" customHeight="1" spans="3:3">
      <c r="C949" s="20"/>
    </row>
    <row r="950" ht="15.75" customHeight="1" spans="3:3">
      <c r="C950" s="20"/>
    </row>
    <row r="951" ht="15.75" customHeight="1" spans="3:3">
      <c r="C951" s="20"/>
    </row>
    <row r="952" ht="15.75" customHeight="1" spans="3:3">
      <c r="C952" s="20"/>
    </row>
    <row r="953" ht="15.75" customHeight="1" spans="3:3">
      <c r="C953" s="20"/>
    </row>
    <row r="954" ht="15.75" customHeight="1" spans="3:3">
      <c r="C954" s="20"/>
    </row>
    <row r="955" ht="15.75" customHeight="1" spans="3:3">
      <c r="C955" s="20"/>
    </row>
    <row r="956" ht="15.75" customHeight="1" spans="3:3">
      <c r="C956" s="20"/>
    </row>
    <row r="957" ht="15.75" customHeight="1" spans="3:3">
      <c r="C957" s="20"/>
    </row>
    <row r="958" ht="15.75" customHeight="1" spans="3:3">
      <c r="C958" s="20"/>
    </row>
    <row r="959" ht="15.75" customHeight="1" spans="3:3">
      <c r="C959" s="20"/>
    </row>
    <row r="960" ht="15.75" customHeight="1" spans="3:3">
      <c r="C960" s="20"/>
    </row>
    <row r="961" ht="15.75" customHeight="1" spans="3:3">
      <c r="C961" s="20"/>
    </row>
    <row r="962" ht="15.75" customHeight="1" spans="3:3">
      <c r="C962" s="20"/>
    </row>
    <row r="963" ht="15.75" customHeight="1" spans="3:3">
      <c r="C963" s="20"/>
    </row>
    <row r="964" ht="15.75" customHeight="1" spans="3:3">
      <c r="C964" s="20"/>
    </row>
    <row r="965" ht="15.75" customHeight="1" spans="3:3">
      <c r="C965" s="20"/>
    </row>
    <row r="966" ht="15.75" customHeight="1" spans="3:3">
      <c r="C966" s="20"/>
    </row>
    <row r="967" ht="15.75" customHeight="1" spans="3:3">
      <c r="C967" s="20"/>
    </row>
    <row r="968" ht="15.75" customHeight="1" spans="3:3">
      <c r="C968" s="20"/>
    </row>
    <row r="969" ht="15.75" customHeight="1" spans="3:3">
      <c r="C969" s="20"/>
    </row>
    <row r="970" ht="15.75" customHeight="1" spans="3:3">
      <c r="C970" s="20"/>
    </row>
    <row r="971" ht="15.75" customHeight="1" spans="3:3">
      <c r="C971" s="20"/>
    </row>
    <row r="972" ht="15.75" customHeight="1" spans="3:3">
      <c r="C972" s="20"/>
    </row>
    <row r="973" ht="15.75" customHeight="1" spans="3:3">
      <c r="C973" s="20"/>
    </row>
    <row r="974" ht="15.75" customHeight="1" spans="3:3">
      <c r="C974" s="20"/>
    </row>
    <row r="975" ht="15.75" customHeight="1" spans="3:3">
      <c r="C975" s="20"/>
    </row>
    <row r="976" ht="15.75" customHeight="1" spans="3:3">
      <c r="C976" s="20"/>
    </row>
    <row r="977" ht="15.75" customHeight="1" spans="3:3">
      <c r="C977" s="20"/>
    </row>
    <row r="978" ht="15.75" customHeight="1" spans="3:3">
      <c r="C978" s="20"/>
    </row>
    <row r="979" ht="15.75" customHeight="1" spans="3:3">
      <c r="C979" s="20"/>
    </row>
    <row r="980" ht="15.75" customHeight="1" spans="3:3">
      <c r="C980" s="20"/>
    </row>
    <row r="981" ht="15.75" customHeight="1" spans="3:3">
      <c r="C981" s="20"/>
    </row>
    <row r="982" ht="15.75" customHeight="1" spans="3:3">
      <c r="C982" s="20"/>
    </row>
    <row r="983" ht="15.75" customHeight="1" spans="3:3">
      <c r="C983" s="20"/>
    </row>
    <row r="984" ht="15.75" customHeight="1" spans="3:3">
      <c r="C984" s="20"/>
    </row>
    <row r="985" ht="15.75" customHeight="1" spans="3:3">
      <c r="C985" s="20"/>
    </row>
    <row r="986" ht="15.75" customHeight="1" spans="3:3">
      <c r="C986" s="20"/>
    </row>
    <row r="987" ht="15.75" customHeight="1" spans="3:3">
      <c r="C987" s="20"/>
    </row>
    <row r="988" ht="15.75" customHeight="1" spans="3:3">
      <c r="C988" s="20"/>
    </row>
    <row r="989" ht="15.75" customHeight="1" spans="3:3">
      <c r="C989" s="20"/>
    </row>
    <row r="990" ht="15.75" customHeight="1" spans="3:3">
      <c r="C990" s="20"/>
    </row>
    <row r="991" ht="15.75" customHeight="1" spans="3:3">
      <c r="C991" s="20"/>
    </row>
    <row r="992" ht="15.75" customHeight="1" spans="3:3">
      <c r="C992" s="20"/>
    </row>
    <row r="993" ht="15.75" customHeight="1" spans="3:3">
      <c r="C993" s="20"/>
    </row>
    <row r="994" ht="15.75" customHeight="1" spans="3:3">
      <c r="C994" s="20"/>
    </row>
    <row r="995" ht="15.75" customHeight="1" spans="3:3">
      <c r="C995" s="20"/>
    </row>
    <row r="996" ht="15.75" customHeight="1" spans="3:3">
      <c r="C996" s="20"/>
    </row>
    <row r="997" ht="15.75" customHeight="1" spans="3:3">
      <c r="C997" s="20"/>
    </row>
    <row r="998" ht="15.75" customHeight="1" spans="3:3">
      <c r="C998" s="20"/>
    </row>
    <row r="999" ht="15.75" customHeight="1" spans="3:3">
      <c r="C999" s="20"/>
    </row>
    <row r="1000" ht="15.75" customHeight="1" spans="3:3">
      <c r="C1000" s="20"/>
    </row>
  </sheetData>
  <mergeCells count="60">
    <mergeCell ref="B5:L5"/>
    <mergeCell ref="D6:H6"/>
    <mergeCell ref="C7:D7"/>
    <mergeCell ref="C8:D8"/>
    <mergeCell ref="F9:L9"/>
    <mergeCell ref="D11:J11"/>
    <mergeCell ref="B13:B22"/>
    <mergeCell ref="B24:B27"/>
    <mergeCell ref="B29:B33"/>
    <mergeCell ref="B35:B37"/>
    <mergeCell ref="B39:B42"/>
    <mergeCell ref="B44:B47"/>
    <mergeCell ref="B49:B52"/>
    <mergeCell ref="B54:B57"/>
    <mergeCell ref="B59:B63"/>
    <mergeCell ref="C13:C22"/>
    <mergeCell ref="C24:C27"/>
    <mergeCell ref="C29:C33"/>
    <mergeCell ref="C35:C37"/>
    <mergeCell ref="C39:C42"/>
    <mergeCell ref="C44:C47"/>
    <mergeCell ref="C49:C52"/>
    <mergeCell ref="C54:C57"/>
    <mergeCell ref="C59:C63"/>
    <mergeCell ref="F13:F22"/>
    <mergeCell ref="F24:F27"/>
    <mergeCell ref="F29:F33"/>
    <mergeCell ref="F35:F37"/>
    <mergeCell ref="F39:F42"/>
    <mergeCell ref="F44:F47"/>
    <mergeCell ref="F49:F52"/>
    <mergeCell ref="F54:F57"/>
    <mergeCell ref="F59:F63"/>
    <mergeCell ref="H13:H22"/>
    <mergeCell ref="H24:H27"/>
    <mergeCell ref="H29:H33"/>
    <mergeCell ref="H35:H37"/>
    <mergeCell ref="H39:H42"/>
    <mergeCell ref="H44:H47"/>
    <mergeCell ref="H49:H52"/>
    <mergeCell ref="H54:H57"/>
    <mergeCell ref="H59:H63"/>
    <mergeCell ref="J13:J22"/>
    <mergeCell ref="J24:J27"/>
    <mergeCell ref="J29:J33"/>
    <mergeCell ref="J35:J37"/>
    <mergeCell ref="J39:J42"/>
    <mergeCell ref="J44:J47"/>
    <mergeCell ref="J49:J52"/>
    <mergeCell ref="J54:J57"/>
    <mergeCell ref="J59:J63"/>
    <mergeCell ref="L13:L22"/>
    <mergeCell ref="L24:L27"/>
    <mergeCell ref="L29:L33"/>
    <mergeCell ref="L35:L37"/>
    <mergeCell ref="L44:L47"/>
    <mergeCell ref="L49:L52"/>
    <mergeCell ref="L54:L57"/>
    <mergeCell ref="L59:L63"/>
    <mergeCell ref="B9:E10"/>
  </mergeCells>
  <pageMargins left="0.708661417322835" right="0.708661417322835" top="0.748031496062992" bottom="0.748031496062992" header="0" footer="0"/>
  <pageSetup paperSize="1" scale="70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AU1000"/>
  <sheetViews>
    <sheetView tabSelected="1" workbookViewId="0">
      <selection activeCell="A1" sqref="A1"/>
    </sheetView>
  </sheetViews>
  <sheetFormatPr defaultColWidth="12.6260869565217" defaultRowHeight="15" customHeight="1"/>
  <cols>
    <col min="1" max="1" width="3.87826086956522" style="1" customWidth="1"/>
    <col min="2" max="2" width="12.1304347826087" style="1" customWidth="1"/>
    <col min="3" max="3" width="24.3826086956522" style="1" customWidth="1"/>
    <col min="4" max="4" width="4.25217391304348" style="1" customWidth="1"/>
    <col min="5" max="5" width="3.50434782608696" style="1" customWidth="1"/>
    <col min="6" max="6" width="5.50434782608696" style="1" customWidth="1"/>
    <col min="7" max="7" width="3.74782608695652" style="1" customWidth="1"/>
    <col min="8" max="8" width="3.25217391304348" style="1" customWidth="1"/>
    <col min="9" max="9" width="4" style="1" customWidth="1"/>
    <col min="10" max="12" width="4.62608695652174" style="1" customWidth="1"/>
    <col min="13" max="13" width="4.25217391304348" style="1" customWidth="1"/>
    <col min="14" max="17" width="4.50434782608696" style="1" customWidth="1"/>
    <col min="18" max="18" width="2.87826086956522" style="1" customWidth="1"/>
    <col min="19" max="19" width="4.25217391304348" style="1" customWidth="1"/>
    <col min="20" max="21" width="2.38260869565217" style="1" customWidth="1"/>
    <col min="22" max="22" width="4.38260869565217" style="1" customWidth="1"/>
    <col min="23" max="23" width="3.38260869565217" style="1" customWidth="1"/>
    <col min="24" max="24" width="4.74782608695652" style="1" customWidth="1"/>
    <col min="25" max="25" width="8.62608695652174" style="1" customWidth="1"/>
    <col min="26" max="26" width="4.38260869565217" style="1" customWidth="1"/>
    <col min="27" max="27" width="4.87826086956522" style="1" customWidth="1"/>
    <col min="28" max="28" width="6.25217391304348" style="1" customWidth="1"/>
    <col min="29" max="29" width="4.38260869565217" style="1" customWidth="1"/>
    <col min="30" max="30" width="5.38260869565217" style="1" customWidth="1"/>
    <col min="31" max="31" width="9.50434782608696" style="1" customWidth="1"/>
    <col min="32" max="32" width="8.38260869565217" style="1" customWidth="1"/>
    <col min="33" max="33" width="5.87826086956522" style="1" customWidth="1"/>
    <col min="34" max="34" width="13.3826086956522" style="1" customWidth="1"/>
    <col min="35" max="35" width="5.25217391304348" style="1" customWidth="1"/>
    <col min="36" max="36" width="9.62608695652174" style="1" customWidth="1"/>
    <col min="37" max="37" width="5.25217391304348" style="1" customWidth="1"/>
    <col min="38" max="38" width="7.1304347826087" style="1" customWidth="1"/>
    <col min="39" max="39" width="6.38260869565217" style="1" customWidth="1"/>
    <col min="40" max="40" width="5.87826086956522" style="1" customWidth="1"/>
    <col min="41" max="42" width="6" style="1" customWidth="1"/>
    <col min="43" max="43" width="7.1304347826087" style="1" customWidth="1"/>
    <col min="44" max="44" width="8.74782608695652" style="1" customWidth="1"/>
    <col min="45" max="45" width="9.50434782608696" style="1" customWidth="1"/>
    <col min="46" max="46" width="10.1304347826087" style="1" customWidth="1"/>
    <col min="47" max="47" width="5.74782608695652" style="1" customWidth="1"/>
    <col min="48" max="16384" width="12.6260869565217" style="1"/>
  </cols>
  <sheetData>
    <row r="1" ht="13.4" spans="1:38">
      <c r="A1" s="2" t="s">
        <v>86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customHeight="1" spans="1:3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ht="13.4" spans="1:38">
      <c r="A3" s="2" t="s">
        <v>87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ht="13.4" spans="1:38">
      <c r="A4" s="2" t="s">
        <v>88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ht="13.4" spans="1:46">
      <c r="A5" s="2" t="s">
        <v>89</v>
      </c>
      <c r="B5" s="3"/>
      <c r="C5" s="3"/>
      <c r="D5" s="4" t="s">
        <v>90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8"/>
    </row>
    <row r="6" ht="13.4" spans="4:47">
      <c r="D6" s="5" t="s">
        <v>16</v>
      </c>
      <c r="E6" s="7"/>
      <c r="F6" s="7"/>
      <c r="G6" s="7"/>
      <c r="H6" s="7"/>
      <c r="I6" s="7"/>
      <c r="J6" s="7"/>
      <c r="K6" s="7"/>
      <c r="L6" s="7"/>
      <c r="M6" s="8"/>
      <c r="N6" s="5" t="s">
        <v>31</v>
      </c>
      <c r="O6" s="7"/>
      <c r="P6" s="7"/>
      <c r="Q6" s="8"/>
      <c r="R6" s="5" t="s">
        <v>39</v>
      </c>
      <c r="S6" s="7"/>
      <c r="T6" s="7"/>
      <c r="U6" s="7"/>
      <c r="V6" s="8"/>
      <c r="W6" s="5" t="s">
        <v>48</v>
      </c>
      <c r="X6" s="7"/>
      <c r="Y6" s="8"/>
      <c r="Z6" s="5" t="s">
        <v>55</v>
      </c>
      <c r="AA6" s="7"/>
      <c r="AB6" s="7"/>
      <c r="AC6" s="8"/>
      <c r="AD6" s="5" t="s">
        <v>62</v>
      </c>
      <c r="AE6" s="7"/>
      <c r="AF6" s="7"/>
      <c r="AG6" s="8"/>
      <c r="AH6" s="5" t="s">
        <v>67</v>
      </c>
      <c r="AI6" s="7"/>
      <c r="AJ6" s="7"/>
      <c r="AK6" s="8"/>
      <c r="AL6" s="5" t="s">
        <v>72</v>
      </c>
      <c r="AM6" s="7"/>
      <c r="AN6" s="7"/>
      <c r="AO6" s="8"/>
      <c r="AP6" s="5" t="s">
        <v>77</v>
      </c>
      <c r="AQ6" s="7"/>
      <c r="AR6" s="7"/>
      <c r="AS6" s="7"/>
      <c r="AT6" s="8"/>
      <c r="AU6" s="19" t="s">
        <v>91</v>
      </c>
    </row>
    <row r="7" ht="13.4" spans="1:47">
      <c r="A7" s="6" t="s">
        <v>92</v>
      </c>
      <c r="B7" s="7"/>
      <c r="C7" s="8"/>
      <c r="D7" s="5">
        <v>5</v>
      </c>
      <c r="E7" s="7"/>
      <c r="F7" s="7"/>
      <c r="G7" s="7"/>
      <c r="H7" s="7"/>
      <c r="I7" s="7"/>
      <c r="J7" s="7"/>
      <c r="K7" s="7"/>
      <c r="L7" s="7"/>
      <c r="M7" s="8"/>
      <c r="N7" s="5">
        <v>5</v>
      </c>
      <c r="O7" s="7"/>
      <c r="P7" s="7"/>
      <c r="Q7" s="8"/>
      <c r="R7" s="5">
        <v>5</v>
      </c>
      <c r="S7" s="7"/>
      <c r="T7" s="7"/>
      <c r="U7" s="7"/>
      <c r="V7" s="8"/>
      <c r="W7" s="5">
        <v>15</v>
      </c>
      <c r="X7" s="7"/>
      <c r="Y7" s="8"/>
      <c r="Z7" s="5">
        <v>25</v>
      </c>
      <c r="AA7" s="7"/>
      <c r="AB7" s="7"/>
      <c r="AC7" s="8"/>
      <c r="AD7" s="5">
        <v>20</v>
      </c>
      <c r="AE7" s="7"/>
      <c r="AF7" s="7"/>
      <c r="AG7" s="8"/>
      <c r="AH7" s="5">
        <v>10</v>
      </c>
      <c r="AI7" s="7"/>
      <c r="AJ7" s="7"/>
      <c r="AK7" s="8"/>
      <c r="AL7" s="5">
        <v>10</v>
      </c>
      <c r="AM7" s="7"/>
      <c r="AN7" s="7"/>
      <c r="AO7" s="8"/>
      <c r="AP7" s="5">
        <v>5</v>
      </c>
      <c r="AQ7" s="7"/>
      <c r="AR7" s="7"/>
      <c r="AS7" s="7"/>
      <c r="AT7" s="8"/>
      <c r="AU7" s="19">
        <f>SUM(D7:AP7)</f>
        <v>100</v>
      </c>
    </row>
    <row r="8" ht="13.4" spans="1:47">
      <c r="A8" s="6" t="s">
        <v>93</v>
      </c>
      <c r="B8" s="7"/>
      <c r="C8" s="8"/>
      <c r="D8" s="9">
        <v>0.5</v>
      </c>
      <c r="E8" s="9">
        <v>0.5</v>
      </c>
      <c r="F8" s="9">
        <v>0.5</v>
      </c>
      <c r="G8" s="9">
        <v>0.5</v>
      </c>
      <c r="H8" s="9">
        <v>0.5</v>
      </c>
      <c r="I8" s="9">
        <v>0.5</v>
      </c>
      <c r="J8" s="9">
        <v>0.5</v>
      </c>
      <c r="K8" s="9">
        <v>0.5</v>
      </c>
      <c r="L8" s="9">
        <v>0.5</v>
      </c>
      <c r="M8" s="9">
        <v>0.5</v>
      </c>
      <c r="N8" s="9">
        <v>1.25</v>
      </c>
      <c r="O8" s="9">
        <v>1.25</v>
      </c>
      <c r="P8" s="9">
        <v>1.25</v>
      </c>
      <c r="Q8" s="9">
        <v>1.25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5</v>
      </c>
      <c r="X8" s="9">
        <v>5</v>
      </c>
      <c r="Y8" s="9">
        <v>5</v>
      </c>
      <c r="Z8" s="9">
        <v>6.25</v>
      </c>
      <c r="AA8" s="9">
        <v>6.25</v>
      </c>
      <c r="AB8" s="9">
        <v>6.25</v>
      </c>
      <c r="AC8" s="9">
        <v>6.25</v>
      </c>
      <c r="AD8" s="9">
        <v>5</v>
      </c>
      <c r="AE8" s="9">
        <v>5</v>
      </c>
      <c r="AF8" s="9">
        <v>5</v>
      </c>
      <c r="AG8" s="9">
        <v>5</v>
      </c>
      <c r="AH8" s="9">
        <v>2.5</v>
      </c>
      <c r="AI8" s="9">
        <v>2.5</v>
      </c>
      <c r="AJ8" s="9">
        <v>2.5</v>
      </c>
      <c r="AK8" s="9">
        <v>2.5</v>
      </c>
      <c r="AL8" s="9">
        <v>2.5</v>
      </c>
      <c r="AM8" s="9">
        <v>2.5</v>
      </c>
      <c r="AN8" s="9">
        <v>2.5</v>
      </c>
      <c r="AO8" s="9">
        <v>2.5</v>
      </c>
      <c r="AP8" s="9">
        <v>1</v>
      </c>
      <c r="AQ8" s="9">
        <v>1</v>
      </c>
      <c r="AR8" s="9">
        <v>1</v>
      </c>
      <c r="AS8" s="9">
        <v>1</v>
      </c>
      <c r="AT8" s="9">
        <v>1</v>
      </c>
      <c r="AU8" s="19">
        <f>SUM(D8:AT8)</f>
        <v>100</v>
      </c>
    </row>
    <row r="9" ht="161.25" customHeight="1" spans="1:46">
      <c r="A9" s="10" t="s">
        <v>94</v>
      </c>
      <c r="B9" s="11" t="s">
        <v>95</v>
      </c>
      <c r="C9" s="11" t="s">
        <v>96</v>
      </c>
      <c r="D9" s="12" t="s">
        <v>17</v>
      </c>
      <c r="E9" s="12" t="s">
        <v>21</v>
      </c>
      <c r="F9" s="12" t="s">
        <v>22</v>
      </c>
      <c r="G9" s="12" t="s">
        <v>23</v>
      </c>
      <c r="H9" s="12" t="s">
        <v>24</v>
      </c>
      <c r="I9" s="12" t="s">
        <v>25</v>
      </c>
      <c r="J9" s="12" t="s">
        <v>26</v>
      </c>
      <c r="K9" s="12" t="s">
        <v>27</v>
      </c>
      <c r="L9" s="12" t="s">
        <v>28</v>
      </c>
      <c r="M9" s="12" t="s">
        <v>29</v>
      </c>
      <c r="N9" s="13" t="s">
        <v>32</v>
      </c>
      <c r="O9" s="13" t="s">
        <v>36</v>
      </c>
      <c r="P9" s="13" t="s">
        <v>37</v>
      </c>
      <c r="Q9" s="13" t="s">
        <v>38</v>
      </c>
      <c r="R9" s="14" t="s">
        <v>40</v>
      </c>
      <c r="S9" s="13" t="s">
        <v>44</v>
      </c>
      <c r="T9" s="13" t="s">
        <v>45</v>
      </c>
      <c r="U9" s="13" t="s">
        <v>46</v>
      </c>
      <c r="V9" s="13" t="s">
        <v>47</v>
      </c>
      <c r="W9" s="15" t="s">
        <v>49</v>
      </c>
      <c r="X9" s="15" t="s">
        <v>53</v>
      </c>
      <c r="Y9" s="16" t="s">
        <v>54</v>
      </c>
      <c r="Z9" s="13" t="s">
        <v>56</v>
      </c>
      <c r="AA9" s="13" t="s">
        <v>59</v>
      </c>
      <c r="AB9" s="13" t="s">
        <v>60</v>
      </c>
      <c r="AC9" s="13" t="s">
        <v>61</v>
      </c>
      <c r="AD9" s="14" t="s">
        <v>63</v>
      </c>
      <c r="AE9" s="14" t="s">
        <v>64</v>
      </c>
      <c r="AF9" s="14" t="s">
        <v>65</v>
      </c>
      <c r="AG9" s="14" t="s">
        <v>66</v>
      </c>
      <c r="AH9" s="14" t="s">
        <v>68</v>
      </c>
      <c r="AI9" s="13" t="s">
        <v>69</v>
      </c>
      <c r="AJ9" s="13" t="s">
        <v>70</v>
      </c>
      <c r="AK9" s="13" t="s">
        <v>71</v>
      </c>
      <c r="AL9" s="14" t="s">
        <v>73</v>
      </c>
      <c r="AM9" s="13" t="s">
        <v>74</v>
      </c>
      <c r="AN9" s="13" t="s">
        <v>75</v>
      </c>
      <c r="AO9" s="17" t="s">
        <v>76</v>
      </c>
      <c r="AP9" s="15" t="s">
        <v>78</v>
      </c>
      <c r="AQ9" s="18" t="s">
        <v>82</v>
      </c>
      <c r="AR9" s="18" t="s">
        <v>83</v>
      </c>
      <c r="AS9" s="15" t="s">
        <v>84</v>
      </c>
      <c r="AT9" s="15" t="s">
        <v>85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D5:AT5"/>
    <mergeCell ref="D6:M6"/>
    <mergeCell ref="N6:Q6"/>
    <mergeCell ref="R6:V6"/>
    <mergeCell ref="W6:Y6"/>
    <mergeCell ref="Z6:AC6"/>
    <mergeCell ref="AD6:AG6"/>
    <mergeCell ref="AH6:AK6"/>
    <mergeCell ref="AL6:AO6"/>
    <mergeCell ref="AP6:AT6"/>
    <mergeCell ref="A7:C7"/>
    <mergeCell ref="D7:M7"/>
    <mergeCell ref="N7:Q7"/>
    <mergeCell ref="R7:V7"/>
    <mergeCell ref="W7:Y7"/>
    <mergeCell ref="Z7:AC7"/>
    <mergeCell ref="AD7:AG7"/>
    <mergeCell ref="AH7:AK7"/>
    <mergeCell ref="AL7:AO7"/>
    <mergeCell ref="AP7:AT7"/>
    <mergeCell ref="A8:C8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2.Rúbrica proyectos</vt:lpstr>
      <vt:lpstr>2. Lista de Cotejo proyectos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emigdio</dc:creator>
  <cp:lastModifiedBy>emigdio</cp:lastModifiedBy>
  <dcterms:created xsi:type="dcterms:W3CDTF">2020-09-13T08:38:00Z</dcterms:created>
  <dcterms:modified xsi:type="dcterms:W3CDTF">2020-09-13T16:40:12Z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