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NA\Desktop\CACEI 2020\"/>
    </mc:Choice>
  </mc:AlternateContent>
  <bookViews>
    <workbookView xWindow="0" yWindow="0" windowWidth="20490" windowHeight="7155"/>
  </bookViews>
  <sheets>
    <sheet name="5. Proyectos de Residenca" sheetId="1" r:id="rId1"/>
    <sheet name="5. Lista cotejo de Residenci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9" i="2" l="1"/>
  <c r="AQ8" i="2"/>
  <c r="C59" i="1"/>
  <c r="L58" i="1"/>
  <c r="K58" i="1"/>
  <c r="I58" i="1"/>
  <c r="G58" i="1"/>
  <c r="E58" i="1"/>
  <c r="I52" i="1"/>
  <c r="G52" i="1"/>
  <c r="K52" i="1" s="1"/>
  <c r="E52" i="1"/>
  <c r="L52" i="1" s="1"/>
  <c r="K47" i="1"/>
  <c r="I47" i="1"/>
  <c r="G47" i="1"/>
  <c r="E47" i="1"/>
  <c r="L47" i="1" s="1"/>
  <c r="K43" i="1"/>
  <c r="L43" i="1" s="1"/>
  <c r="I43" i="1"/>
  <c r="G43" i="1"/>
  <c r="E43" i="1"/>
  <c r="K38" i="1"/>
  <c r="I38" i="1"/>
  <c r="G38" i="1"/>
  <c r="E38" i="1"/>
  <c r="L38" i="1" s="1"/>
  <c r="K33" i="1"/>
  <c r="I33" i="1"/>
  <c r="G33" i="1"/>
  <c r="E33" i="1"/>
  <c r="L33" i="1" s="1"/>
  <c r="K29" i="1"/>
  <c r="I29" i="1"/>
  <c r="G29" i="1"/>
  <c r="E29" i="1"/>
  <c r="K22" i="1"/>
  <c r="I22" i="1"/>
  <c r="L22" i="1" s="1"/>
  <c r="G22" i="1"/>
  <c r="E22" i="1"/>
  <c r="K17" i="1"/>
  <c r="L17" i="1" s="1"/>
  <c r="I17" i="1"/>
  <c r="G17" i="1"/>
  <c r="E17" i="1"/>
  <c r="L59" i="1" l="1"/>
</calcChain>
</file>

<file path=xl/sharedStrings.xml><?xml version="1.0" encoding="utf-8"?>
<sst xmlns="http://schemas.openxmlformats.org/spreadsheetml/2006/main" count="159" uniqueCount="141">
  <si>
    <r>
      <t xml:space="preserve">TECNOLÓGICO NACIONAL DE MÉXICO
</t>
    </r>
    <r>
      <rPr>
        <b/>
        <sz val="10"/>
        <color theme="1"/>
        <rFont val="Calibri"/>
        <family val="2"/>
        <scheme val="minor"/>
      </rPr>
      <t xml:space="preserve">INSTITUTO TECNOLÓGICO DE TIJUANA
</t>
    </r>
    <r>
      <rPr>
        <sz val="9"/>
        <color theme="1"/>
        <rFont val="Calibri"/>
        <family val="2"/>
        <scheme val="minor"/>
      </rPr>
      <t>DEPARTAMENTO DE INGENIERÍA INDUSTRIAL</t>
    </r>
    <r>
      <rPr>
        <b/>
        <sz val="10"/>
        <color theme="1"/>
        <rFont val="Calibri"/>
        <family val="2"/>
        <scheme val="minor"/>
      </rPr>
      <t xml:space="preserve"> </t>
    </r>
  </si>
  <si>
    <t>Docente</t>
  </si>
  <si>
    <t>Atributos de Egreso de la materia (marcar con X)</t>
  </si>
  <si>
    <t xml:space="preserve">Materia </t>
  </si>
  <si>
    <t xml:space="preserve">Serie </t>
  </si>
  <si>
    <t>Semestre</t>
  </si>
  <si>
    <t>Indicador y actividad que contribuyen al Atributo de Egreso de la rúbrica ejm. Inicial de Indicador/No. De Actividad = FP/ 2 y 3</t>
  </si>
  <si>
    <t>Escala</t>
  </si>
  <si>
    <t>Indicador</t>
  </si>
  <si>
    <t>Puntaje Maximo</t>
  </si>
  <si>
    <t>Excelente</t>
  </si>
  <si>
    <t>Bueno</t>
  </si>
  <si>
    <t>Suficiente</t>
  </si>
  <si>
    <t>Insuficiente</t>
  </si>
  <si>
    <t>Eval.</t>
  </si>
  <si>
    <t>Portada</t>
  </si>
  <si>
    <t>1. Logos, nombre de institución y carrera. (Valor 0.833)</t>
  </si>
  <si>
    <t>Cumple con 5 criterios.</t>
  </si>
  <si>
    <t>Cumple 4 criterios.</t>
  </si>
  <si>
    <t>Cumple 3 o menos criterios.</t>
  </si>
  <si>
    <t>2. Nombre de la asignatura, grupo, unidad y profesor(Valor 0.833)</t>
  </si>
  <si>
    <t>3. Nombre del proyecto(Valor 0.833)</t>
  </si>
  <si>
    <t>4. Nombre, matrícula y foto de integrantes, (Valor 0.833)</t>
  </si>
  <si>
    <t>5. Lugar y fecha(Valor 0.833)</t>
  </si>
  <si>
    <t>6. Tamaño y fuente(Valor 0.833)</t>
  </si>
  <si>
    <t>Calificación</t>
  </si>
  <si>
    <t>Preliminares</t>
  </si>
  <si>
    <t>1. Indices (contenido, figuras, gráficos y tablas), (Valor 1.25)</t>
  </si>
  <si>
    <t>Cumple 2 criterios y uno parcialmente.</t>
  </si>
  <si>
    <t>Cumple 2 criterios.</t>
  </si>
  <si>
    <t>Cumple menos de 2 criterios.</t>
  </si>
  <si>
    <t>2. Agradecimientos (opcional), (Valor 1.25)</t>
  </si>
  <si>
    <t>3. Resumen, (Valor 1.25)</t>
  </si>
  <si>
    <t xml:space="preserve"> 4. abstract, (Valor 1.25)</t>
  </si>
  <si>
    <t>Introducción</t>
  </si>
  <si>
    <t>1. Introducción, (valor 0.833)</t>
  </si>
  <si>
    <t>Cumple 5 criterios y uno parcialmente.</t>
  </si>
  <si>
    <t>Cumple 4 criterios y 2 parcialmente.</t>
  </si>
  <si>
    <t>Cumple 3 criterios y 3 parcialmente</t>
  </si>
  <si>
    <t>2. Planteamiento del problema, (valor 0.833)</t>
  </si>
  <si>
    <t xml:space="preserve"> 3. Objetivo general, (valor 0.833)</t>
  </si>
  <si>
    <t>4. Objetivos específicos (valor 0.833)</t>
  </si>
  <si>
    <t>5. Delimitación del proyecto, (valor 0.833)</t>
  </si>
  <si>
    <t>6. Justificación (valor 0.833)</t>
  </si>
  <si>
    <t>Marco Teorico</t>
  </si>
  <si>
    <t>1. Marco teorico, (Valor 5)</t>
  </si>
  <si>
    <t xml:space="preserve">1. Marco teorico, 2. Marco Contextual, 3. Marco Normativo 15 cuartillas relacionadas a las referencias y el tema </t>
  </si>
  <si>
    <t>1. Marco teorico, 2. Marco Contextual, 3. Marco Normativo 10 cuartillas relacionadas a las referencias y el tema.</t>
  </si>
  <si>
    <t>1. Marco teorico, 2. Marco Contextual, 3. Marco Normativo menos de 10 cuartillas relacionadas a las referencias y el tema.</t>
  </si>
  <si>
    <t>2. Marco Contextual, (valor 5)</t>
  </si>
  <si>
    <t xml:space="preserve"> 3. Marco Normativo 20 cuartillas relacionadas a las referencias y el tema. (valor 5)</t>
  </si>
  <si>
    <t xml:space="preserve"> Metodología</t>
  </si>
  <si>
    <t>1. Materiales (valor 6.25)</t>
  </si>
  <si>
    <t>Cumple con 3 criterios y uno parcialmente.</t>
  </si>
  <si>
    <t>Cumple con 2 criterios y 2 parcialmente.</t>
  </si>
  <si>
    <t>Cumple con 1 criterio y 3 parcialmente.</t>
  </si>
  <si>
    <t xml:space="preserve"> 2. Método, (valor 6.25)</t>
  </si>
  <si>
    <t>3. Cronograma de actividades y responsables,(valor 6.25)</t>
  </si>
  <si>
    <t xml:space="preserve"> 4. Matriz de consistencia (valor 6.25)</t>
  </si>
  <si>
    <t>Resultados</t>
  </si>
  <si>
    <t>1. Desarrolla el trabajo siguiendo la metodología planeada, (valor 5)</t>
  </si>
  <si>
    <t>2. Presenta los resultados en congruencia y orden con los objetivos específicos, (valor 5)</t>
  </si>
  <si>
    <t xml:space="preserve"> 3. Hace referencia en el texto y explica cada imagen, figura, tabla y gráfica. (valor 5)</t>
  </si>
  <si>
    <t xml:space="preserve"> 4. Redacta en función del lector (valor 5)</t>
  </si>
  <si>
    <t>Conclusiones</t>
  </si>
  <si>
    <t>1. ¿Cuáles fueron los objetivos y nivel de cumplimiento con los mismos?, (valor 3.33)</t>
  </si>
  <si>
    <t>Cumple con 2 criterios y uno parcialmente.</t>
  </si>
  <si>
    <t>Cumple con 1 criterio y 2 parcialmente.</t>
  </si>
  <si>
    <t>Cumple con 3 criterios parcialmente.</t>
  </si>
  <si>
    <t>2. Recomendaciones de proyectos relacionados, (valor 3.33)</t>
  </si>
  <si>
    <t>3. Discusión, ¿qué aprendió y cómo se relaciona con su profesión (cursos específicos previos)?(valor 3.33)</t>
  </si>
  <si>
    <t>Referencias</t>
  </si>
  <si>
    <t>1. Cita correctamente en APA, (valor 2.5)</t>
  </si>
  <si>
    <t xml:space="preserve"> 2. La calidad de las fuentes (bases de datos confiables),(valor 2.5)</t>
  </si>
  <si>
    <t>3. La cantidad de las fuentes (mínimo 10), (valor 2.5)</t>
  </si>
  <si>
    <t xml:space="preserve"> 4. Las referencias están citadas en el texto.(valor 2.5)</t>
  </si>
  <si>
    <t>1. Sin faltas de ortografía, (valor 1)</t>
  </si>
  <si>
    <t>Cumple con 4 criterios y uno parcialmente.</t>
  </si>
  <si>
    <t>Cumple con 3 criterios y dos parcialmente.</t>
  </si>
  <si>
    <t>Cumple con 2 criterios y 3 parcialmente.</t>
  </si>
  <si>
    <t xml:space="preserve"> 2. Gramaticalmente correcto, (valor 1)</t>
  </si>
  <si>
    <t xml:space="preserve"> 3.Oraciones no más de 3 renglones y párrafos no más de 3 oraciones.(valor 1)</t>
  </si>
  <si>
    <t>4. Paginar, interlineado 1.5, fuente Arial 12, extranjerismos letra cursiva(valor 1)</t>
  </si>
  <si>
    <t>Normas de redacción y estilo</t>
  </si>
  <si>
    <t>5. Glosario de términos para extranjerismos. ESTILO MANUAL APA 7ma. Ed. (valor 1)</t>
  </si>
  <si>
    <t>RÚBRICA PARA EVALUAR PROYECTOS DE RESIDENCIA NIVEL INICIAL</t>
  </si>
  <si>
    <t>Nombre del curso:</t>
  </si>
  <si>
    <t>Unidad en la que se utiliza la rúbrica:</t>
  </si>
  <si>
    <t>Integrantes del equipo:</t>
  </si>
  <si>
    <t>INDICADORES</t>
  </si>
  <si>
    <t>Totales</t>
  </si>
  <si>
    <t xml:space="preserve">Portada    </t>
  </si>
  <si>
    <t xml:space="preserve">Preliminares     </t>
  </si>
  <si>
    <t xml:space="preserve">Marco Teorico </t>
  </si>
  <si>
    <t xml:space="preserve">Metodología  </t>
  </si>
  <si>
    <t>Resultados  20 puntos</t>
  </si>
  <si>
    <t xml:space="preserve">Conclusiones </t>
  </si>
  <si>
    <t>VALOR DE INDICADORES</t>
  </si>
  <si>
    <t>PONDERACION POR ACTIVIDAD</t>
  </si>
  <si>
    <t>No.</t>
  </si>
  <si>
    <t>No. De control</t>
  </si>
  <si>
    <t>Nombre del estudiante</t>
  </si>
  <si>
    <t>1. Logos, nombre de institución y carrera</t>
  </si>
  <si>
    <t>2. Nombre de la asignatura, grupo, unidad y profesor</t>
  </si>
  <si>
    <t>3. Nombre del proyecto</t>
  </si>
  <si>
    <t>4. Nombre, matrícula y foto de integrantes</t>
  </si>
  <si>
    <t>5. Lugar y fecha</t>
  </si>
  <si>
    <t>6. Tamaño y fuente</t>
  </si>
  <si>
    <t>1. Indices (contenido, figuras, gráficos y tablas)</t>
  </si>
  <si>
    <t>2. Agradecimientos (opcional)</t>
  </si>
  <si>
    <t>3. Resumen</t>
  </si>
  <si>
    <t>4. Abstract</t>
  </si>
  <si>
    <t>1. Introducción</t>
  </si>
  <si>
    <t>2. Planteamiento del problema</t>
  </si>
  <si>
    <t>3. Objetivo general</t>
  </si>
  <si>
    <t>4. Objetivos específicos</t>
  </si>
  <si>
    <t>5. Delimitación del proyecto</t>
  </si>
  <si>
    <t>6. Justificación</t>
  </si>
  <si>
    <t>1. Marco teorico</t>
  </si>
  <si>
    <t>2. Marco Contextual</t>
  </si>
  <si>
    <t>3. Marco Normativo, 20 cuartillas relacionadas a las referencias y el tema</t>
  </si>
  <si>
    <t>1. Materiales</t>
  </si>
  <si>
    <t>2. Método</t>
  </si>
  <si>
    <t>3. Cronograma de actividades y responsables</t>
  </si>
  <si>
    <t>4. Matriz de consistencia</t>
  </si>
  <si>
    <t>1. Desarrolla el trabajo siguiendo la metodología planeada</t>
  </si>
  <si>
    <t>2. Presenta los resultados en congruencia y orden con los objetivos específicos</t>
  </si>
  <si>
    <t>3. Hace referencia en el texto y explica cada imagen, figura, tabla y gráfica</t>
  </si>
  <si>
    <t>4. Redacta en función del lector.</t>
  </si>
  <si>
    <t>1. ¿Cuáles fueron los objetivos y nivel de cumplimiento con los mismos?</t>
  </si>
  <si>
    <t>2. Recomendaciones de proyectos relacionados</t>
  </si>
  <si>
    <t>3. Discusión, ¿qué aprendió y cómo se relaciona con su profesión (cursos específicos previos)?</t>
  </si>
  <si>
    <t>1. Cita correctamente en APA</t>
  </si>
  <si>
    <t>2. La calidad de las fuentes (bases de datos confiables)</t>
  </si>
  <si>
    <t>3. La cantidad de las fuentes (mínimo 10)</t>
  </si>
  <si>
    <t>4. Las referencias están citadas en el texto.</t>
  </si>
  <si>
    <t>1. Sin faltas de ortografía</t>
  </si>
  <si>
    <t>2. Gramaticalmente correcto</t>
  </si>
  <si>
    <t>3.Oraciones no más de 3 renglones y párrafos no más de 3 oraciones</t>
  </si>
  <si>
    <t>4. Paginar, interlineado 1.5, fuente Arial 12, extranjerismos letra cursiva</t>
  </si>
  <si>
    <t>5. Glosario de términos para extranjerismos. ESTILO MANUAL APA 7ma. 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</si>
</sst>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Arial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0"/>
      <color theme="4" tint="-0.499984740745262"/>
      <name val="Calibri"/>
      <family val="2"/>
    </font>
    <font>
      <b/>
      <sz val="12"/>
      <color theme="4" tint="-0.499984740745262"/>
      <name val="Calibri"/>
      <family val="2"/>
    </font>
    <font>
      <sz val="10"/>
      <color theme="1"/>
      <name val="Calibri"/>
      <family val="2"/>
    </font>
    <font>
      <b/>
      <sz val="11"/>
      <color theme="4" tint="-0.499984740745262"/>
      <name val="Calibri"/>
      <family val="2"/>
    </font>
    <font>
      <b/>
      <sz val="11"/>
      <color theme="8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9">
    <xf numFmtId="0" fontId="0" fillId="0" borderId="0" xfId="0"/>
    <xf numFmtId="0" fontId="3" fillId="0" borderId="1" xfId="1" applyFont="1" applyBorder="1" applyAlignment="1">
      <alignment wrapText="1"/>
    </xf>
    <xf numFmtId="0" fontId="2" fillId="0" borderId="0" xfId="1"/>
    <xf numFmtId="0" fontId="1" fillId="0" borderId="0" xfId="0" applyFont="1" applyFill="1" applyBorder="1" applyAlignment="1" applyProtection="1">
      <alignment horizontal="center" wrapText="1"/>
      <protection locked="0"/>
    </xf>
    <xf numFmtId="0" fontId="3" fillId="0" borderId="2" xfId="1" applyFont="1" applyBorder="1" applyAlignment="1">
      <alignment wrapText="1"/>
    </xf>
    <xf numFmtId="0" fontId="6" fillId="2" borderId="3" xfId="0" applyFont="1" applyFill="1" applyBorder="1" applyAlignment="1" applyProtection="1">
      <alignment horizontal="left" vertical="center"/>
      <protection locked="0"/>
    </xf>
    <xf numFmtId="0" fontId="6" fillId="3" borderId="3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3" borderId="3" xfId="0" applyFont="1" applyFill="1" applyBorder="1" applyAlignment="1">
      <alignment horizontal="center" vertical="top"/>
    </xf>
    <xf numFmtId="0" fontId="0" fillId="3" borderId="3" xfId="0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0" fillId="2" borderId="3" xfId="0" applyFont="1" applyFill="1" applyBorder="1" applyAlignment="1" applyProtection="1">
      <alignment vertical="center"/>
      <protection locked="0"/>
    </xf>
    <xf numFmtId="0" fontId="0" fillId="3" borderId="3" xfId="0" applyFont="1" applyFill="1" applyBorder="1" applyAlignment="1" applyProtection="1">
      <alignment horizontal="center" vertical="center"/>
      <protection locked="0"/>
    </xf>
    <xf numFmtId="0" fontId="0" fillId="2" borderId="3" xfId="0" applyFont="1" applyFill="1" applyBorder="1" applyAlignment="1" applyProtection="1">
      <alignment vertical="top"/>
      <protection locked="0"/>
    </xf>
    <xf numFmtId="0" fontId="0" fillId="3" borderId="5" xfId="0" applyFont="1" applyFill="1" applyBorder="1" applyAlignment="1" applyProtection="1">
      <alignment vertical="top"/>
      <protection locked="0"/>
    </xf>
    <xf numFmtId="0" fontId="2" fillId="2" borderId="3" xfId="0" applyFont="1" applyFill="1" applyBorder="1" applyAlignment="1" applyProtection="1">
      <alignment vertical="top"/>
      <protection locked="0"/>
    </xf>
    <xf numFmtId="0" fontId="0" fillId="3" borderId="3" xfId="0" applyFont="1" applyFill="1" applyBorder="1" applyAlignment="1" applyProtection="1">
      <alignment vertical="top"/>
      <protection locked="0"/>
    </xf>
    <xf numFmtId="0" fontId="2" fillId="0" borderId="3" xfId="0" applyFont="1" applyBorder="1" applyAlignment="1">
      <alignment horizontal="center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/>
    <xf numFmtId="0" fontId="0" fillId="0" borderId="7" xfId="0" applyFont="1" applyBorder="1" applyAlignment="1"/>
    <xf numFmtId="0" fontId="3" fillId="0" borderId="3" xfId="1" applyFont="1" applyBorder="1" applyAlignment="1">
      <alignment wrapText="1"/>
    </xf>
    <xf numFmtId="0" fontId="3" fillId="0" borderId="3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3" fillId="0" borderId="3" xfId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wrapText="1"/>
    </xf>
    <xf numFmtId="0" fontId="11" fillId="0" borderId="3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3" fillId="0" borderId="3" xfId="1" applyFont="1" applyBorder="1" applyAlignment="1">
      <alignment vertical="top" wrapText="1"/>
    </xf>
    <xf numFmtId="0" fontId="11" fillId="0" borderId="3" xfId="1" applyFont="1" applyBorder="1" applyAlignment="1">
      <alignment vertical="center" wrapText="1"/>
    </xf>
    <xf numFmtId="0" fontId="3" fillId="0" borderId="2" xfId="1" applyFont="1" applyBorder="1" applyAlignment="1">
      <alignment horizontal="center" wrapText="1"/>
    </xf>
    <xf numFmtId="0" fontId="2" fillId="0" borderId="0" xfId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11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0" xfId="1" applyFont="1" applyBorder="1" applyAlignment="1">
      <alignment wrapText="1"/>
    </xf>
    <xf numFmtId="0" fontId="12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wrapText="1"/>
    </xf>
    <xf numFmtId="0" fontId="13" fillId="0" borderId="3" xfId="1" applyFont="1" applyBorder="1" applyAlignment="1">
      <alignment horizontal="center"/>
    </xf>
    <xf numFmtId="0" fontId="2" fillId="0" borderId="3" xfId="1" applyBorder="1"/>
    <xf numFmtId="0" fontId="3" fillId="0" borderId="1" xfId="1" applyFont="1" applyBorder="1" applyAlignment="1">
      <alignment vertical="center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horizontal="center" wrapText="1"/>
    </xf>
    <xf numFmtId="0" fontId="3" fillId="0" borderId="13" xfId="1" applyFont="1" applyBorder="1" applyAlignment="1">
      <alignment horizontal="center" wrapText="1"/>
    </xf>
    <xf numFmtId="0" fontId="2" fillId="0" borderId="14" xfId="1" applyBorder="1"/>
    <xf numFmtId="0" fontId="3" fillId="0" borderId="15" xfId="1" applyFont="1" applyBorder="1" applyAlignment="1">
      <alignment wrapText="1"/>
    </xf>
    <xf numFmtId="0" fontId="3" fillId="0" borderId="16" xfId="1" applyFont="1" applyBorder="1" applyAlignment="1">
      <alignment horizontal="center" wrapText="1"/>
    </xf>
    <xf numFmtId="0" fontId="3" fillId="0" borderId="0" xfId="1" applyFont="1" applyBorder="1" applyAlignment="1">
      <alignment horizontal="center" wrapText="1"/>
    </xf>
    <xf numFmtId="0" fontId="3" fillId="0" borderId="17" xfId="1" applyFont="1" applyBorder="1" applyAlignment="1">
      <alignment horizontal="center" wrapText="1"/>
    </xf>
    <xf numFmtId="0" fontId="11" fillId="0" borderId="16" xfId="1" applyFont="1" applyBorder="1" applyAlignment="1">
      <alignment horizontal="center" wrapText="1"/>
    </xf>
    <xf numFmtId="0" fontId="11" fillId="0" borderId="0" xfId="1" applyFont="1" applyBorder="1" applyAlignment="1">
      <alignment horizontal="center" wrapText="1"/>
    </xf>
    <xf numFmtId="0" fontId="11" fillId="0" borderId="12" xfId="1" applyFont="1" applyBorder="1" applyAlignment="1">
      <alignment horizontal="center" wrapText="1"/>
    </xf>
    <xf numFmtId="0" fontId="11" fillId="0" borderId="13" xfId="1" applyFont="1" applyBorder="1" applyAlignment="1">
      <alignment horizontal="center" wrapText="1"/>
    </xf>
    <xf numFmtId="0" fontId="11" fillId="0" borderId="18" xfId="1" applyFont="1" applyBorder="1" applyAlignment="1">
      <alignment horizontal="center" wrapText="1"/>
    </xf>
    <xf numFmtId="0" fontId="11" fillId="0" borderId="19" xfId="1" applyFont="1" applyBorder="1" applyAlignment="1">
      <alignment horizontal="center" wrapText="1"/>
    </xf>
    <xf numFmtId="0" fontId="11" fillId="0" borderId="20" xfId="1" applyFont="1" applyBorder="1" applyAlignment="1">
      <alignment horizontal="center" wrapText="1"/>
    </xf>
    <xf numFmtId="0" fontId="11" fillId="0" borderId="21" xfId="1" applyFont="1" applyBorder="1" applyAlignment="1">
      <alignment horizontal="center" wrapText="1"/>
    </xf>
    <xf numFmtId="0" fontId="11" fillId="0" borderId="17" xfId="1" applyFont="1" applyBorder="1" applyAlignment="1">
      <alignment horizontal="center" wrapText="1"/>
    </xf>
    <xf numFmtId="0" fontId="2" fillId="0" borderId="22" xfId="1" applyBorder="1"/>
    <xf numFmtId="0" fontId="2" fillId="0" borderId="12" xfId="1" applyBorder="1" applyAlignment="1">
      <alignment horizontal="center"/>
    </xf>
    <xf numFmtId="0" fontId="2" fillId="0" borderId="13" xfId="1" applyBorder="1" applyAlignment="1">
      <alignment horizontal="center"/>
    </xf>
    <xf numFmtId="0" fontId="3" fillId="0" borderId="18" xfId="1" applyFont="1" applyBorder="1" applyAlignment="1">
      <alignment horizontal="center" wrapText="1"/>
    </xf>
    <xf numFmtId="0" fontId="11" fillId="0" borderId="23" xfId="1" applyFont="1" applyBorder="1" applyAlignment="1">
      <alignment horizontal="center" wrapText="1"/>
    </xf>
    <xf numFmtId="0" fontId="11" fillId="0" borderId="24" xfId="1" applyFont="1" applyBorder="1" applyAlignment="1">
      <alignment horizontal="center" wrapText="1"/>
    </xf>
    <xf numFmtId="0" fontId="11" fillId="0" borderId="25" xfId="1" applyFont="1" applyBorder="1" applyAlignment="1">
      <alignment horizontal="center" wrapText="1"/>
    </xf>
    <xf numFmtId="0" fontId="11" fillId="0" borderId="26" xfId="1" applyFont="1" applyBorder="1" applyAlignment="1">
      <alignment horizontal="center" wrapText="1"/>
    </xf>
    <xf numFmtId="0" fontId="11" fillId="0" borderId="27" xfId="1" applyFont="1" applyBorder="1" applyAlignment="1">
      <alignment horizontal="center" wrapText="1"/>
    </xf>
    <xf numFmtId="0" fontId="2" fillId="0" borderId="28" xfId="1" applyBorder="1" applyAlignment="1">
      <alignment horizontal="center"/>
    </xf>
    <xf numFmtId="0" fontId="2" fillId="0" borderId="18" xfId="1" applyBorder="1" applyAlignment="1">
      <alignment horizontal="center"/>
    </xf>
    <xf numFmtId="0" fontId="11" fillId="0" borderId="29" xfId="1" applyFont="1" applyBorder="1" applyAlignment="1">
      <alignment horizontal="center" wrapText="1"/>
    </xf>
    <xf numFmtId="0" fontId="11" fillId="0" borderId="30" xfId="1" applyFont="1" applyBorder="1" applyAlignment="1">
      <alignment horizontal="center" wrapText="1"/>
    </xf>
    <xf numFmtId="0" fontId="11" fillId="0" borderId="31" xfId="1" applyFont="1" applyBorder="1" applyAlignment="1">
      <alignment horizontal="center" wrapText="1"/>
    </xf>
    <xf numFmtId="0" fontId="11" fillId="0" borderId="0" xfId="1" applyFont="1" applyBorder="1" applyAlignment="1">
      <alignment horizontal="center" wrapText="1"/>
    </xf>
    <xf numFmtId="0" fontId="11" fillId="0" borderId="32" xfId="1" applyFont="1" applyBorder="1" applyAlignment="1">
      <alignment horizontal="center" wrapText="1"/>
    </xf>
    <xf numFmtId="0" fontId="11" fillId="0" borderId="9" xfId="1" applyFont="1" applyBorder="1" applyAlignment="1">
      <alignment horizontal="center" wrapText="1"/>
    </xf>
    <xf numFmtId="0" fontId="11" fillId="0" borderId="33" xfId="1" applyFont="1" applyBorder="1" applyAlignment="1">
      <alignment horizontal="center" wrapText="1"/>
    </xf>
    <xf numFmtId="0" fontId="11" fillId="0" borderId="34" xfId="1" applyFont="1" applyBorder="1" applyAlignment="1">
      <alignment horizontal="center" wrapText="1"/>
    </xf>
    <xf numFmtId="164" fontId="2" fillId="0" borderId="22" xfId="1" applyNumberFormat="1" applyBorder="1" applyAlignment="1">
      <alignment horizontal="center"/>
    </xf>
    <xf numFmtId="0" fontId="3" fillId="0" borderId="35" xfId="1" applyFont="1" applyBorder="1" applyAlignment="1">
      <alignment wrapText="1"/>
    </xf>
    <xf numFmtId="0" fontId="3" fillId="0" borderId="36" xfId="1" applyFont="1" applyBorder="1" applyAlignment="1">
      <alignment wrapText="1"/>
    </xf>
    <xf numFmtId="0" fontId="3" fillId="0" borderId="37" xfId="1" applyFont="1" applyBorder="1" applyAlignment="1">
      <alignment wrapText="1"/>
    </xf>
    <xf numFmtId="0" fontId="11" fillId="0" borderId="25" xfId="1" applyFont="1" applyBorder="1" applyAlignment="1">
      <alignment vertical="top" wrapText="1"/>
    </xf>
    <xf numFmtId="0" fontId="11" fillId="0" borderId="26" xfId="1" applyFont="1" applyBorder="1" applyAlignment="1">
      <alignment vertical="top" wrapText="1"/>
    </xf>
    <xf numFmtId="0" fontId="11" fillId="0" borderId="27" xfId="1" applyFont="1" applyBorder="1" applyAlignment="1">
      <alignment vertical="top" wrapText="1"/>
    </xf>
    <xf numFmtId="0" fontId="11" fillId="0" borderId="38" xfId="1" applyFont="1" applyBorder="1" applyAlignment="1">
      <alignment vertical="top" wrapText="1"/>
    </xf>
    <xf numFmtId="0" fontId="11" fillId="0" borderId="39" xfId="1" applyFont="1" applyBorder="1" applyAlignment="1">
      <alignment vertical="top" wrapText="1"/>
    </xf>
    <xf numFmtId="0" fontId="2" fillId="0" borderId="0" xfId="1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0</xdr:row>
      <xdr:rowOff>0</xdr:rowOff>
    </xdr:from>
    <xdr:to>
      <xdr:col>3</xdr:col>
      <xdr:colOff>748393</xdr:colOff>
      <xdr:row>3</xdr:row>
      <xdr:rowOff>449035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93"/>
        <a:stretch/>
      </xdr:blipFill>
      <xdr:spPr bwMode="auto">
        <a:xfrm>
          <a:off x="27214" y="0"/>
          <a:ext cx="2549979" cy="104911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1467128</xdr:colOff>
      <xdr:row>0</xdr:row>
      <xdr:rowOff>0</xdr:rowOff>
    </xdr:from>
    <xdr:to>
      <xdr:col>6</xdr:col>
      <xdr:colOff>386387</xdr:colOff>
      <xdr:row>3</xdr:row>
      <xdr:rowOff>6933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110" b="30241"/>
        <a:stretch/>
      </xdr:blipFill>
      <xdr:spPr>
        <a:xfrm>
          <a:off x="3295928" y="0"/>
          <a:ext cx="2614959" cy="607008"/>
        </a:xfrm>
        <a:prstGeom prst="rect">
          <a:avLst/>
        </a:prstGeom>
      </xdr:spPr>
    </xdr:pic>
    <xdr:clientData/>
  </xdr:twoCellAnchor>
  <xdr:twoCellAnchor editAs="oneCell">
    <xdr:from>
      <xdr:col>8</xdr:col>
      <xdr:colOff>278059</xdr:colOff>
      <xdr:row>0</xdr:row>
      <xdr:rowOff>0</xdr:rowOff>
    </xdr:from>
    <xdr:to>
      <xdr:col>11</xdr:col>
      <xdr:colOff>334426</xdr:colOff>
      <xdr:row>3</xdr:row>
      <xdr:rowOff>418997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1809" y="0"/>
          <a:ext cx="1685142" cy="1019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L59"/>
  <sheetViews>
    <sheetView tabSelected="1" topLeftCell="A19" zoomScale="70" zoomScaleNormal="70" workbookViewId="0">
      <selection activeCell="L59" sqref="L59"/>
    </sheetView>
  </sheetViews>
  <sheetFormatPr baseColWidth="10" defaultColWidth="11" defaultRowHeight="14.25" x14ac:dyDescent="0.2"/>
  <cols>
    <col min="1" max="1" width="2.625" style="2" customWidth="1"/>
    <col min="2" max="2" width="11.625" style="2" customWidth="1"/>
    <col min="3" max="3" width="9.75" style="2" customWidth="1"/>
    <col min="4" max="4" width="27" style="2" customWidth="1"/>
    <col min="5" max="5" width="5.25" style="2" customWidth="1"/>
    <col min="6" max="6" width="16.25" style="2" customWidth="1"/>
    <col min="7" max="7" width="5.75" style="2" customWidth="1"/>
    <col min="8" max="8" width="15.5" style="2" customWidth="1"/>
    <col min="9" max="9" width="4.75" style="2" customWidth="1"/>
    <col min="10" max="10" width="10.25" style="2" customWidth="1"/>
    <col min="11" max="11" width="6.375" style="2" customWidth="1"/>
    <col min="12" max="12" width="5.5" style="2" customWidth="1"/>
    <col min="13" max="16384" width="11" style="2"/>
  </cols>
  <sheetData>
    <row r="1" spans="1:12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43.5" customHeight="1" thickBot="1" x14ac:dyDescent="0.3">
      <c r="A4" s="1"/>
      <c r="B4" s="3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.75" thickBot="1" x14ac:dyDescent="0.3">
      <c r="A5" s="4"/>
      <c r="B5" s="5" t="s">
        <v>1</v>
      </c>
      <c r="C5" s="6"/>
      <c r="D5" s="6"/>
      <c r="E5" s="7" t="s">
        <v>2</v>
      </c>
      <c r="F5" s="8"/>
      <c r="G5" s="8"/>
      <c r="H5" s="8"/>
      <c r="I5" s="9">
        <v>1</v>
      </c>
      <c r="J5" s="10">
        <v>2</v>
      </c>
      <c r="K5" s="10">
        <v>3</v>
      </c>
      <c r="L5" s="11">
        <v>4</v>
      </c>
    </row>
    <row r="6" spans="1:12" ht="15.75" thickBot="1" x14ac:dyDescent="0.3">
      <c r="A6" s="4"/>
      <c r="B6" s="12" t="s">
        <v>3</v>
      </c>
      <c r="C6" s="13"/>
      <c r="D6" s="13"/>
      <c r="E6" s="14" t="s">
        <v>4</v>
      </c>
      <c r="F6" s="15"/>
      <c r="G6" s="16" t="s">
        <v>5</v>
      </c>
      <c r="H6" s="17"/>
      <c r="I6" s="17"/>
      <c r="J6" s="18">
        <v>5</v>
      </c>
      <c r="K6" s="18">
        <v>6</v>
      </c>
      <c r="L6" s="19">
        <v>7</v>
      </c>
    </row>
    <row r="7" spans="1:12" ht="15.75" customHeight="1" thickBot="1" x14ac:dyDescent="0.3">
      <c r="A7" s="4"/>
      <c r="B7" s="20" t="s">
        <v>6</v>
      </c>
      <c r="C7" s="20"/>
      <c r="D7" s="20"/>
      <c r="E7" s="20"/>
      <c r="F7" s="21"/>
      <c r="G7" s="21"/>
      <c r="H7" s="21"/>
      <c r="I7" s="21"/>
      <c r="J7" s="21"/>
      <c r="K7" s="21"/>
      <c r="L7" s="22"/>
    </row>
    <row r="8" spans="1:12" ht="15.75" thickBot="1" x14ac:dyDescent="0.3">
      <c r="A8" s="4"/>
      <c r="B8" s="20"/>
      <c r="C8" s="20"/>
      <c r="D8" s="20"/>
      <c r="E8" s="20"/>
      <c r="F8" s="23"/>
      <c r="G8" s="23"/>
      <c r="H8" s="23"/>
      <c r="I8" s="23"/>
      <c r="J8" s="23"/>
      <c r="K8" s="23"/>
      <c r="L8" s="24"/>
    </row>
    <row r="9" spans="1:12" ht="15.75" thickBot="1" x14ac:dyDescent="0.3">
      <c r="A9" s="4"/>
      <c r="B9" s="25"/>
      <c r="C9" s="25"/>
      <c r="D9" s="26" t="s">
        <v>7</v>
      </c>
      <c r="E9" s="26"/>
      <c r="F9" s="26"/>
      <c r="G9" s="26"/>
      <c r="H9" s="26"/>
      <c r="I9" s="26"/>
      <c r="J9" s="26"/>
      <c r="K9" s="27"/>
      <c r="L9" s="25"/>
    </row>
    <row r="10" spans="1:12" s="31" customFormat="1" ht="37.5" customHeight="1" thickBot="1" x14ac:dyDescent="0.25">
      <c r="A10" s="28"/>
      <c r="B10" s="29" t="s">
        <v>8</v>
      </c>
      <c r="C10" s="30" t="s">
        <v>9</v>
      </c>
      <c r="D10" s="29" t="s">
        <v>10</v>
      </c>
      <c r="E10" s="29"/>
      <c r="F10" s="29" t="s">
        <v>11</v>
      </c>
      <c r="G10" s="29"/>
      <c r="H10" s="29" t="s">
        <v>12</v>
      </c>
      <c r="I10" s="29"/>
      <c r="J10" s="29" t="s">
        <v>13</v>
      </c>
      <c r="K10" s="29"/>
      <c r="L10" s="29" t="s">
        <v>14</v>
      </c>
    </row>
    <row r="11" spans="1:12" ht="30.75" thickBot="1" x14ac:dyDescent="0.3">
      <c r="A11" s="4"/>
      <c r="B11" s="32" t="s">
        <v>15</v>
      </c>
      <c r="C11" s="33">
        <v>5</v>
      </c>
      <c r="D11" s="34" t="s">
        <v>16</v>
      </c>
      <c r="E11" s="25"/>
      <c r="F11" s="35" t="s">
        <v>17</v>
      </c>
      <c r="G11" s="36"/>
      <c r="H11" s="32" t="s">
        <v>18</v>
      </c>
      <c r="I11" s="29"/>
      <c r="J11" s="32" t="s">
        <v>19</v>
      </c>
      <c r="K11" s="29"/>
      <c r="L11" s="25"/>
    </row>
    <row r="12" spans="1:12" ht="45.75" thickBot="1" x14ac:dyDescent="0.3">
      <c r="A12" s="4"/>
      <c r="B12" s="32"/>
      <c r="C12" s="33"/>
      <c r="D12" s="34" t="s">
        <v>20</v>
      </c>
      <c r="E12" s="25"/>
      <c r="F12" s="35"/>
      <c r="G12" s="36"/>
      <c r="H12" s="32"/>
      <c r="I12" s="29"/>
      <c r="J12" s="32"/>
      <c r="K12" s="29"/>
      <c r="L12" s="25"/>
    </row>
    <row r="13" spans="1:12" ht="33.75" customHeight="1" thickBot="1" x14ac:dyDescent="0.3">
      <c r="A13" s="4"/>
      <c r="B13" s="32"/>
      <c r="C13" s="33"/>
      <c r="D13" s="34" t="s">
        <v>21</v>
      </c>
      <c r="E13" s="25"/>
      <c r="F13" s="35"/>
      <c r="G13" s="36"/>
      <c r="H13" s="32"/>
      <c r="I13" s="29"/>
      <c r="J13" s="32"/>
      <c r="K13" s="29"/>
      <c r="L13" s="25"/>
    </row>
    <row r="14" spans="1:12" ht="30.75" thickBot="1" x14ac:dyDescent="0.3">
      <c r="A14" s="4"/>
      <c r="B14" s="32"/>
      <c r="C14" s="33"/>
      <c r="D14" s="34" t="s">
        <v>22</v>
      </c>
      <c r="E14" s="25"/>
      <c r="F14" s="35"/>
      <c r="G14" s="36"/>
      <c r="H14" s="32"/>
      <c r="I14" s="29"/>
      <c r="J14" s="32"/>
      <c r="K14" s="29"/>
      <c r="L14" s="25"/>
    </row>
    <row r="15" spans="1:12" ht="15.75" thickBot="1" x14ac:dyDescent="0.3">
      <c r="A15" s="4"/>
      <c r="B15" s="32"/>
      <c r="C15" s="33"/>
      <c r="D15" s="34" t="s">
        <v>23</v>
      </c>
      <c r="E15" s="25"/>
      <c r="F15" s="35"/>
      <c r="G15" s="36"/>
      <c r="H15" s="32"/>
      <c r="I15" s="29"/>
      <c r="J15" s="32"/>
      <c r="K15" s="29"/>
      <c r="L15" s="25"/>
    </row>
    <row r="16" spans="1:12" ht="26.25" customHeight="1" thickBot="1" x14ac:dyDescent="0.3">
      <c r="A16" s="4"/>
      <c r="B16" s="32"/>
      <c r="C16" s="33"/>
      <c r="D16" s="37" t="s">
        <v>24</v>
      </c>
      <c r="E16" s="38"/>
      <c r="F16" s="35"/>
      <c r="G16" s="36"/>
      <c r="H16" s="32"/>
      <c r="I16" s="29"/>
      <c r="J16" s="32"/>
      <c r="K16" s="29"/>
      <c r="L16" s="25"/>
    </row>
    <row r="17" spans="1:12" s="40" customFormat="1" ht="20.100000000000001" customHeight="1" thickBot="1" x14ac:dyDescent="0.3">
      <c r="A17" s="39"/>
      <c r="B17" s="29"/>
      <c r="C17" s="30" t="s">
        <v>25</v>
      </c>
      <c r="D17" s="36"/>
      <c r="E17" s="36">
        <f>SUM(E11:E16)</f>
        <v>0</v>
      </c>
      <c r="F17" s="36"/>
      <c r="G17" s="36">
        <f>SUM(G11:G16)</f>
        <v>0</v>
      </c>
      <c r="H17" s="29"/>
      <c r="I17" s="29">
        <f>SUM(I11:I16)</f>
        <v>0</v>
      </c>
      <c r="J17" s="29"/>
      <c r="K17" s="29">
        <f>SUM(K11:K16)</f>
        <v>0</v>
      </c>
      <c r="L17" s="27">
        <f>SUM(E17,G17,I17,K17)</f>
        <v>0</v>
      </c>
    </row>
    <row r="18" spans="1:12" s="40" customFormat="1" ht="31.5" customHeight="1" thickBot="1" x14ac:dyDescent="0.3">
      <c r="A18" s="39"/>
      <c r="B18" s="32" t="s">
        <v>26</v>
      </c>
      <c r="C18" s="41">
        <v>5</v>
      </c>
      <c r="D18" s="42" t="s">
        <v>27</v>
      </c>
      <c r="E18" s="36"/>
      <c r="F18" s="32" t="s">
        <v>28</v>
      </c>
      <c r="G18" s="36"/>
      <c r="H18" s="32" t="s">
        <v>29</v>
      </c>
      <c r="I18" s="29"/>
      <c r="J18" s="32" t="s">
        <v>30</v>
      </c>
      <c r="K18" s="29"/>
      <c r="L18" s="26"/>
    </row>
    <row r="19" spans="1:12" s="40" customFormat="1" ht="32.25" customHeight="1" thickBot="1" x14ac:dyDescent="0.3">
      <c r="A19" s="39"/>
      <c r="B19" s="32"/>
      <c r="C19" s="41"/>
      <c r="D19" s="42" t="s">
        <v>31</v>
      </c>
      <c r="E19" s="36"/>
      <c r="F19" s="32"/>
      <c r="G19" s="36"/>
      <c r="H19" s="32"/>
      <c r="I19" s="29"/>
      <c r="J19" s="32"/>
      <c r="K19" s="29"/>
      <c r="L19" s="26"/>
    </row>
    <row r="20" spans="1:12" s="40" customFormat="1" ht="20.100000000000001" customHeight="1" thickBot="1" x14ac:dyDescent="0.3">
      <c r="A20" s="39"/>
      <c r="B20" s="32"/>
      <c r="C20" s="41"/>
      <c r="D20" s="42" t="s">
        <v>32</v>
      </c>
      <c r="E20" s="36"/>
      <c r="F20" s="32"/>
      <c r="G20" s="36"/>
      <c r="H20" s="32"/>
      <c r="I20" s="29"/>
      <c r="J20" s="32"/>
      <c r="K20" s="29"/>
      <c r="L20" s="26"/>
    </row>
    <row r="21" spans="1:12" ht="15.75" thickBot="1" x14ac:dyDescent="0.3">
      <c r="A21" s="4"/>
      <c r="B21" s="32"/>
      <c r="C21" s="41"/>
      <c r="D21" s="25" t="s">
        <v>33</v>
      </c>
      <c r="E21" s="25"/>
      <c r="F21" s="32"/>
      <c r="G21" s="43"/>
      <c r="H21" s="32"/>
      <c r="I21" s="43"/>
      <c r="J21" s="32"/>
      <c r="K21" s="43"/>
      <c r="L21" s="26"/>
    </row>
    <row r="22" spans="1:12" s="40" customFormat="1" ht="20.100000000000001" customHeight="1" thickBot="1" x14ac:dyDescent="0.3">
      <c r="A22" s="39"/>
      <c r="B22" s="29"/>
      <c r="C22" s="30" t="s">
        <v>25</v>
      </c>
      <c r="D22" s="27"/>
      <c r="E22" s="27">
        <f>SUM(E18:E21)</f>
        <v>0</v>
      </c>
      <c r="F22" s="29"/>
      <c r="G22" s="29">
        <f>SUM(G18:G21)</f>
        <v>0</v>
      </c>
      <c r="H22" s="29"/>
      <c r="I22" s="29">
        <f>SUM(I18:I21)</f>
        <v>0</v>
      </c>
      <c r="J22" s="29"/>
      <c r="K22" s="29">
        <f>SUM(K18:K21)</f>
        <v>0</v>
      </c>
      <c r="L22" s="27">
        <f>SUM(E22,G22,I22,K22)</f>
        <v>0</v>
      </c>
    </row>
    <row r="23" spans="1:12" s="40" customFormat="1" ht="31.5" customHeight="1" thickBot="1" x14ac:dyDescent="0.3">
      <c r="A23" s="39"/>
      <c r="B23" s="32" t="s">
        <v>34</v>
      </c>
      <c r="C23" s="41">
        <v>5</v>
      </c>
      <c r="D23" s="34" t="s">
        <v>35</v>
      </c>
      <c r="E23" s="27"/>
      <c r="F23" s="32" t="s">
        <v>36</v>
      </c>
      <c r="G23" s="29"/>
      <c r="H23" s="32" t="s">
        <v>37</v>
      </c>
      <c r="I23" s="29"/>
      <c r="J23" s="32" t="s">
        <v>38</v>
      </c>
      <c r="K23" s="29"/>
      <c r="L23" s="26"/>
    </row>
    <row r="24" spans="1:12" s="40" customFormat="1" ht="37.5" customHeight="1" thickBot="1" x14ac:dyDescent="0.3">
      <c r="A24" s="39"/>
      <c r="B24" s="32"/>
      <c r="C24" s="41"/>
      <c r="D24" s="34" t="s">
        <v>39</v>
      </c>
      <c r="E24" s="27"/>
      <c r="F24" s="32"/>
      <c r="G24" s="29"/>
      <c r="H24" s="32"/>
      <c r="I24" s="29"/>
      <c r="J24" s="32"/>
      <c r="K24" s="29"/>
      <c r="L24" s="26"/>
    </row>
    <row r="25" spans="1:12" s="40" customFormat="1" ht="33.75" customHeight="1" thickBot="1" x14ac:dyDescent="0.3">
      <c r="A25" s="39"/>
      <c r="B25" s="32"/>
      <c r="C25" s="41"/>
      <c r="D25" s="34" t="s">
        <v>40</v>
      </c>
      <c r="E25" s="27"/>
      <c r="F25" s="32"/>
      <c r="G25" s="29"/>
      <c r="H25" s="32"/>
      <c r="I25" s="29"/>
      <c r="J25" s="32"/>
      <c r="K25" s="29"/>
      <c r="L25" s="26"/>
    </row>
    <row r="26" spans="1:12" s="40" customFormat="1" ht="35.25" customHeight="1" thickBot="1" x14ac:dyDescent="0.3">
      <c r="A26" s="39"/>
      <c r="B26" s="32"/>
      <c r="C26" s="41"/>
      <c r="D26" s="34" t="s">
        <v>41</v>
      </c>
      <c r="E26" s="27"/>
      <c r="F26" s="32"/>
      <c r="G26" s="29"/>
      <c r="H26" s="32"/>
      <c r="I26" s="29"/>
      <c r="J26" s="32"/>
      <c r="K26" s="29"/>
      <c r="L26" s="26"/>
    </row>
    <row r="27" spans="1:12" s="40" customFormat="1" ht="31.5" customHeight="1" thickBot="1" x14ac:dyDescent="0.3">
      <c r="A27" s="39"/>
      <c r="B27" s="32"/>
      <c r="C27" s="41"/>
      <c r="D27" s="34" t="s">
        <v>42</v>
      </c>
      <c r="E27" s="27"/>
      <c r="F27" s="32"/>
      <c r="G27" s="29"/>
      <c r="H27" s="32"/>
      <c r="I27" s="29"/>
      <c r="J27" s="32"/>
      <c r="K27" s="29"/>
      <c r="L27" s="26"/>
    </row>
    <row r="28" spans="1:12" ht="15.75" thickBot="1" x14ac:dyDescent="0.3">
      <c r="A28" s="4"/>
      <c r="B28" s="32"/>
      <c r="C28" s="41"/>
      <c r="D28" s="34" t="s">
        <v>43</v>
      </c>
      <c r="E28" s="25"/>
      <c r="F28" s="32"/>
      <c r="G28" s="43"/>
      <c r="H28" s="32"/>
      <c r="I28" s="43"/>
      <c r="J28" s="32"/>
      <c r="K28" s="43"/>
      <c r="L28" s="26"/>
    </row>
    <row r="29" spans="1:12" s="40" customFormat="1" ht="20.100000000000001" customHeight="1" thickBot="1" x14ac:dyDescent="0.3">
      <c r="A29" s="39"/>
      <c r="B29" s="29"/>
      <c r="C29" s="30" t="s">
        <v>25</v>
      </c>
      <c r="D29" s="27"/>
      <c r="E29" s="27">
        <f>SUM(E23:E28)</f>
        <v>0</v>
      </c>
      <c r="G29" s="43">
        <f>SUM(G23:G28)</f>
        <v>0</v>
      </c>
      <c r="I29" s="43">
        <f>SUM(I23:I28)</f>
        <v>0</v>
      </c>
      <c r="K29" s="29">
        <f>SUM(K23:K28)</f>
        <v>0</v>
      </c>
      <c r="L29" s="26"/>
    </row>
    <row r="30" spans="1:12" s="40" customFormat="1" ht="20.100000000000001" customHeight="1" thickBot="1" x14ac:dyDescent="0.3">
      <c r="A30" s="39"/>
      <c r="B30" s="32" t="s">
        <v>44</v>
      </c>
      <c r="C30" s="41">
        <v>15</v>
      </c>
      <c r="D30" s="34" t="s">
        <v>45</v>
      </c>
      <c r="E30" s="27"/>
      <c r="F30" s="44" t="s">
        <v>46</v>
      </c>
      <c r="G30" s="43"/>
      <c r="H30" s="44" t="s">
        <v>47</v>
      </c>
      <c r="I30" s="43"/>
      <c r="J30" s="44" t="s">
        <v>48</v>
      </c>
      <c r="K30" s="29"/>
      <c r="L30" s="26"/>
    </row>
    <row r="31" spans="1:12" s="40" customFormat="1" ht="20.100000000000001" customHeight="1" thickBot="1" x14ac:dyDescent="0.3">
      <c r="A31" s="39"/>
      <c r="B31" s="32"/>
      <c r="C31" s="41"/>
      <c r="D31" s="34" t="s">
        <v>49</v>
      </c>
      <c r="E31" s="27"/>
      <c r="F31" s="45"/>
      <c r="G31" s="43"/>
      <c r="H31" s="45"/>
      <c r="I31" s="43"/>
      <c r="J31" s="45"/>
      <c r="K31" s="29"/>
      <c r="L31" s="26"/>
    </row>
    <row r="32" spans="1:12" ht="94.5" customHeight="1" thickBot="1" x14ac:dyDescent="0.3">
      <c r="A32" s="4"/>
      <c r="B32" s="32"/>
      <c r="C32" s="41"/>
      <c r="D32" s="34" t="s">
        <v>50</v>
      </c>
      <c r="E32" s="27"/>
      <c r="F32" s="46"/>
      <c r="G32" s="43"/>
      <c r="H32" s="46"/>
      <c r="I32" s="43"/>
      <c r="J32" s="46"/>
      <c r="K32" s="25"/>
      <c r="L32" s="26"/>
    </row>
    <row r="33" spans="1:12" s="40" customFormat="1" ht="20.100000000000001" customHeight="1" thickBot="1" x14ac:dyDescent="0.3">
      <c r="A33" s="39"/>
      <c r="B33" s="29"/>
      <c r="C33" s="30" t="s">
        <v>25</v>
      </c>
      <c r="D33" s="27"/>
      <c r="E33" s="27">
        <f>SUM(E30:E32)</f>
        <v>0</v>
      </c>
      <c r="F33" s="27"/>
      <c r="G33" s="27">
        <f>SUM(G30:G32)</f>
        <v>0</v>
      </c>
      <c r="H33" s="27"/>
      <c r="I33" s="27">
        <f>SUM(I30:I32)</f>
        <v>0</v>
      </c>
      <c r="J33" s="27"/>
      <c r="K33" s="27">
        <f>SUM(K30:K32)</f>
        <v>0</v>
      </c>
      <c r="L33" s="27">
        <f>SUM(E33,G33,I33,K33)</f>
        <v>0</v>
      </c>
    </row>
    <row r="34" spans="1:12" s="40" customFormat="1" ht="20.100000000000001" customHeight="1" thickBot="1" x14ac:dyDescent="0.3">
      <c r="A34" s="39"/>
      <c r="B34" s="32" t="s">
        <v>51</v>
      </c>
      <c r="C34" s="41">
        <v>25</v>
      </c>
      <c r="D34" s="34" t="s">
        <v>52</v>
      </c>
      <c r="E34" s="27"/>
      <c r="F34" s="32" t="s">
        <v>53</v>
      </c>
      <c r="G34" s="27"/>
      <c r="H34" s="32" t="s">
        <v>54</v>
      </c>
      <c r="I34" s="27"/>
      <c r="J34" s="32" t="s">
        <v>55</v>
      </c>
      <c r="K34" s="27"/>
      <c r="L34" s="26"/>
    </row>
    <row r="35" spans="1:12" s="40" customFormat="1" ht="20.100000000000001" customHeight="1" thickBot="1" x14ac:dyDescent="0.3">
      <c r="A35" s="39"/>
      <c r="B35" s="32"/>
      <c r="C35" s="41"/>
      <c r="D35" s="34" t="s">
        <v>56</v>
      </c>
      <c r="E35" s="27"/>
      <c r="F35" s="32"/>
      <c r="G35" s="27"/>
      <c r="H35" s="32"/>
      <c r="I35" s="27"/>
      <c r="J35" s="32"/>
      <c r="K35" s="27"/>
      <c r="L35" s="26"/>
    </row>
    <row r="36" spans="1:12" s="40" customFormat="1" ht="30.75" thickBot="1" x14ac:dyDescent="0.3">
      <c r="A36" s="39"/>
      <c r="B36" s="32"/>
      <c r="C36" s="41"/>
      <c r="D36" s="34" t="s">
        <v>57</v>
      </c>
      <c r="E36" s="27"/>
      <c r="F36" s="32"/>
      <c r="G36" s="27"/>
      <c r="H36" s="32"/>
      <c r="I36" s="27"/>
      <c r="J36" s="32"/>
      <c r="K36" s="27"/>
      <c r="L36" s="26"/>
    </row>
    <row r="37" spans="1:12" ht="30.75" thickBot="1" x14ac:dyDescent="0.3">
      <c r="A37" s="4"/>
      <c r="B37" s="32"/>
      <c r="C37" s="41"/>
      <c r="D37" s="34" t="s">
        <v>58</v>
      </c>
      <c r="E37" s="25"/>
      <c r="F37" s="32"/>
      <c r="G37" s="43"/>
      <c r="H37" s="32"/>
      <c r="I37" s="43"/>
      <c r="J37" s="32"/>
      <c r="K37" s="43"/>
      <c r="L37" s="26"/>
    </row>
    <row r="38" spans="1:12" s="40" customFormat="1" ht="20.100000000000001" customHeight="1" thickBot="1" x14ac:dyDescent="0.3">
      <c r="A38" s="39"/>
      <c r="B38" s="29"/>
      <c r="C38" s="30" t="s">
        <v>25</v>
      </c>
      <c r="D38" s="27"/>
      <c r="E38" s="27">
        <f>SUM(E34:E37)</f>
        <v>0</v>
      </c>
      <c r="F38" s="29"/>
      <c r="G38" s="29">
        <f>SUM(G34:G37)</f>
        <v>0</v>
      </c>
      <c r="H38" s="29"/>
      <c r="I38" s="29">
        <f>SUM(I34:I37)</f>
        <v>0</v>
      </c>
      <c r="J38" s="29"/>
      <c r="K38" s="29">
        <f>SUM(K34:K37)</f>
        <v>0</v>
      </c>
      <c r="L38" s="27">
        <f>SUM(E38,G38,I38,K38)</f>
        <v>0</v>
      </c>
    </row>
    <row r="39" spans="1:12" s="40" customFormat="1" ht="56.25" customHeight="1" thickBot="1" x14ac:dyDescent="0.3">
      <c r="A39" s="39"/>
      <c r="B39" s="32" t="s">
        <v>59</v>
      </c>
      <c r="C39" s="41">
        <v>20</v>
      </c>
      <c r="D39" s="34" t="s">
        <v>60</v>
      </c>
      <c r="E39" s="27"/>
      <c r="F39" s="32" t="s">
        <v>53</v>
      </c>
      <c r="G39" s="29"/>
      <c r="H39" s="32" t="s">
        <v>54</v>
      </c>
      <c r="I39" s="29"/>
      <c r="J39" s="32" t="s">
        <v>55</v>
      </c>
      <c r="K39" s="29"/>
      <c r="L39" s="26"/>
    </row>
    <row r="40" spans="1:12" s="40" customFormat="1" ht="52.5" customHeight="1" thickBot="1" x14ac:dyDescent="0.3">
      <c r="A40" s="39"/>
      <c r="B40" s="32"/>
      <c r="C40" s="41"/>
      <c r="D40" s="34" t="s">
        <v>61</v>
      </c>
      <c r="E40" s="27"/>
      <c r="F40" s="32"/>
      <c r="G40" s="29"/>
      <c r="H40" s="32"/>
      <c r="I40" s="29"/>
      <c r="J40" s="32"/>
      <c r="K40" s="29"/>
      <c r="L40" s="26"/>
    </row>
    <row r="41" spans="1:12" s="40" customFormat="1" ht="48.75" customHeight="1" thickBot="1" x14ac:dyDescent="0.3">
      <c r="A41" s="39"/>
      <c r="B41" s="32"/>
      <c r="C41" s="41"/>
      <c r="D41" s="34" t="s">
        <v>62</v>
      </c>
      <c r="E41" s="27"/>
      <c r="F41" s="32"/>
      <c r="G41" s="29"/>
      <c r="H41" s="32"/>
      <c r="I41" s="29"/>
      <c r="J41" s="32"/>
      <c r="K41" s="29"/>
      <c r="L41" s="26"/>
    </row>
    <row r="42" spans="1:12" ht="41.25" customHeight="1" thickBot="1" x14ac:dyDescent="0.3">
      <c r="A42" s="4"/>
      <c r="B42" s="32"/>
      <c r="C42" s="41"/>
      <c r="D42" s="25" t="s">
        <v>63</v>
      </c>
      <c r="E42" s="25"/>
      <c r="F42" s="32"/>
      <c r="G42" s="43"/>
      <c r="H42" s="32"/>
      <c r="I42" s="43"/>
      <c r="J42" s="32"/>
      <c r="K42" s="43"/>
      <c r="L42" s="26"/>
    </row>
    <row r="43" spans="1:12" s="40" customFormat="1" ht="20.100000000000001" customHeight="1" thickBot="1" x14ac:dyDescent="0.3">
      <c r="A43" s="39"/>
      <c r="B43" s="29"/>
      <c r="C43" s="30" t="s">
        <v>25</v>
      </c>
      <c r="D43" s="27"/>
      <c r="E43" s="27">
        <f>SUM(E39:E42)</f>
        <v>0</v>
      </c>
      <c r="F43" s="29"/>
      <c r="G43" s="29">
        <f>SUM(G39:G42)</f>
        <v>0</v>
      </c>
      <c r="H43" s="29"/>
      <c r="I43" s="29">
        <f>SUM(I39:I42)</f>
        <v>0</v>
      </c>
      <c r="J43" s="29"/>
      <c r="K43" s="29">
        <f>SUM(K39:K42)</f>
        <v>0</v>
      </c>
      <c r="L43" s="27">
        <f>SUM(E43,G43,I43,K43)</f>
        <v>0</v>
      </c>
    </row>
    <row r="44" spans="1:12" s="40" customFormat="1" ht="45.75" thickBot="1" x14ac:dyDescent="0.3">
      <c r="A44" s="39"/>
      <c r="B44" s="32" t="s">
        <v>64</v>
      </c>
      <c r="C44" s="41">
        <v>10</v>
      </c>
      <c r="D44" s="34" t="s">
        <v>65</v>
      </c>
      <c r="E44" s="27"/>
      <c r="F44" s="32" t="s">
        <v>66</v>
      </c>
      <c r="G44" s="29"/>
      <c r="H44" s="32" t="s">
        <v>67</v>
      </c>
      <c r="I44" s="29"/>
      <c r="J44" s="32" t="s">
        <v>68</v>
      </c>
      <c r="K44" s="29"/>
      <c r="L44" s="26"/>
    </row>
    <row r="45" spans="1:12" s="40" customFormat="1" ht="45.75" thickBot="1" x14ac:dyDescent="0.3">
      <c r="A45" s="39"/>
      <c r="B45" s="32"/>
      <c r="C45" s="41"/>
      <c r="D45" s="34" t="s">
        <v>69</v>
      </c>
      <c r="E45" s="27"/>
      <c r="F45" s="32"/>
      <c r="G45" s="29"/>
      <c r="H45" s="32"/>
      <c r="I45" s="29"/>
      <c r="J45" s="32"/>
      <c r="K45" s="29"/>
      <c r="L45" s="26"/>
    </row>
    <row r="46" spans="1:12" ht="60.75" thickBot="1" x14ac:dyDescent="0.3">
      <c r="A46" s="4"/>
      <c r="B46" s="32"/>
      <c r="C46" s="41"/>
      <c r="D46" s="34" t="s">
        <v>70</v>
      </c>
      <c r="E46" s="25"/>
      <c r="F46" s="32"/>
      <c r="G46" s="43"/>
      <c r="H46" s="32"/>
      <c r="I46" s="43"/>
      <c r="J46" s="32"/>
      <c r="K46" s="43"/>
      <c r="L46" s="26"/>
    </row>
    <row r="47" spans="1:12" s="40" customFormat="1" ht="20.100000000000001" customHeight="1" thickBot="1" x14ac:dyDescent="0.3">
      <c r="A47" s="39"/>
      <c r="B47" s="29"/>
      <c r="C47" s="30" t="s">
        <v>25</v>
      </c>
      <c r="D47" s="27"/>
      <c r="E47" s="27">
        <f>SUM(E44:E46)</f>
        <v>0</v>
      </c>
      <c r="F47" s="29"/>
      <c r="G47" s="29">
        <f>SUM(G44:G46)</f>
        <v>0</v>
      </c>
      <c r="H47" s="29"/>
      <c r="I47" s="29">
        <f>SUM(I44:I46)</f>
        <v>0</v>
      </c>
      <c r="J47" s="29"/>
      <c r="K47" s="29">
        <f>SUM(K44:K46)</f>
        <v>0</v>
      </c>
      <c r="L47" s="27">
        <f>SUM(E47,G47,I47,K47)</f>
        <v>0</v>
      </c>
    </row>
    <row r="48" spans="1:12" s="40" customFormat="1" ht="33.75" customHeight="1" thickBot="1" x14ac:dyDescent="0.3">
      <c r="A48" s="39"/>
      <c r="B48" s="32" t="s">
        <v>71</v>
      </c>
      <c r="C48" s="41">
        <v>10</v>
      </c>
      <c r="D48" s="34" t="s">
        <v>72</v>
      </c>
      <c r="E48" s="27"/>
      <c r="F48" s="32" t="s">
        <v>53</v>
      </c>
      <c r="G48" s="29"/>
      <c r="H48" s="32" t="s">
        <v>54</v>
      </c>
      <c r="I48" s="29"/>
      <c r="J48" s="32" t="s">
        <v>55</v>
      </c>
      <c r="K48" s="29"/>
      <c r="L48" s="26"/>
    </row>
    <row r="49" spans="1:12" s="40" customFormat="1" ht="54.75" customHeight="1" thickBot="1" x14ac:dyDescent="0.3">
      <c r="A49" s="39"/>
      <c r="B49" s="32"/>
      <c r="C49" s="41"/>
      <c r="D49" s="34" t="s">
        <v>73</v>
      </c>
      <c r="E49" s="27"/>
      <c r="F49" s="32"/>
      <c r="G49" s="29"/>
      <c r="H49" s="32"/>
      <c r="I49" s="29"/>
      <c r="J49" s="32"/>
      <c r="K49" s="29"/>
      <c r="L49" s="26"/>
    </row>
    <row r="50" spans="1:12" s="40" customFormat="1" ht="42" customHeight="1" thickBot="1" x14ac:dyDescent="0.3">
      <c r="A50" s="39"/>
      <c r="B50" s="32"/>
      <c r="C50" s="41"/>
      <c r="D50" s="34" t="s">
        <v>74</v>
      </c>
      <c r="E50" s="27"/>
      <c r="F50" s="32"/>
      <c r="G50" s="29"/>
      <c r="H50" s="32"/>
      <c r="I50" s="29"/>
      <c r="J50" s="32"/>
      <c r="K50" s="29"/>
      <c r="L50" s="26"/>
    </row>
    <row r="51" spans="1:12" ht="30.75" thickBot="1" x14ac:dyDescent="0.3">
      <c r="A51" s="4"/>
      <c r="B51" s="32"/>
      <c r="C51" s="41"/>
      <c r="D51" s="34" t="s">
        <v>75</v>
      </c>
      <c r="E51" s="25"/>
      <c r="F51" s="32"/>
      <c r="G51" s="43"/>
      <c r="H51" s="32"/>
      <c r="I51" s="43"/>
      <c r="J51" s="32"/>
      <c r="K51" s="43"/>
      <c r="L51" s="26"/>
    </row>
    <row r="52" spans="1:12" s="40" customFormat="1" ht="20.100000000000001" customHeight="1" thickBot="1" x14ac:dyDescent="0.3">
      <c r="A52" s="39"/>
      <c r="B52" s="29"/>
      <c r="C52" s="30" t="s">
        <v>25</v>
      </c>
      <c r="D52" s="27"/>
      <c r="E52" s="27">
        <f>SUM(E48:E51)</f>
        <v>0</v>
      </c>
      <c r="F52" s="29"/>
      <c r="G52" s="29">
        <f>SUM(G48:G51)</f>
        <v>0</v>
      </c>
      <c r="H52" s="29"/>
      <c r="I52" s="29">
        <f>SUM(I48:I51)</f>
        <v>0</v>
      </c>
      <c r="J52" s="29"/>
      <c r="K52" s="29">
        <f>SUM(E52,G52,I52)</f>
        <v>0</v>
      </c>
      <c r="L52" s="27">
        <f>SUM(E52,G52,I52,K52)</f>
        <v>0</v>
      </c>
    </row>
    <row r="53" spans="1:12" s="40" customFormat="1" ht="39" customHeight="1" thickBot="1" x14ac:dyDescent="0.3">
      <c r="A53" s="39"/>
      <c r="B53" s="44" t="s">
        <v>83</v>
      </c>
      <c r="C53" s="41">
        <v>5</v>
      </c>
      <c r="D53" s="34" t="s">
        <v>76</v>
      </c>
      <c r="E53" s="27"/>
      <c r="F53" s="32" t="s">
        <v>77</v>
      </c>
      <c r="G53" s="29"/>
      <c r="H53" s="32" t="s">
        <v>78</v>
      </c>
      <c r="I53" s="29"/>
      <c r="J53" s="32" t="s">
        <v>79</v>
      </c>
      <c r="K53" s="29"/>
      <c r="L53" s="26"/>
    </row>
    <row r="54" spans="1:12" s="40" customFormat="1" ht="33.75" customHeight="1" thickBot="1" x14ac:dyDescent="0.3">
      <c r="A54" s="39"/>
      <c r="B54" s="45"/>
      <c r="C54" s="41"/>
      <c r="D54" s="34" t="s">
        <v>80</v>
      </c>
      <c r="E54" s="27"/>
      <c r="F54" s="32"/>
      <c r="G54" s="29"/>
      <c r="H54" s="32"/>
      <c r="I54" s="29"/>
      <c r="J54" s="32"/>
      <c r="K54" s="29"/>
      <c r="L54" s="26"/>
    </row>
    <row r="55" spans="1:12" s="40" customFormat="1" ht="51" customHeight="1" thickBot="1" x14ac:dyDescent="0.3">
      <c r="A55" s="39"/>
      <c r="B55" s="45"/>
      <c r="C55" s="41"/>
      <c r="D55" s="34" t="s">
        <v>81</v>
      </c>
      <c r="E55" s="27"/>
      <c r="F55" s="32"/>
      <c r="G55" s="29"/>
      <c r="H55" s="32"/>
      <c r="I55" s="29"/>
      <c r="J55" s="32"/>
      <c r="K55" s="29"/>
      <c r="L55" s="26"/>
    </row>
    <row r="56" spans="1:12" s="40" customFormat="1" ht="45.75" thickBot="1" x14ac:dyDescent="0.3">
      <c r="A56" s="39"/>
      <c r="B56" s="45"/>
      <c r="C56" s="41"/>
      <c r="D56" s="34" t="s">
        <v>82</v>
      </c>
      <c r="E56" s="27"/>
      <c r="F56" s="32"/>
      <c r="G56" s="29"/>
      <c r="H56" s="32"/>
      <c r="I56" s="29"/>
      <c r="J56" s="32"/>
      <c r="K56" s="29"/>
      <c r="L56" s="26"/>
    </row>
    <row r="57" spans="1:12" ht="57.75" customHeight="1" thickBot="1" x14ac:dyDescent="0.3">
      <c r="A57" s="4"/>
      <c r="B57" s="46"/>
      <c r="C57" s="41"/>
      <c r="D57" s="34" t="s">
        <v>84</v>
      </c>
      <c r="E57" s="25"/>
      <c r="F57" s="32"/>
      <c r="G57" s="43"/>
      <c r="H57" s="32"/>
      <c r="I57" s="43"/>
      <c r="J57" s="32"/>
      <c r="K57" s="43"/>
      <c r="L57" s="26"/>
    </row>
    <row r="58" spans="1:12" ht="15" x14ac:dyDescent="0.25">
      <c r="A58" s="47"/>
      <c r="B58" s="29"/>
      <c r="C58" s="48" t="s">
        <v>25</v>
      </c>
      <c r="D58" s="25"/>
      <c r="E58" s="27">
        <f>SUM(E53:E57)</f>
        <v>0</v>
      </c>
      <c r="F58" s="29"/>
      <c r="G58" s="29">
        <f>SUM(G53:G57)</f>
        <v>0</v>
      </c>
      <c r="H58" s="29"/>
      <c r="I58" s="29">
        <f>SUM(I53:I57)</f>
        <v>0</v>
      </c>
      <c r="J58" s="29"/>
      <c r="K58" s="29">
        <f>SUM(K53:K57)</f>
        <v>0</v>
      </c>
      <c r="L58" s="27">
        <f>SUM(E58,G58,I58,K58)</f>
        <v>0</v>
      </c>
    </row>
    <row r="59" spans="1:12" ht="26.25" x14ac:dyDescent="0.25">
      <c r="B59" s="49" t="s">
        <v>9</v>
      </c>
      <c r="C59" s="50">
        <f>SUM(C53,C48,C44,C39,C34,C30,C23,C18,C11)</f>
        <v>100</v>
      </c>
      <c r="D59" s="51"/>
      <c r="E59" s="51"/>
      <c r="F59" s="51"/>
      <c r="G59" s="51"/>
      <c r="H59" s="51"/>
      <c r="I59" s="51"/>
      <c r="J59" s="51"/>
      <c r="K59" s="51"/>
      <c r="L59" s="50">
        <f>SUM(L58,L52,L47,L43,L38,L33,L29,L22,L17)</f>
        <v>0</v>
      </c>
    </row>
  </sheetData>
  <mergeCells count="59">
    <mergeCell ref="C53:C57"/>
    <mergeCell ref="F53:F57"/>
    <mergeCell ref="H53:H57"/>
    <mergeCell ref="J53:J57"/>
    <mergeCell ref="L53:L57"/>
    <mergeCell ref="B53:B57"/>
    <mergeCell ref="B48:B51"/>
    <mergeCell ref="C48:C51"/>
    <mergeCell ref="F48:F51"/>
    <mergeCell ref="H48:H51"/>
    <mergeCell ref="J48:J51"/>
    <mergeCell ref="L48:L51"/>
    <mergeCell ref="B44:B46"/>
    <mergeCell ref="C44:C46"/>
    <mergeCell ref="F44:F46"/>
    <mergeCell ref="H44:H46"/>
    <mergeCell ref="J44:J46"/>
    <mergeCell ref="L44:L46"/>
    <mergeCell ref="B39:B42"/>
    <mergeCell ref="C39:C42"/>
    <mergeCell ref="F39:F42"/>
    <mergeCell ref="H39:H42"/>
    <mergeCell ref="J39:J42"/>
    <mergeCell ref="L39:L42"/>
    <mergeCell ref="B34:B37"/>
    <mergeCell ref="C34:C37"/>
    <mergeCell ref="F34:F37"/>
    <mergeCell ref="H34:H37"/>
    <mergeCell ref="J34:J37"/>
    <mergeCell ref="L34:L37"/>
    <mergeCell ref="L29:L32"/>
    <mergeCell ref="B30:B32"/>
    <mergeCell ref="C30:C32"/>
    <mergeCell ref="F30:F32"/>
    <mergeCell ref="H30:H32"/>
    <mergeCell ref="J30:J32"/>
    <mergeCell ref="L18:L21"/>
    <mergeCell ref="B23:B28"/>
    <mergeCell ref="C23:C28"/>
    <mergeCell ref="F23:F28"/>
    <mergeCell ref="H23:H28"/>
    <mergeCell ref="J23:J28"/>
    <mergeCell ref="L23:L28"/>
    <mergeCell ref="B11:B16"/>
    <mergeCell ref="C11:C16"/>
    <mergeCell ref="F11:F16"/>
    <mergeCell ref="H11:H16"/>
    <mergeCell ref="J11:J16"/>
    <mergeCell ref="B18:B21"/>
    <mergeCell ref="C18:C21"/>
    <mergeCell ref="F18:F21"/>
    <mergeCell ref="H18:H21"/>
    <mergeCell ref="J18:J21"/>
    <mergeCell ref="B4:L4"/>
    <mergeCell ref="C5:D5"/>
    <mergeCell ref="C6:D6"/>
    <mergeCell ref="B7:E8"/>
    <mergeCell ref="F7:L7"/>
    <mergeCell ref="D9:J9"/>
  </mergeCells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Q11"/>
  <sheetViews>
    <sheetView zoomScale="80" zoomScaleNormal="80" workbookViewId="0">
      <selection activeCell="C15" sqref="C15"/>
    </sheetView>
  </sheetViews>
  <sheetFormatPr baseColWidth="10" defaultColWidth="11" defaultRowHeight="14.25" x14ac:dyDescent="0.2"/>
  <cols>
    <col min="1" max="1" width="4.75" style="2" customWidth="1"/>
    <col min="2" max="2" width="7.375" style="2" customWidth="1"/>
    <col min="3" max="3" width="32.125" style="2" customWidth="1"/>
    <col min="4" max="21" width="11" style="2"/>
    <col min="22" max="22" width="16.875" style="2" customWidth="1"/>
    <col min="23" max="28" width="11" style="2"/>
    <col min="29" max="29" width="13.5" style="2" customWidth="1"/>
    <col min="30" max="30" width="11" style="2"/>
    <col min="31" max="31" width="13.375" style="2" customWidth="1"/>
    <col min="32" max="32" width="11" style="2"/>
    <col min="33" max="33" width="15.5" style="2" customWidth="1"/>
    <col min="34" max="40" width="11" style="2"/>
    <col min="41" max="41" width="12.625" style="2" customWidth="1"/>
    <col min="42" max="42" width="13.375" style="2" customWidth="1"/>
    <col min="43" max="43" width="7.625" style="2" customWidth="1"/>
    <col min="44" max="16384" width="11" style="2"/>
  </cols>
  <sheetData>
    <row r="1" spans="1:43" ht="15.75" thickBot="1" x14ac:dyDescent="0.3">
      <c r="A1" s="52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3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3" ht="15.75" thickBot="1" x14ac:dyDescent="0.3">
      <c r="A3" s="52" t="s">
        <v>86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3" ht="15.75" thickBot="1" x14ac:dyDescent="0.3">
      <c r="A4" s="52" t="s">
        <v>87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3" ht="15.75" thickBot="1" x14ac:dyDescent="0.3">
      <c r="A5" s="52" t="s">
        <v>88</v>
      </c>
      <c r="B5" s="1"/>
      <c r="C5" s="1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</row>
    <row r="6" spans="1:43" ht="15.75" thickBot="1" x14ac:dyDescent="0.3">
      <c r="A6" s="52"/>
      <c r="B6" s="1"/>
      <c r="C6" s="4"/>
      <c r="D6" s="54" t="s">
        <v>89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6" t="s">
        <v>90</v>
      </c>
    </row>
    <row r="7" spans="1:43" ht="15.75" thickBot="1" x14ac:dyDescent="0.3">
      <c r="A7" s="1"/>
      <c r="B7" s="1"/>
      <c r="C7" s="57"/>
      <c r="D7" s="58" t="s">
        <v>91</v>
      </c>
      <c r="E7" s="59"/>
      <c r="F7" s="59"/>
      <c r="G7" s="59"/>
      <c r="H7" s="59"/>
      <c r="I7" s="60"/>
      <c r="J7" s="61" t="s">
        <v>92</v>
      </c>
      <c r="K7" s="62"/>
      <c r="L7" s="62"/>
      <c r="M7" s="62"/>
      <c r="N7" s="63" t="s">
        <v>34</v>
      </c>
      <c r="O7" s="64"/>
      <c r="P7" s="64"/>
      <c r="Q7" s="64"/>
      <c r="R7" s="64"/>
      <c r="S7" s="65"/>
      <c r="T7" s="63" t="s">
        <v>93</v>
      </c>
      <c r="U7" s="64"/>
      <c r="V7" s="65"/>
      <c r="W7" s="62" t="s">
        <v>94</v>
      </c>
      <c r="X7" s="62"/>
      <c r="Y7" s="62"/>
      <c r="Z7" s="62"/>
      <c r="AA7" s="66" t="s">
        <v>95</v>
      </c>
      <c r="AB7" s="67"/>
      <c r="AC7" s="67"/>
      <c r="AD7" s="68"/>
      <c r="AE7" s="62" t="s">
        <v>96</v>
      </c>
      <c r="AF7" s="62"/>
      <c r="AG7" s="69"/>
      <c r="AH7" s="61" t="s">
        <v>71</v>
      </c>
      <c r="AI7" s="62"/>
      <c r="AJ7" s="62"/>
      <c r="AK7" s="69"/>
      <c r="AL7" s="61" t="s">
        <v>83</v>
      </c>
      <c r="AM7" s="62"/>
      <c r="AN7" s="62"/>
      <c r="AO7" s="62"/>
      <c r="AP7" s="62"/>
      <c r="AQ7" s="70"/>
    </row>
    <row r="8" spans="1:43" ht="15.75" thickBot="1" x14ac:dyDescent="0.3">
      <c r="A8" s="71" t="s">
        <v>97</v>
      </c>
      <c r="B8" s="72"/>
      <c r="C8" s="72"/>
      <c r="D8" s="54">
        <v>5</v>
      </c>
      <c r="E8" s="55"/>
      <c r="F8" s="55"/>
      <c r="G8" s="55"/>
      <c r="H8" s="55"/>
      <c r="I8" s="73"/>
      <c r="J8" s="63">
        <v>5</v>
      </c>
      <c r="K8" s="64"/>
      <c r="L8" s="64"/>
      <c r="M8" s="65"/>
      <c r="N8" s="74">
        <v>5</v>
      </c>
      <c r="O8" s="75"/>
      <c r="P8" s="75"/>
      <c r="Q8" s="75"/>
      <c r="R8" s="75"/>
      <c r="S8" s="75"/>
      <c r="T8" s="63">
        <v>15</v>
      </c>
      <c r="U8" s="64"/>
      <c r="V8" s="65"/>
      <c r="W8" s="63">
        <v>25</v>
      </c>
      <c r="X8" s="64"/>
      <c r="Y8" s="64"/>
      <c r="Z8" s="64"/>
      <c r="AA8" s="76">
        <v>20</v>
      </c>
      <c r="AB8" s="77"/>
      <c r="AC8" s="77"/>
      <c r="AD8" s="78"/>
      <c r="AE8" s="76">
        <v>10</v>
      </c>
      <c r="AF8" s="77"/>
      <c r="AG8" s="78"/>
      <c r="AH8" s="63">
        <v>10</v>
      </c>
      <c r="AI8" s="64"/>
      <c r="AJ8" s="64"/>
      <c r="AK8" s="65"/>
      <c r="AL8" s="63">
        <v>5</v>
      </c>
      <c r="AM8" s="64"/>
      <c r="AN8" s="64"/>
      <c r="AO8" s="64"/>
      <c r="AP8" s="64"/>
      <c r="AQ8" s="79">
        <f>SUM(AL8,AH8,AE8,AA8,W8,T8,N8,J8,D8)</f>
        <v>100</v>
      </c>
    </row>
    <row r="9" spans="1:43" s="40" customFormat="1" ht="15" thickBot="1" x14ac:dyDescent="0.25">
      <c r="A9" s="71" t="s">
        <v>98</v>
      </c>
      <c r="B9" s="72"/>
      <c r="C9" s="80"/>
      <c r="D9" s="81">
        <v>0.83299999999999996</v>
      </c>
      <c r="E9" s="82">
        <v>0.83299999999999996</v>
      </c>
      <c r="F9" s="82">
        <v>0.83299999999999996</v>
      </c>
      <c r="G9" s="82">
        <v>0.83299999999999996</v>
      </c>
      <c r="H9" s="82">
        <v>0.83299999999999996</v>
      </c>
      <c r="I9" s="83">
        <v>0.83299999999999996</v>
      </c>
      <c r="J9" s="84">
        <v>1.25</v>
      </c>
      <c r="K9" s="85">
        <v>1.25</v>
      </c>
      <c r="L9" s="86">
        <v>1.25</v>
      </c>
      <c r="M9" s="87">
        <v>1.25</v>
      </c>
      <c r="N9" s="81">
        <v>0.83299999999999996</v>
      </c>
      <c r="O9" s="82">
        <v>0.83299999999999996</v>
      </c>
      <c r="P9" s="82">
        <v>0.83299999999999996</v>
      </c>
      <c r="Q9" s="82">
        <v>0.83299999999999996</v>
      </c>
      <c r="R9" s="82">
        <v>0.83299999999999996</v>
      </c>
      <c r="S9" s="88">
        <v>0.83299999999999996</v>
      </c>
      <c r="T9" s="81">
        <v>5</v>
      </c>
      <c r="U9" s="82">
        <v>5</v>
      </c>
      <c r="V9" s="88">
        <v>5</v>
      </c>
      <c r="W9" s="81">
        <v>6.25</v>
      </c>
      <c r="X9" s="82">
        <v>6.25</v>
      </c>
      <c r="Y9" s="82">
        <v>6.25</v>
      </c>
      <c r="Z9" s="88">
        <v>6.25</v>
      </c>
      <c r="AA9" s="85">
        <v>5</v>
      </c>
      <c r="AB9" s="86">
        <v>5</v>
      </c>
      <c r="AC9" s="86">
        <v>5</v>
      </c>
      <c r="AD9" s="87">
        <v>5</v>
      </c>
      <c r="AE9" s="85">
        <v>3.33</v>
      </c>
      <c r="AF9" s="86">
        <v>3.33</v>
      </c>
      <c r="AG9" s="87">
        <v>3.33</v>
      </c>
      <c r="AH9" s="81">
        <v>2.5</v>
      </c>
      <c r="AI9" s="82">
        <v>2.5</v>
      </c>
      <c r="AJ9" s="82">
        <v>2.5</v>
      </c>
      <c r="AK9" s="83">
        <v>2.5</v>
      </c>
      <c r="AL9" s="81">
        <v>1</v>
      </c>
      <c r="AM9" s="82">
        <v>1</v>
      </c>
      <c r="AN9" s="82">
        <v>1</v>
      </c>
      <c r="AO9" s="82">
        <v>1</v>
      </c>
      <c r="AP9" s="88">
        <v>1</v>
      </c>
      <c r="AQ9" s="89">
        <f>SUM(D9:AP9)</f>
        <v>99.986000000000004</v>
      </c>
    </row>
    <row r="10" spans="1:43" s="98" customFormat="1" ht="90" customHeight="1" thickBot="1" x14ac:dyDescent="0.3">
      <c r="A10" s="90" t="s">
        <v>99</v>
      </c>
      <c r="B10" s="91" t="s">
        <v>100</v>
      </c>
      <c r="C10" s="92" t="s">
        <v>101</v>
      </c>
      <c r="D10" s="93" t="s">
        <v>102</v>
      </c>
      <c r="E10" s="94" t="s">
        <v>103</v>
      </c>
      <c r="F10" s="94" t="s">
        <v>104</v>
      </c>
      <c r="G10" s="94" t="s">
        <v>105</v>
      </c>
      <c r="H10" s="94" t="s">
        <v>106</v>
      </c>
      <c r="I10" s="95" t="s">
        <v>107</v>
      </c>
      <c r="J10" s="93" t="s">
        <v>108</v>
      </c>
      <c r="K10" s="94" t="s">
        <v>109</v>
      </c>
      <c r="L10" s="94" t="s">
        <v>110</v>
      </c>
      <c r="M10" s="96" t="s">
        <v>111</v>
      </c>
      <c r="N10" s="97" t="s">
        <v>112</v>
      </c>
      <c r="O10" s="94" t="s">
        <v>113</v>
      </c>
      <c r="P10" s="94" t="s">
        <v>114</v>
      </c>
      <c r="Q10" s="94" t="s">
        <v>115</v>
      </c>
      <c r="R10" s="94" t="s">
        <v>116</v>
      </c>
      <c r="S10" s="95" t="s">
        <v>117</v>
      </c>
      <c r="T10" s="93" t="s">
        <v>118</v>
      </c>
      <c r="U10" s="94" t="s">
        <v>119</v>
      </c>
      <c r="V10" s="96" t="s">
        <v>120</v>
      </c>
      <c r="W10" s="97" t="s">
        <v>121</v>
      </c>
      <c r="X10" s="94" t="s">
        <v>122</v>
      </c>
      <c r="Y10" s="94" t="s">
        <v>123</v>
      </c>
      <c r="Z10" s="94" t="s">
        <v>124</v>
      </c>
      <c r="AA10" s="94" t="s">
        <v>125</v>
      </c>
      <c r="AB10" s="94" t="s">
        <v>126</v>
      </c>
      <c r="AC10" s="94" t="s">
        <v>127</v>
      </c>
      <c r="AD10" s="94" t="s">
        <v>128</v>
      </c>
      <c r="AE10" s="94" t="s">
        <v>129</v>
      </c>
      <c r="AF10" s="94" t="s">
        <v>130</v>
      </c>
      <c r="AG10" s="94" t="s">
        <v>131</v>
      </c>
      <c r="AH10" s="94" t="s">
        <v>132</v>
      </c>
      <c r="AI10" s="94" t="s">
        <v>133</v>
      </c>
      <c r="AJ10" s="94" t="s">
        <v>134</v>
      </c>
      <c r="AK10" s="94" t="s">
        <v>135</v>
      </c>
      <c r="AL10" s="94" t="s">
        <v>136</v>
      </c>
      <c r="AM10" s="94" t="s">
        <v>137</v>
      </c>
      <c r="AN10" s="94" t="s">
        <v>138</v>
      </c>
      <c r="AO10" s="94" t="s">
        <v>139</v>
      </c>
      <c r="AP10" s="96" t="s">
        <v>140</v>
      </c>
    </row>
    <row r="11" spans="1:43" ht="15" x14ac:dyDescent="0.25"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</row>
  </sheetData>
  <mergeCells count="21">
    <mergeCell ref="AA8:AD8"/>
    <mergeCell ref="AE8:AG8"/>
    <mergeCell ref="AH8:AK8"/>
    <mergeCell ref="AL8:AP8"/>
    <mergeCell ref="A9:C9"/>
    <mergeCell ref="A8:C8"/>
    <mergeCell ref="D8:I8"/>
    <mergeCell ref="J8:M8"/>
    <mergeCell ref="N8:S8"/>
    <mergeCell ref="T8:V8"/>
    <mergeCell ref="W8:Z8"/>
    <mergeCell ref="D6:AP6"/>
    <mergeCell ref="D7:I7"/>
    <mergeCell ref="J7:M7"/>
    <mergeCell ref="N7:S7"/>
    <mergeCell ref="T7:V7"/>
    <mergeCell ref="W7:Z7"/>
    <mergeCell ref="AA7:AD7"/>
    <mergeCell ref="AE7:AG7"/>
    <mergeCell ref="AH7:AK7"/>
    <mergeCell ref="AL7:A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5. Proyectos de Residenca</vt:lpstr>
      <vt:lpstr>5. Lista cotejo de Residencia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2020-09-23T01:42:49Z</dcterms:created>
  <dcterms:modified xsi:type="dcterms:W3CDTF">2020-09-23T01:45:56Z</dcterms:modified>
</cp:coreProperties>
</file>