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anbetrabet/Documents/PSA INFO 6205/Assignment 2/"/>
    </mc:Choice>
  </mc:AlternateContent>
  <xr:revisionPtr revIDLastSave="0" documentId="13_ncr:1_{121CBA41-8B5A-4D42-A875-EABF6C4DA439}" xr6:coauthVersionLast="47" xr6:coauthVersionMax="47" xr10:uidLastSave="{00000000-0000-0000-0000-000000000000}"/>
  <bookViews>
    <workbookView xWindow="380" yWindow="500" windowWidth="28040" windowHeight="16440" activeTab="1" xr2:uid="{AE911DC9-5B24-6249-AACC-63523745FD73}"/>
  </bookViews>
  <sheets>
    <sheet name="Sheet1" sheetId="1" r:id="rId1"/>
    <sheet name="Sheet2" sheetId="2" r:id="rId2"/>
  </sheets>
  <definedNames>
    <definedName name="_xlnm._FilterDatabase" localSheetId="0" hidden="1">Sheet1!$F$1:$F$140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H1" i="1" a="1"/>
  <c r="H1" i="1" s="1"/>
  <c r="I1" i="1" a="1"/>
  <c r="I1" i="1" s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<sst xmlns="http://schemas.openxmlformats.org/spreadsheetml/2006/main" count="901" uniqueCount="61">
  <si>
    <t>/Users/chamanbetrabet/Library/Java/JavaVirtualMachines/openjdk-18.0.2.1/Contents/Home/bin/java</t>
  </si>
  <si>
    <t>-javaagent:/Applications/IntelliJ</t>
  </si>
  <si>
    <t>IDEA</t>
  </si>
  <si>
    <t>CE.app/Contents/lib/idea_rt.jar=62834:/Applications/IntelliJ</t>
  </si>
  <si>
    <t>CE.app/Contents/bin</t>
  </si>
  <si>
    <t>/Users/chamanbetrabet/Documents/GitHub/info6205---psa-chaman/target/classes:/Users/chamanbetrabet/.m2/repository/com/phasmidsoftware/args_2.13/1.0.3/args_2.13-1.0.3.jar:/Users/chamanbetrabet/.m2/repository/org/scala-lang/scala-library/2.13.7/scala-library-2.13.7.jar:/Users/chamanbetrabet/.m2/repository/org/scala-lang/modules/scala-parser-combinators_2.13/1.1.2/scala-parser-combinators_2.13-1.1.2.jar:/Users/chamanbetrabet/.m2/repository/org/apache/logging/log4j/log4j-api/2.19.0/log4j-api-2.19.0.jar:/Users/chamanbetrabet/.m2/repository/log4j/log4j/1.2.17/log4j-1.2.17.jar:/Users/chamanbetrabet/.m2/repository/com/google/guava/guava/31.1-jre/guava-31.1-jre.jar:/Users/chamanbetrabet/.m2/repository/com/google/guava/failureaccess/1.0.1/failureaccess-1.0.1.jar:/Users/chamanbetrabet/.m2/repository/com/google/guava/listenablefuture/9999.0-empty-to-avoid-conflict-with-guava/listenablefuture-9999.0-empty-to-avoid-conflict-with-guava.jar:/Users/chamanbetrabet/.m2/repository/com/google/code/findbugs/jsr305/3.0.2/jsr305-3.0.2.jar:/Users/chamanbetrabet/.m2/repository/org/checkerframework/checker-qual/3.12.0/checker-qual-3.12.0.jar:/Users/chamanbetrabet/.m2/repository/com/google/errorprone/error_prone_annotations/2.11.0/error_prone_annotations-2.11.0.jar:/Users/chamanbetrabet/.m2/repository/com/google/j2objc/j2objc-annotations/1.3/j2objc-annotations-1.3.jar:/Users/chamanbetrabet/.m2/repository/org/ini4j/ini4j/0.5.4/ini4j-0.5.4.jar</t>
  </si>
  <si>
    <t>edu.neu.coe.info6205.threesum.ThreeSumBenchmark</t>
  </si>
  <si>
    <t>ThreeSumBenchmark:</t>
  </si>
  <si>
    <t>N=250</t>
  </si>
  <si>
    <t>Running</t>
  </si>
  <si>
    <t>benchMark</t>
  </si>
  <si>
    <t>for:</t>
  </si>
  <si>
    <t>ThreeSumQuadratic</t>
  </si>
  <si>
    <t>INFO</t>
  </si>
  <si>
    <t>Benchmark_Timer</t>
  </si>
  <si>
    <t>-</t>
  </si>
  <si>
    <t>Begin</t>
  </si>
  <si>
    <t>run:</t>
  </si>
  <si>
    <t>with</t>
  </si>
  <si>
    <t>runs</t>
  </si>
  <si>
    <t>average</t>
  </si>
  <si>
    <t>Time</t>
  </si>
  <si>
    <t>=</t>
  </si>
  <si>
    <t>TimeLogger</t>
  </si>
  <si>
    <t>Raw</t>
  </si>
  <si>
    <t>time</t>
  </si>
  <si>
    <t>per</t>
  </si>
  <si>
    <t>run</t>
  </si>
  <si>
    <t>(mSec):</t>
  </si>
  <si>
    <t>Normalized</t>
  </si>
  <si>
    <t>(n^2):</t>
  </si>
  <si>
    <t>ThreeSumQuadraticWithCalipers</t>
  </si>
  <si>
    <t>ThreeSumQuadrithmic</t>
  </si>
  <si>
    <t>(n^2</t>
  </si>
  <si>
    <t>log</t>
  </si>
  <si>
    <t>n):</t>
  </si>
  <si>
    <t>ThreeSumCubic</t>
  </si>
  <si>
    <t>(n^3):</t>
  </si>
  <si>
    <t>N=500</t>
  </si>
  <si>
    <t>N=1000</t>
  </si>
  <si>
    <t>N=2000</t>
  </si>
  <si>
    <t>N=4000</t>
  </si>
  <si>
    <t>N=8000</t>
  </si>
  <si>
    <t>N=16000</t>
  </si>
  <si>
    <t>Process</t>
  </si>
  <si>
    <t>finished</t>
  </si>
  <si>
    <t>exit</t>
  </si>
  <si>
    <t>code</t>
  </si>
  <si>
    <t>Type</t>
  </si>
  <si>
    <t>ThreeSumQuadratic with calipers</t>
  </si>
  <si>
    <t>ThreeSumQuadrathmic</t>
  </si>
  <si>
    <t>ThreeSum Cubic</t>
  </si>
  <si>
    <t>100 runs (n = 250)</t>
  </si>
  <si>
    <t>50 runs (n = 500)</t>
  </si>
  <si>
    <t>20 runs (n=1000)</t>
  </si>
  <si>
    <t>10 runs (n = 2000)</t>
  </si>
  <si>
    <t>5 runs (n = 4000)</t>
  </si>
  <si>
    <t>3 runs (n = 8000)</t>
  </si>
  <si>
    <t>2 runs (n = 16000)</t>
  </si>
  <si>
    <t>Raw time(ms)</t>
  </si>
  <si>
    <t>Normalized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</si>
</sst>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100 runs (n = 250)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Sheet2!$C$5</c:f>
              <c:strCache>
                <c:ptCount val="1"/>
                <c:pt idx="0">
                  <c:v>Raw time(ms)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Sheet2!$B$6:$B$9</c:f>
              <c:strCache>
                <c:ptCount val="4"/>
                <c:pt idx="0">
                  <c:v>ThreeSumQuadratic</c:v>
                </c:pt>
                <c:pt idx="1">
                  <c:v>ThreeSumQuadratic with calipers</c:v>
                </c:pt>
                <c:pt idx="2">
                  <c:v>ThreeSumQuadrathmic</c:v>
                </c:pt>
                <c:pt idx="3">
                  <c:v>ThreeSum Cubic</c:v>
                </c:pt>
              </c:strCache>
            </c:strRef>
          </c:cat>
          <c:val>
            <c:numRef>
              <c:f>Sheet2!$C$6:$C$9</c:f>
              <c:numCache>
                <c:formatCode>General</c:formatCode>
                <c:ptCount val="4"/>
                <c:pt idx="0">
                  <c:v>2.59</c:v>
                </c:pt>
                <c:pt idx="1">
                  <c:v>2.65</c:v>
                </c:pt>
                <c:pt idx="2">
                  <c:v>2.63</c:v>
                </c:pt>
                <c:pt idx="3">
                  <c:v>9.2899999999999991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1-AF40-B96C-E92F8D01BAEE}"/>
            </c:ext>
          </c:extLst>
        </c:ser>
        <c:ser>
          <c:idx val="1"/>
          <c:order val="1"/>
          <c:tx>
            <c:strRef>
              <c:f>Sheet2!$D$5</c:f>
              <c:strCache>
                <c:ptCount val="1"/>
                <c:pt idx="0">
                  <c:v>Normalized time(ms)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Sheet2!$B$6:$B$9</c:f>
              <c:strCache>
                <c:ptCount val="4"/>
                <c:pt idx="0">
                  <c:v>ThreeSumQuadratic</c:v>
                </c:pt>
                <c:pt idx="1">
                  <c:v>ThreeSumQuadratic with calipers</c:v>
                </c:pt>
                <c:pt idx="2">
                  <c:v>ThreeSumQuadrathmic</c:v>
                </c:pt>
                <c:pt idx="3">
                  <c:v>ThreeSum Cubic</c:v>
                </c:pt>
              </c:strCache>
            </c:strRef>
          </c:cat>
          <c:val>
            <c:numRef>
              <c:f>Sheet2!$D$6:$D$9</c:f>
              <c:numCache>
                <c:formatCode>General</c:formatCode>
                <c:ptCount val="4"/>
                <c:pt idx="0">
                  <c:v>41.18</c:v>
                </c:pt>
                <c:pt idx="1">
                  <c:v>42.33</c:v>
                </c:pt>
                <c:pt idx="2">
                  <c:v>5.27</c:v>
                </c:pt>
                <c:pt idx="3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1-AF40-B96C-E92F8D01B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2947536"/>
        <c:axId val="702904560"/>
      </c:barChart>
      <c:catAx>
        <c:axId val="70294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904560"/>
        <c:crosses val="autoZero"/>
        <c:auto val="1"/>
        <c:lblAlgn val="ctr"/>
        <c:lblOffset val="100"/>
        <c:noMultiLvlLbl val="0"/>
      </c:catAx>
      <c:valAx>
        <c:axId val="7029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94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11</xdr:row>
      <xdr:rowOff>107950</xdr:rowOff>
    </xdr:from>
    <xdr:to>
      <xdr:col>7</xdr:col>
      <xdr:colOff>203200</xdr:colOff>
      <xdr:row>32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DE271F-4E8E-B012-143A-A1278E42D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004B2-F700-6245-B396-CAEE5A19A3F3}" name="Table1" displayName="Table1" ref="B5:D9" totalsRowShown="0">
  <autoFilter ref="B5:D9" xr:uid="{B11004B2-F700-6245-B396-CAEE5A19A3F3}"/>
  <tableColumns count="3">
    <tableColumn id="1" xr3:uid="{C91FDA4F-D960-7A41-8F3B-06E3F689400E}" name="Type"/>
    <tableColumn id="2" xr3:uid="{0DF43C57-5D9A-8644-BE0A-928946ACA3B8}" name="Raw time(ms)"/>
    <tableColumn id="3" xr3:uid="{CBB0D616-6D92-AA44-A44C-D63045A1FC5A}" name="Normalized time(ms)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1F683-0043-3F46-8392-39B7636448C9}" name="Table13" displayName="Table13" ref="F5:H9" totalsRowShown="0">
  <autoFilter ref="F5:H9" xr:uid="{3F81F683-0043-3F46-8392-39B7636448C9}"/>
  <tableColumns count="3">
    <tableColumn id="1" xr3:uid="{1DF28E47-6982-DE45-A60D-51618E339A56}" name="Type"/>
    <tableColumn id="2" xr3:uid="{2255286C-B109-4346-93C9-A171D4327E4C}" name="Raw time(ms)"/>
    <tableColumn id="3" xr3:uid="{8E18E189-A7ED-F044-A0CF-70CF017A6EA9}" name="Normalized time(ms)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986C76-5926-E74D-9537-9DC48CE3C0A0}" name="Table134" displayName="Table134" ref="B14:D18" totalsRowShown="0">
  <autoFilter ref="B14:D18" xr:uid="{65986C76-5926-E74D-9537-9DC48CE3C0A0}"/>
  <tableColumns count="3">
    <tableColumn id="1" xr3:uid="{E81DFC22-8047-7944-91BF-772755DE099E}" name="Type"/>
    <tableColumn id="2" xr3:uid="{216CD62C-34C4-F243-94EB-6D2A432DA8B7}" name="Raw time(ms)"/>
    <tableColumn id="3" xr3:uid="{1A0419EC-4F45-DD4B-BCFF-01D89C017F70}" name="Normalized time(ms)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412E8B-FFEF-6241-82F4-36A92C9338F5}" name="Table135" displayName="Table135" ref="F14:H18" totalsRowShown="0">
  <autoFilter ref="F14:H18" xr:uid="{08412E8B-FFEF-6241-82F4-36A92C9338F5}"/>
  <tableColumns count="3">
    <tableColumn id="1" xr3:uid="{D27C292D-2C27-DA43-96BF-C10284A35EF5}" name="Type"/>
    <tableColumn id="2" xr3:uid="{28663120-0A74-224C-B6A4-4AC3E83D5AEB}" name="Raw time(ms)"/>
    <tableColumn id="3" xr3:uid="{A2FC375A-3B09-2445-A718-3943807FC8F2}" name="Normalized time(ms)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527FB8-32E4-8B48-84B1-EA5D60613484}" name="Table1346" displayName="Table1346" ref="B23:D27" totalsRowShown="0">
  <autoFilter ref="B23:D27" xr:uid="{19527FB8-32E4-8B48-84B1-EA5D60613484}"/>
  <tableColumns count="3">
    <tableColumn id="1" xr3:uid="{4D9E3099-9467-3746-99AA-917D77DB6CEC}" name="Type"/>
    <tableColumn id="2" xr3:uid="{89241326-96F5-EB4A-BECA-24F8CB85EA83}" name="Raw time(ms)"/>
    <tableColumn id="3" xr3:uid="{281B728F-23D6-1C43-BC08-0EB611D26AE0}" name="Normalized time(ms)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E5BC83-7A83-2440-B029-46B2BDE07EC1}" name="Table1357" displayName="Table1357" ref="F32:H35" totalsRowShown="0">
  <autoFilter ref="F32:H35" xr:uid="{09E5BC83-7A83-2440-B029-46B2BDE07EC1}"/>
  <tableColumns count="3">
    <tableColumn id="1" xr3:uid="{201B76C9-81E8-F243-88E7-EE6F39F93EB2}" name="Type"/>
    <tableColumn id="2" xr3:uid="{682B858F-2730-CC42-ACA4-D1C13C796312}" name="Raw time(ms)"/>
    <tableColumn id="3" xr3:uid="{04EF678C-FA28-0A45-831B-CE91B3A56B00}" name="Normalized time(ms)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66AB38-F8DB-AD44-AF9F-330D0A074435}" name="Table13578" displayName="Table13578" ref="B32:D35" totalsRowShown="0">
  <autoFilter ref="B32:D35" xr:uid="{F766AB38-F8DB-AD44-AF9F-330D0A074435}"/>
  <tableColumns count="3">
    <tableColumn id="1" xr3:uid="{DE740237-4835-5948-B37D-4835EF175C70}" name="Type"/>
    <tableColumn id="2" xr3:uid="{F11EEB5E-E37C-EF4F-8FEE-157D8DF75A64}" name="Raw time(ms)"/>
    <tableColumn id="3" xr3:uid="{4CCDEB4C-EEE6-3A46-9C5C-F402C1EFD4FA}" name="Normalized time(ms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47C8-FD9A-5244-939E-FC32B94ED2F5}">
  <sheetPr filterMode="1"/>
  <dimension ref="A1:M140"/>
  <sheetViews>
    <sheetView topLeftCell="A88" workbookViewId="0">
      <selection activeCell="F1" sqref="F1:F1048576"/>
    </sheetView>
  </sheetViews>
  <sheetFormatPr baseColWidth="10" defaultRowHeight="16" x14ac:dyDescent="0.2"/>
  <cols>
    <col min="4" max="4" width="51.5" bestFit="1" customWidth="1"/>
    <col min="8" max="8" width="28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e" cm="1">
        <f t="array" ref="G1">-Dfile.encoding=UTF-8</f>
        <v>#NAME?</v>
      </c>
      <c r="H1" t="e" cm="1">
        <f t="array" ref="H1">-Dsun.stdout.encoding=UTF-8</f>
        <v>#NAME?</v>
      </c>
      <c r="I1" t="e" cm="1">
        <f t="array" ref="I1">-Dsun.stderr.encoding=UTF-8</f>
        <v>#NAME?</v>
      </c>
      <c r="J1" t="e" cm="1">
        <f t="array" ref="J1">-classpath</f>
        <v>#NAME?</v>
      </c>
      <c r="K1" t="s">
        <v>5</v>
      </c>
      <c r="L1" t="s">
        <v>6</v>
      </c>
    </row>
    <row r="2" spans="1:12" hidden="1" x14ac:dyDescent="0.2">
      <c r="A2" t="s">
        <v>7</v>
      </c>
      <c r="B2" t="s">
        <v>8</v>
      </c>
    </row>
    <row r="3" spans="1:12" hidden="1" x14ac:dyDescent="0.2">
      <c r="A3" t="s">
        <v>9</v>
      </c>
      <c r="B3" t="s">
        <v>10</v>
      </c>
      <c r="C3" t="s">
        <v>11</v>
      </c>
      <c r="D3" t="s">
        <v>12</v>
      </c>
    </row>
    <row r="4" spans="1:12" x14ac:dyDescent="0.2">
      <c r="A4" s="1">
        <v>44954</v>
      </c>
      <c r="B4" s="2">
        <v>0.6899074074074073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12</v>
      </c>
      <c r="I4" t="s">
        <v>18</v>
      </c>
      <c r="J4">
        <v>100</v>
      </c>
      <c r="K4" t="s">
        <v>19</v>
      </c>
    </row>
    <row r="5" spans="1:12" hidden="1" x14ac:dyDescent="0.2">
      <c r="A5" t="s">
        <v>20</v>
      </c>
      <c r="B5" t="s">
        <v>21</v>
      </c>
      <c r="C5" t="s">
        <v>22</v>
      </c>
      <c r="D5">
        <v>2.5924295799999899</v>
      </c>
    </row>
    <row r="6" spans="1:12" x14ac:dyDescent="0.2">
      <c r="A6" s="1">
        <v>44954</v>
      </c>
      <c r="B6" s="2">
        <v>0.6899074074074073</v>
      </c>
      <c r="C6" t="s">
        <v>13</v>
      </c>
      <c r="D6" t="s">
        <v>23</v>
      </c>
      <c r="E6" t="s">
        <v>15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2.59</v>
      </c>
    </row>
    <row r="7" spans="1:12" x14ac:dyDescent="0.2">
      <c r="A7" s="1">
        <v>44954</v>
      </c>
      <c r="B7" s="2">
        <v>0.6899074074074073</v>
      </c>
      <c r="C7" t="s">
        <v>13</v>
      </c>
      <c r="D7" t="s">
        <v>23</v>
      </c>
      <c r="E7" t="s">
        <v>15</v>
      </c>
      <c r="F7" t="s">
        <v>29</v>
      </c>
      <c r="G7" t="s">
        <v>25</v>
      </c>
      <c r="H7" t="s">
        <v>26</v>
      </c>
      <c r="I7" t="s">
        <v>27</v>
      </c>
      <c r="J7" t="s">
        <v>30</v>
      </c>
      <c r="K7">
        <v>41.48</v>
      </c>
    </row>
    <row r="8" spans="1:12" hidden="1" x14ac:dyDescent="0.2">
      <c r="A8" t="s">
        <v>9</v>
      </c>
      <c r="B8" t="s">
        <v>10</v>
      </c>
      <c r="C8" t="s">
        <v>11</v>
      </c>
      <c r="D8" t="s">
        <v>31</v>
      </c>
    </row>
    <row r="9" spans="1:12" x14ac:dyDescent="0.2">
      <c r="A9" s="1">
        <v>44954</v>
      </c>
      <c r="B9" s="2">
        <v>0.6899074074074073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31</v>
      </c>
      <c r="I9" t="s">
        <v>18</v>
      </c>
      <c r="J9">
        <v>100</v>
      </c>
      <c r="K9" t="s">
        <v>19</v>
      </c>
    </row>
    <row r="10" spans="1:12" hidden="1" x14ac:dyDescent="0.2">
      <c r="A10" t="s">
        <v>20</v>
      </c>
      <c r="B10" t="s">
        <v>21</v>
      </c>
      <c r="C10" t="s">
        <v>22</v>
      </c>
      <c r="D10">
        <v>2.6453941599999999</v>
      </c>
    </row>
    <row r="11" spans="1:12" x14ac:dyDescent="0.2">
      <c r="A11" s="1">
        <v>44954</v>
      </c>
      <c r="B11" s="2">
        <v>0.6899074074074073</v>
      </c>
      <c r="C11" t="s">
        <v>13</v>
      </c>
      <c r="D11" t="s">
        <v>23</v>
      </c>
      <c r="E11" t="s">
        <v>15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>
        <v>2.65</v>
      </c>
    </row>
    <row r="12" spans="1:12" x14ac:dyDescent="0.2">
      <c r="A12" s="1">
        <v>44954</v>
      </c>
      <c r="B12" s="2">
        <v>0.6899074074074073</v>
      </c>
      <c r="C12" t="s">
        <v>13</v>
      </c>
      <c r="D12" t="s">
        <v>23</v>
      </c>
      <c r="E12" t="s">
        <v>15</v>
      </c>
      <c r="F12" t="s">
        <v>29</v>
      </c>
      <c r="G12" t="s">
        <v>25</v>
      </c>
      <c r="H12" t="s">
        <v>26</v>
      </c>
      <c r="I12" t="s">
        <v>27</v>
      </c>
      <c r="J12" t="s">
        <v>30</v>
      </c>
      <c r="K12">
        <v>42.33</v>
      </c>
    </row>
    <row r="13" spans="1:12" hidden="1" x14ac:dyDescent="0.2">
      <c r="A13" t="s">
        <v>9</v>
      </c>
      <c r="B13" t="s">
        <v>10</v>
      </c>
      <c r="C13" t="s">
        <v>11</v>
      </c>
      <c r="D13" t="s">
        <v>32</v>
      </c>
    </row>
    <row r="14" spans="1:12" x14ac:dyDescent="0.2">
      <c r="A14" s="1">
        <v>44954</v>
      </c>
      <c r="B14" s="2">
        <v>0.6899074074074073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32</v>
      </c>
      <c r="I14" t="s">
        <v>18</v>
      </c>
      <c r="J14">
        <v>100</v>
      </c>
      <c r="K14" t="s">
        <v>19</v>
      </c>
    </row>
    <row r="15" spans="1:12" hidden="1" x14ac:dyDescent="0.2">
      <c r="A15" t="s">
        <v>20</v>
      </c>
      <c r="B15" t="s">
        <v>21</v>
      </c>
      <c r="C15" t="s">
        <v>22</v>
      </c>
      <c r="D15">
        <v>2.6254870799999899</v>
      </c>
    </row>
    <row r="16" spans="1:12" x14ac:dyDescent="0.2">
      <c r="A16" s="1">
        <v>44954</v>
      </c>
      <c r="B16" s="2">
        <v>0.68991898148148145</v>
      </c>
      <c r="C16" t="s">
        <v>13</v>
      </c>
      <c r="D16" t="s">
        <v>23</v>
      </c>
      <c r="E16" t="s">
        <v>15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>
        <v>2.63</v>
      </c>
    </row>
    <row r="17" spans="1:13" x14ac:dyDescent="0.2">
      <c r="A17" s="1">
        <v>44954</v>
      </c>
      <c r="B17" s="2">
        <v>0.68991898148148145</v>
      </c>
      <c r="C17" t="s">
        <v>13</v>
      </c>
      <c r="D17" t="s">
        <v>23</v>
      </c>
      <c r="E17" t="s">
        <v>15</v>
      </c>
      <c r="F17" t="s">
        <v>29</v>
      </c>
      <c r="G17" t="s">
        <v>25</v>
      </c>
      <c r="H17" t="s">
        <v>26</v>
      </c>
      <c r="I17" t="s">
        <v>27</v>
      </c>
      <c r="J17" t="s">
        <v>33</v>
      </c>
      <c r="K17" t="s">
        <v>34</v>
      </c>
      <c r="L17" t="s">
        <v>35</v>
      </c>
      <c r="M17">
        <v>5.27</v>
      </c>
    </row>
    <row r="18" spans="1:13" hidden="1" x14ac:dyDescent="0.2">
      <c r="A18" t="s">
        <v>9</v>
      </c>
      <c r="B18" t="s">
        <v>10</v>
      </c>
      <c r="C18" t="s">
        <v>11</v>
      </c>
      <c r="D18" t="s">
        <v>36</v>
      </c>
    </row>
    <row r="19" spans="1:13" x14ac:dyDescent="0.2">
      <c r="A19" s="1">
        <v>44954</v>
      </c>
      <c r="B19" s="2">
        <v>0.68991898148148145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18</v>
      </c>
      <c r="J19">
        <v>100</v>
      </c>
      <c r="K19" t="s">
        <v>19</v>
      </c>
    </row>
    <row r="20" spans="1:13" hidden="1" x14ac:dyDescent="0.2">
      <c r="A20" t="s">
        <v>20</v>
      </c>
      <c r="B20" t="s">
        <v>21</v>
      </c>
      <c r="C20" t="s">
        <v>22</v>
      </c>
      <c r="D20">
        <v>9.2915329199999999</v>
      </c>
    </row>
    <row r="21" spans="1:13" x14ac:dyDescent="0.2">
      <c r="A21" s="1">
        <v>44954</v>
      </c>
      <c r="B21" s="2">
        <v>0.6899305555555556</v>
      </c>
      <c r="C21" t="s">
        <v>13</v>
      </c>
      <c r="D21" t="s">
        <v>23</v>
      </c>
      <c r="E21" t="s">
        <v>15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>
        <v>9.2899999999999991</v>
      </c>
    </row>
    <row r="22" spans="1:13" x14ac:dyDescent="0.2">
      <c r="A22" s="1">
        <v>44954</v>
      </c>
      <c r="B22" s="2">
        <v>0.6899305555555556</v>
      </c>
      <c r="C22" t="s">
        <v>13</v>
      </c>
      <c r="D22" t="s">
        <v>23</v>
      </c>
      <c r="E22" t="s">
        <v>15</v>
      </c>
      <c r="F22" t="s">
        <v>29</v>
      </c>
      <c r="G22" t="s">
        <v>25</v>
      </c>
      <c r="H22" t="s">
        <v>26</v>
      </c>
      <c r="I22" t="s">
        <v>27</v>
      </c>
      <c r="J22" t="s">
        <v>37</v>
      </c>
      <c r="K22">
        <v>0.59</v>
      </c>
    </row>
    <row r="23" spans="1:13" hidden="1" x14ac:dyDescent="0.2">
      <c r="A23" t="s">
        <v>7</v>
      </c>
      <c r="B23" t="s">
        <v>38</v>
      </c>
    </row>
    <row r="24" spans="1:13" hidden="1" x14ac:dyDescent="0.2">
      <c r="A24" t="s">
        <v>9</v>
      </c>
      <c r="B24" t="s">
        <v>10</v>
      </c>
      <c r="C24" t="s">
        <v>11</v>
      </c>
      <c r="D24" t="s">
        <v>12</v>
      </c>
    </row>
    <row r="25" spans="1:13" x14ac:dyDescent="0.2">
      <c r="A25" s="1">
        <v>44954</v>
      </c>
      <c r="B25" s="2">
        <v>0.6899305555555556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12</v>
      </c>
      <c r="I25" t="s">
        <v>18</v>
      </c>
      <c r="J25">
        <v>50</v>
      </c>
      <c r="K25" t="s">
        <v>19</v>
      </c>
    </row>
    <row r="26" spans="1:13" hidden="1" x14ac:dyDescent="0.2">
      <c r="A26" t="s">
        <v>20</v>
      </c>
      <c r="B26" t="s">
        <v>21</v>
      </c>
      <c r="C26" t="s">
        <v>22</v>
      </c>
      <c r="D26">
        <v>3.3308841600000001</v>
      </c>
    </row>
    <row r="27" spans="1:13" x14ac:dyDescent="0.2">
      <c r="A27" s="1">
        <v>44954</v>
      </c>
      <c r="B27" s="2">
        <v>0.6899305555555556</v>
      </c>
      <c r="C27" t="s">
        <v>13</v>
      </c>
      <c r="D27" t="s">
        <v>23</v>
      </c>
      <c r="E27" t="s">
        <v>15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>
        <v>3.33</v>
      </c>
    </row>
    <row r="28" spans="1:13" x14ac:dyDescent="0.2">
      <c r="A28" s="1">
        <v>44954</v>
      </c>
      <c r="B28" s="2">
        <v>0.6899305555555556</v>
      </c>
      <c r="C28" t="s">
        <v>13</v>
      </c>
      <c r="D28" t="s">
        <v>23</v>
      </c>
      <c r="E28" t="s">
        <v>15</v>
      </c>
      <c r="F28" t="s">
        <v>29</v>
      </c>
      <c r="G28" t="s">
        <v>25</v>
      </c>
      <c r="H28" t="s">
        <v>26</v>
      </c>
      <c r="I28" t="s">
        <v>27</v>
      </c>
      <c r="J28" t="s">
        <v>30</v>
      </c>
      <c r="K28">
        <v>13.32</v>
      </c>
    </row>
    <row r="29" spans="1:13" hidden="1" x14ac:dyDescent="0.2">
      <c r="A29" t="s">
        <v>9</v>
      </c>
      <c r="B29" t="s">
        <v>10</v>
      </c>
      <c r="C29" t="s">
        <v>11</v>
      </c>
      <c r="D29" t="s">
        <v>31</v>
      </c>
    </row>
    <row r="30" spans="1:13" x14ac:dyDescent="0.2">
      <c r="A30" s="1">
        <v>44954</v>
      </c>
      <c r="B30" s="2">
        <v>0.6899305555555556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31</v>
      </c>
      <c r="I30" t="s">
        <v>18</v>
      </c>
      <c r="J30">
        <v>50</v>
      </c>
      <c r="K30" t="s">
        <v>19</v>
      </c>
    </row>
    <row r="31" spans="1:13" hidden="1" x14ac:dyDescent="0.2">
      <c r="A31" t="s">
        <v>20</v>
      </c>
      <c r="B31" t="s">
        <v>21</v>
      </c>
      <c r="C31" t="s">
        <v>22</v>
      </c>
      <c r="D31">
        <v>2.43532832</v>
      </c>
    </row>
    <row r="32" spans="1:13" x14ac:dyDescent="0.2">
      <c r="A32" s="1">
        <v>44954</v>
      </c>
      <c r="B32" s="2">
        <v>0.6899305555555556</v>
      </c>
      <c r="C32" t="s">
        <v>13</v>
      </c>
      <c r="D32" t="s">
        <v>23</v>
      </c>
      <c r="E32" t="s">
        <v>15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>
        <v>2.44</v>
      </c>
    </row>
    <row r="33" spans="1:13" x14ac:dyDescent="0.2">
      <c r="A33" s="1">
        <v>44954</v>
      </c>
      <c r="B33" s="2">
        <v>0.6899305555555556</v>
      </c>
      <c r="C33" t="s">
        <v>13</v>
      </c>
      <c r="D33" t="s">
        <v>23</v>
      </c>
      <c r="E33" t="s">
        <v>15</v>
      </c>
      <c r="F33" t="s">
        <v>29</v>
      </c>
      <c r="G33" t="s">
        <v>25</v>
      </c>
      <c r="H33" t="s">
        <v>26</v>
      </c>
      <c r="I33" t="s">
        <v>27</v>
      </c>
      <c r="J33" t="s">
        <v>30</v>
      </c>
      <c r="K33">
        <v>9.74</v>
      </c>
    </row>
    <row r="34" spans="1:13" hidden="1" x14ac:dyDescent="0.2">
      <c r="A34" t="s">
        <v>9</v>
      </c>
      <c r="B34" t="s">
        <v>10</v>
      </c>
      <c r="C34" t="s">
        <v>11</v>
      </c>
      <c r="D34" t="s">
        <v>32</v>
      </c>
    </row>
    <row r="35" spans="1:13" x14ac:dyDescent="0.2">
      <c r="A35" s="1">
        <v>44954</v>
      </c>
      <c r="B35" s="2">
        <v>0.6899305555555556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32</v>
      </c>
      <c r="I35" t="s">
        <v>18</v>
      </c>
      <c r="J35">
        <v>50</v>
      </c>
      <c r="K35" t="s">
        <v>19</v>
      </c>
    </row>
    <row r="36" spans="1:13" hidden="1" x14ac:dyDescent="0.2">
      <c r="A36" t="s">
        <v>20</v>
      </c>
      <c r="B36" t="s">
        <v>21</v>
      </c>
      <c r="C36" t="s">
        <v>22</v>
      </c>
      <c r="D36">
        <v>5.36159418</v>
      </c>
    </row>
    <row r="37" spans="1:13" x14ac:dyDescent="0.2">
      <c r="A37" s="1">
        <v>44954</v>
      </c>
      <c r="B37" s="2">
        <v>0.6899305555555556</v>
      </c>
      <c r="C37" t="s">
        <v>13</v>
      </c>
      <c r="D37" t="s">
        <v>23</v>
      </c>
      <c r="E37" t="s">
        <v>15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>
        <v>5.36</v>
      </c>
    </row>
    <row r="38" spans="1:13" x14ac:dyDescent="0.2">
      <c r="A38" s="1">
        <v>44954</v>
      </c>
      <c r="B38" s="2">
        <v>0.6899305555555556</v>
      </c>
      <c r="C38" t="s">
        <v>13</v>
      </c>
      <c r="D38" t="s">
        <v>23</v>
      </c>
      <c r="E38" t="s">
        <v>15</v>
      </c>
      <c r="F38" t="s">
        <v>29</v>
      </c>
      <c r="G38" t="s">
        <v>25</v>
      </c>
      <c r="H38" t="s">
        <v>26</v>
      </c>
      <c r="I38" t="s">
        <v>27</v>
      </c>
      <c r="J38" t="s">
        <v>33</v>
      </c>
      <c r="K38" t="s">
        <v>34</v>
      </c>
      <c r="L38" t="s">
        <v>35</v>
      </c>
      <c r="M38">
        <v>2.39</v>
      </c>
    </row>
    <row r="39" spans="1:13" hidden="1" x14ac:dyDescent="0.2">
      <c r="A39" t="s">
        <v>9</v>
      </c>
      <c r="B39" t="s">
        <v>10</v>
      </c>
      <c r="C39" t="s">
        <v>11</v>
      </c>
      <c r="D39" t="s">
        <v>36</v>
      </c>
    </row>
    <row r="40" spans="1:13" x14ac:dyDescent="0.2">
      <c r="A40" s="1">
        <v>44954</v>
      </c>
      <c r="B40" s="2">
        <v>0.6899305555555556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36</v>
      </c>
      <c r="I40" t="s">
        <v>18</v>
      </c>
      <c r="J40">
        <v>50</v>
      </c>
      <c r="K40" t="s">
        <v>19</v>
      </c>
    </row>
    <row r="41" spans="1:13" hidden="1" x14ac:dyDescent="0.2">
      <c r="A41" t="s">
        <v>20</v>
      </c>
      <c r="B41" t="s">
        <v>21</v>
      </c>
      <c r="C41" t="s">
        <v>22</v>
      </c>
      <c r="D41">
        <v>59.921179179999903</v>
      </c>
    </row>
    <row r="42" spans="1:13" x14ac:dyDescent="0.2">
      <c r="A42" s="1">
        <v>44954</v>
      </c>
      <c r="B42" s="2">
        <v>0.68997685185185187</v>
      </c>
      <c r="C42" t="s">
        <v>13</v>
      </c>
      <c r="D42" t="s">
        <v>23</v>
      </c>
      <c r="E42" t="s">
        <v>15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>
        <v>59.92</v>
      </c>
    </row>
    <row r="43" spans="1:13" x14ac:dyDescent="0.2">
      <c r="A43" s="1">
        <v>44954</v>
      </c>
      <c r="B43" s="2">
        <v>0.68997685185185187</v>
      </c>
      <c r="C43" t="s">
        <v>13</v>
      </c>
      <c r="D43" t="s">
        <v>23</v>
      </c>
      <c r="E43" t="s">
        <v>15</v>
      </c>
      <c r="F43" t="s">
        <v>29</v>
      </c>
      <c r="G43" t="s">
        <v>25</v>
      </c>
      <c r="H43" t="s">
        <v>26</v>
      </c>
      <c r="I43" t="s">
        <v>27</v>
      </c>
      <c r="J43" t="s">
        <v>37</v>
      </c>
      <c r="K43">
        <v>0.48</v>
      </c>
    </row>
    <row r="44" spans="1:13" hidden="1" x14ac:dyDescent="0.2">
      <c r="A44" t="s">
        <v>7</v>
      </c>
      <c r="B44" t="s">
        <v>39</v>
      </c>
    </row>
    <row r="45" spans="1:13" hidden="1" x14ac:dyDescent="0.2">
      <c r="A45" t="s">
        <v>9</v>
      </c>
      <c r="B45" t="s">
        <v>10</v>
      </c>
      <c r="C45" t="s">
        <v>11</v>
      </c>
      <c r="D45" t="s">
        <v>12</v>
      </c>
    </row>
    <row r="46" spans="1:13" x14ac:dyDescent="0.2">
      <c r="A46" s="1">
        <v>44954</v>
      </c>
      <c r="B46" s="2">
        <v>0.68997685185185187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12</v>
      </c>
      <c r="I46" t="s">
        <v>18</v>
      </c>
      <c r="J46">
        <v>20</v>
      </c>
      <c r="K46" t="s">
        <v>19</v>
      </c>
    </row>
    <row r="47" spans="1:13" hidden="1" x14ac:dyDescent="0.2">
      <c r="A47" t="s">
        <v>20</v>
      </c>
      <c r="B47" t="s">
        <v>21</v>
      </c>
      <c r="C47" t="s">
        <v>22</v>
      </c>
      <c r="D47">
        <v>7.2583208499999996</v>
      </c>
    </row>
    <row r="48" spans="1:13" x14ac:dyDescent="0.2">
      <c r="A48" s="1">
        <v>44954</v>
      </c>
      <c r="B48" s="2">
        <v>0.68997685185185187</v>
      </c>
      <c r="C48" t="s">
        <v>13</v>
      </c>
      <c r="D48" t="s">
        <v>23</v>
      </c>
      <c r="E48" t="s">
        <v>15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>
        <v>7.26</v>
      </c>
    </row>
    <row r="49" spans="1:13" x14ac:dyDescent="0.2">
      <c r="A49" s="1">
        <v>44954</v>
      </c>
      <c r="B49" s="2">
        <v>0.68997685185185187</v>
      </c>
      <c r="C49" t="s">
        <v>13</v>
      </c>
      <c r="D49" t="s">
        <v>23</v>
      </c>
      <c r="E49" t="s">
        <v>15</v>
      </c>
      <c r="F49" t="s">
        <v>29</v>
      </c>
      <c r="G49" t="s">
        <v>25</v>
      </c>
      <c r="H49" t="s">
        <v>26</v>
      </c>
      <c r="I49" t="s">
        <v>27</v>
      </c>
      <c r="J49" t="s">
        <v>30</v>
      </c>
      <c r="K49">
        <v>7.26</v>
      </c>
    </row>
    <row r="50" spans="1:13" hidden="1" x14ac:dyDescent="0.2">
      <c r="A50" t="s">
        <v>9</v>
      </c>
      <c r="B50" t="s">
        <v>10</v>
      </c>
      <c r="C50" t="s">
        <v>11</v>
      </c>
      <c r="D50" t="s">
        <v>31</v>
      </c>
    </row>
    <row r="51" spans="1:13" x14ac:dyDescent="0.2">
      <c r="A51" s="1">
        <v>44954</v>
      </c>
      <c r="B51" s="2">
        <v>0.68997685185185187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31</v>
      </c>
      <c r="I51" t="s">
        <v>18</v>
      </c>
      <c r="J51">
        <v>20</v>
      </c>
      <c r="K51" t="s">
        <v>19</v>
      </c>
    </row>
    <row r="52" spans="1:13" hidden="1" x14ac:dyDescent="0.2">
      <c r="A52" t="s">
        <v>20</v>
      </c>
      <c r="B52" t="s">
        <v>21</v>
      </c>
      <c r="C52" t="s">
        <v>22</v>
      </c>
      <c r="D52">
        <v>5.1317895499999997</v>
      </c>
    </row>
    <row r="53" spans="1:13" x14ac:dyDescent="0.2">
      <c r="A53" s="1">
        <v>44954</v>
      </c>
      <c r="B53" s="2">
        <v>0.68997685185185187</v>
      </c>
      <c r="C53" t="s">
        <v>13</v>
      </c>
      <c r="D53" t="s">
        <v>23</v>
      </c>
      <c r="E53" t="s">
        <v>15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>
        <v>5.13</v>
      </c>
    </row>
    <row r="54" spans="1:13" x14ac:dyDescent="0.2">
      <c r="A54" s="1">
        <v>44954</v>
      </c>
      <c r="B54" s="2">
        <v>0.68997685185185187</v>
      </c>
      <c r="C54" t="s">
        <v>13</v>
      </c>
      <c r="D54" t="s">
        <v>23</v>
      </c>
      <c r="E54" t="s">
        <v>15</v>
      </c>
      <c r="F54" t="s">
        <v>29</v>
      </c>
      <c r="G54" t="s">
        <v>25</v>
      </c>
      <c r="H54" t="s">
        <v>26</v>
      </c>
      <c r="I54" t="s">
        <v>27</v>
      </c>
      <c r="J54" t="s">
        <v>30</v>
      </c>
      <c r="K54">
        <v>5.13</v>
      </c>
    </row>
    <row r="55" spans="1:13" hidden="1" x14ac:dyDescent="0.2">
      <c r="A55" t="s">
        <v>9</v>
      </c>
      <c r="B55" t="s">
        <v>10</v>
      </c>
      <c r="C55" t="s">
        <v>11</v>
      </c>
      <c r="D55" t="s">
        <v>32</v>
      </c>
    </row>
    <row r="56" spans="1:13" x14ac:dyDescent="0.2">
      <c r="A56" s="1">
        <v>44954</v>
      </c>
      <c r="B56" s="2">
        <v>0.68997685185185187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32</v>
      </c>
      <c r="I56" t="s">
        <v>18</v>
      </c>
      <c r="J56">
        <v>20</v>
      </c>
      <c r="K56" t="s">
        <v>19</v>
      </c>
    </row>
    <row r="57" spans="1:13" hidden="1" x14ac:dyDescent="0.2">
      <c r="A57" t="s">
        <v>20</v>
      </c>
      <c r="B57" t="s">
        <v>21</v>
      </c>
      <c r="C57" t="s">
        <v>22</v>
      </c>
      <c r="D57">
        <v>26.468812549999999</v>
      </c>
    </row>
    <row r="58" spans="1:13" x14ac:dyDescent="0.2">
      <c r="A58" s="1">
        <v>44954</v>
      </c>
      <c r="B58" s="2">
        <v>0.68998842592592602</v>
      </c>
      <c r="C58" t="s">
        <v>13</v>
      </c>
      <c r="D58" t="s">
        <v>23</v>
      </c>
      <c r="E58" t="s">
        <v>15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>
        <v>26.47</v>
      </c>
    </row>
    <row r="59" spans="1:13" x14ac:dyDescent="0.2">
      <c r="A59" s="1">
        <v>44954</v>
      </c>
      <c r="B59" s="2">
        <v>0.68998842592592602</v>
      </c>
      <c r="C59" t="s">
        <v>13</v>
      </c>
      <c r="D59" t="s">
        <v>23</v>
      </c>
      <c r="E59" t="s">
        <v>15</v>
      </c>
      <c r="F59" t="s">
        <v>29</v>
      </c>
      <c r="G59" t="s">
        <v>25</v>
      </c>
      <c r="H59" t="s">
        <v>26</v>
      </c>
      <c r="I59" t="s">
        <v>27</v>
      </c>
      <c r="J59" t="s">
        <v>33</v>
      </c>
      <c r="K59" t="s">
        <v>34</v>
      </c>
      <c r="L59" t="s">
        <v>35</v>
      </c>
      <c r="M59">
        <v>2.66</v>
      </c>
    </row>
    <row r="60" spans="1:13" hidden="1" x14ac:dyDescent="0.2">
      <c r="A60" t="s">
        <v>9</v>
      </c>
      <c r="B60" t="s">
        <v>10</v>
      </c>
      <c r="C60" t="s">
        <v>11</v>
      </c>
      <c r="D60" t="s">
        <v>36</v>
      </c>
    </row>
    <row r="61" spans="1:13" x14ac:dyDescent="0.2">
      <c r="A61" s="1">
        <v>44954</v>
      </c>
      <c r="B61" s="2">
        <v>0.68998842592592602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36</v>
      </c>
      <c r="I61" t="s">
        <v>18</v>
      </c>
      <c r="J61">
        <v>20</v>
      </c>
      <c r="K61" t="s">
        <v>19</v>
      </c>
    </row>
    <row r="62" spans="1:13" hidden="1" x14ac:dyDescent="0.2">
      <c r="A62" t="s">
        <v>20</v>
      </c>
      <c r="B62" t="s">
        <v>21</v>
      </c>
      <c r="C62" t="s">
        <v>22</v>
      </c>
      <c r="D62">
        <v>468.04069170000002</v>
      </c>
    </row>
    <row r="63" spans="1:13" x14ac:dyDescent="0.2">
      <c r="A63" s="1">
        <v>44954</v>
      </c>
      <c r="B63" s="2">
        <v>0.69010416666666663</v>
      </c>
      <c r="C63" t="s">
        <v>13</v>
      </c>
      <c r="D63" t="s">
        <v>23</v>
      </c>
      <c r="E63" t="s">
        <v>15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>
        <v>468.04</v>
      </c>
    </row>
    <row r="64" spans="1:13" x14ac:dyDescent="0.2">
      <c r="A64" s="1">
        <v>44954</v>
      </c>
      <c r="B64" s="2">
        <v>0.69010416666666663</v>
      </c>
      <c r="C64" t="s">
        <v>13</v>
      </c>
      <c r="D64" t="s">
        <v>23</v>
      </c>
      <c r="E64" t="s">
        <v>15</v>
      </c>
      <c r="F64" t="s">
        <v>29</v>
      </c>
      <c r="G64" t="s">
        <v>25</v>
      </c>
      <c r="H64" t="s">
        <v>26</v>
      </c>
      <c r="I64" t="s">
        <v>27</v>
      </c>
      <c r="J64" t="s">
        <v>37</v>
      </c>
      <c r="K64">
        <v>0.47</v>
      </c>
    </row>
    <row r="65" spans="1:13" hidden="1" x14ac:dyDescent="0.2">
      <c r="A65" t="s">
        <v>7</v>
      </c>
      <c r="B65" t="s">
        <v>40</v>
      </c>
    </row>
    <row r="66" spans="1:13" hidden="1" x14ac:dyDescent="0.2">
      <c r="A66" t="s">
        <v>9</v>
      </c>
      <c r="B66" t="s">
        <v>10</v>
      </c>
      <c r="C66" t="s">
        <v>11</v>
      </c>
      <c r="D66" t="s">
        <v>12</v>
      </c>
    </row>
    <row r="67" spans="1:13" x14ac:dyDescent="0.2">
      <c r="A67" s="1">
        <v>44954</v>
      </c>
      <c r="B67" s="2">
        <v>0.69010416666666663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12</v>
      </c>
      <c r="I67" t="s">
        <v>18</v>
      </c>
      <c r="J67">
        <v>10</v>
      </c>
      <c r="K67" t="s">
        <v>19</v>
      </c>
    </row>
    <row r="68" spans="1:13" hidden="1" x14ac:dyDescent="0.2">
      <c r="A68" t="s">
        <v>20</v>
      </c>
      <c r="B68" t="s">
        <v>21</v>
      </c>
      <c r="C68" t="s">
        <v>22</v>
      </c>
      <c r="D68">
        <v>33.031854199999998</v>
      </c>
    </row>
    <row r="69" spans="1:13" x14ac:dyDescent="0.2">
      <c r="A69" s="1">
        <v>44954</v>
      </c>
      <c r="B69" s="2">
        <v>0.69010416666666663</v>
      </c>
      <c r="C69" t="s">
        <v>13</v>
      </c>
      <c r="D69" t="s">
        <v>23</v>
      </c>
      <c r="E69" t="s">
        <v>15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>
        <v>33.03</v>
      </c>
    </row>
    <row r="70" spans="1:13" x14ac:dyDescent="0.2">
      <c r="A70" s="1">
        <v>44954</v>
      </c>
      <c r="B70" s="2">
        <v>0.69010416666666663</v>
      </c>
      <c r="C70" t="s">
        <v>13</v>
      </c>
      <c r="D70" t="s">
        <v>23</v>
      </c>
      <c r="E70" t="s">
        <v>15</v>
      </c>
      <c r="F70" t="s">
        <v>29</v>
      </c>
      <c r="G70" t="s">
        <v>25</v>
      </c>
      <c r="H70" t="s">
        <v>26</v>
      </c>
      <c r="I70" t="s">
        <v>27</v>
      </c>
      <c r="J70" t="s">
        <v>30</v>
      </c>
      <c r="K70">
        <v>8.26</v>
      </c>
    </row>
    <row r="71" spans="1:13" hidden="1" x14ac:dyDescent="0.2">
      <c r="A71" t="s">
        <v>9</v>
      </c>
      <c r="B71" t="s">
        <v>10</v>
      </c>
      <c r="C71" t="s">
        <v>11</v>
      </c>
      <c r="D71" t="s">
        <v>31</v>
      </c>
    </row>
    <row r="72" spans="1:13" x14ac:dyDescent="0.2">
      <c r="A72" s="1">
        <v>44954</v>
      </c>
      <c r="B72" s="2">
        <v>0.69010416666666663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31</v>
      </c>
      <c r="I72" t="s">
        <v>18</v>
      </c>
      <c r="J72">
        <v>10</v>
      </c>
      <c r="K72" t="s">
        <v>19</v>
      </c>
    </row>
    <row r="73" spans="1:13" hidden="1" x14ac:dyDescent="0.2">
      <c r="A73" t="s">
        <v>20</v>
      </c>
      <c r="B73" t="s">
        <v>21</v>
      </c>
      <c r="C73" t="s">
        <v>22</v>
      </c>
      <c r="D73">
        <v>30.185316699999898</v>
      </c>
    </row>
    <row r="74" spans="1:13" x14ac:dyDescent="0.2">
      <c r="A74" s="1">
        <v>44954</v>
      </c>
      <c r="B74" s="2">
        <v>0.69011574074074078</v>
      </c>
      <c r="C74" t="s">
        <v>13</v>
      </c>
      <c r="D74" t="s">
        <v>23</v>
      </c>
      <c r="E74" t="s">
        <v>15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>
        <v>30.19</v>
      </c>
    </row>
    <row r="75" spans="1:13" x14ac:dyDescent="0.2">
      <c r="A75" s="1">
        <v>44954</v>
      </c>
      <c r="B75" s="2">
        <v>0.69011574074074078</v>
      </c>
      <c r="C75" t="s">
        <v>13</v>
      </c>
      <c r="D75" t="s">
        <v>23</v>
      </c>
      <c r="E75" t="s">
        <v>15</v>
      </c>
      <c r="F75" t="s">
        <v>29</v>
      </c>
      <c r="G75" t="s">
        <v>25</v>
      </c>
      <c r="H75" t="s">
        <v>26</v>
      </c>
      <c r="I75" t="s">
        <v>27</v>
      </c>
      <c r="J75" t="s">
        <v>30</v>
      </c>
      <c r="K75">
        <v>7.55</v>
      </c>
    </row>
    <row r="76" spans="1:13" hidden="1" x14ac:dyDescent="0.2">
      <c r="A76" t="s">
        <v>9</v>
      </c>
      <c r="B76" t="s">
        <v>10</v>
      </c>
      <c r="C76" t="s">
        <v>11</v>
      </c>
      <c r="D76" t="s">
        <v>32</v>
      </c>
    </row>
    <row r="77" spans="1:13" x14ac:dyDescent="0.2">
      <c r="A77" s="1">
        <v>44954</v>
      </c>
      <c r="B77" s="2">
        <v>0.69011574074074078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32</v>
      </c>
      <c r="I77" t="s">
        <v>18</v>
      </c>
      <c r="J77">
        <v>10</v>
      </c>
      <c r="K77" t="s">
        <v>19</v>
      </c>
    </row>
    <row r="78" spans="1:13" hidden="1" x14ac:dyDescent="0.2">
      <c r="A78" t="s">
        <v>20</v>
      </c>
      <c r="B78" t="s">
        <v>21</v>
      </c>
      <c r="C78" t="s">
        <v>22</v>
      </c>
      <c r="D78">
        <v>123.22796659999899</v>
      </c>
    </row>
    <row r="79" spans="1:13" x14ac:dyDescent="0.2">
      <c r="A79" s="1">
        <v>44954</v>
      </c>
      <c r="B79" s="2">
        <v>0.69012731481481471</v>
      </c>
      <c r="C79" t="s">
        <v>13</v>
      </c>
      <c r="D79" t="s">
        <v>23</v>
      </c>
      <c r="E79" t="s">
        <v>15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>
        <v>123.23</v>
      </c>
    </row>
    <row r="80" spans="1:13" x14ac:dyDescent="0.2">
      <c r="A80" s="1">
        <v>44954</v>
      </c>
      <c r="B80" s="2">
        <v>0.69012731481481471</v>
      </c>
      <c r="C80" t="s">
        <v>13</v>
      </c>
      <c r="D80" t="s">
        <v>23</v>
      </c>
      <c r="E80" t="s">
        <v>15</v>
      </c>
      <c r="F80" t="s">
        <v>29</v>
      </c>
      <c r="G80" t="s">
        <v>25</v>
      </c>
      <c r="H80" t="s">
        <v>26</v>
      </c>
      <c r="I80" t="s">
        <v>27</v>
      </c>
      <c r="J80" t="s">
        <v>33</v>
      </c>
      <c r="K80" t="s">
        <v>34</v>
      </c>
      <c r="L80" t="s">
        <v>35</v>
      </c>
      <c r="M80">
        <v>2.81</v>
      </c>
    </row>
    <row r="81" spans="1:11" hidden="1" x14ac:dyDescent="0.2">
      <c r="A81" t="s">
        <v>9</v>
      </c>
      <c r="B81" t="s">
        <v>10</v>
      </c>
      <c r="C81" t="s">
        <v>11</v>
      </c>
      <c r="D81" t="s">
        <v>36</v>
      </c>
    </row>
    <row r="82" spans="1:11" x14ac:dyDescent="0.2">
      <c r="A82" s="1">
        <v>44954</v>
      </c>
      <c r="B82" s="2">
        <v>0.69012731481481471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36</v>
      </c>
      <c r="I82" t="s">
        <v>18</v>
      </c>
      <c r="J82">
        <v>10</v>
      </c>
      <c r="K82" t="s">
        <v>19</v>
      </c>
    </row>
    <row r="83" spans="1:11" hidden="1" x14ac:dyDescent="0.2">
      <c r="A83" t="s">
        <v>20</v>
      </c>
      <c r="B83" t="s">
        <v>21</v>
      </c>
      <c r="C83" t="s">
        <v>22</v>
      </c>
      <c r="D83">
        <v>3710.5770540999902</v>
      </c>
    </row>
    <row r="84" spans="1:11" x14ac:dyDescent="0.2">
      <c r="A84" s="1">
        <v>44954</v>
      </c>
      <c r="B84" s="2">
        <v>0.69064814814814823</v>
      </c>
      <c r="C84" t="s">
        <v>13</v>
      </c>
      <c r="D84" t="s">
        <v>23</v>
      </c>
      <c r="E84" t="s">
        <v>15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>
        <v>3710.58</v>
      </c>
    </row>
    <row r="85" spans="1:11" x14ac:dyDescent="0.2">
      <c r="A85" s="1">
        <v>44954</v>
      </c>
      <c r="B85" s="2">
        <v>0.69064814814814823</v>
      </c>
      <c r="C85" t="s">
        <v>13</v>
      </c>
      <c r="D85" t="s">
        <v>23</v>
      </c>
      <c r="E85" t="s">
        <v>15</v>
      </c>
      <c r="F85" t="s">
        <v>29</v>
      </c>
      <c r="G85" t="s">
        <v>25</v>
      </c>
      <c r="H85" t="s">
        <v>26</v>
      </c>
      <c r="I85" t="s">
        <v>27</v>
      </c>
      <c r="J85" t="s">
        <v>37</v>
      </c>
      <c r="K85">
        <v>0.46</v>
      </c>
    </row>
    <row r="86" spans="1:11" hidden="1" x14ac:dyDescent="0.2">
      <c r="A86" t="s">
        <v>7</v>
      </c>
      <c r="B86" t="s">
        <v>41</v>
      </c>
    </row>
    <row r="87" spans="1:11" hidden="1" x14ac:dyDescent="0.2">
      <c r="A87" t="s">
        <v>9</v>
      </c>
      <c r="B87" t="s">
        <v>10</v>
      </c>
      <c r="C87" t="s">
        <v>11</v>
      </c>
      <c r="D87" t="s">
        <v>12</v>
      </c>
    </row>
    <row r="88" spans="1:11" x14ac:dyDescent="0.2">
      <c r="A88" s="1">
        <v>44954</v>
      </c>
      <c r="B88" s="2">
        <v>0.69064814814814823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12</v>
      </c>
      <c r="I88" t="s">
        <v>18</v>
      </c>
      <c r="J88">
        <v>5</v>
      </c>
      <c r="K88" t="s">
        <v>19</v>
      </c>
    </row>
    <row r="89" spans="1:11" hidden="1" x14ac:dyDescent="0.2">
      <c r="A89" t="s">
        <v>20</v>
      </c>
      <c r="B89" t="s">
        <v>21</v>
      </c>
      <c r="C89" t="s">
        <v>22</v>
      </c>
      <c r="D89">
        <v>143.54774159999999</v>
      </c>
    </row>
    <row r="90" spans="1:11" x14ac:dyDescent="0.2">
      <c r="A90" s="1">
        <v>44954</v>
      </c>
      <c r="B90" s="2">
        <v>0.69065972222222216</v>
      </c>
      <c r="C90" t="s">
        <v>13</v>
      </c>
      <c r="D90" t="s">
        <v>23</v>
      </c>
      <c r="E90" t="s">
        <v>15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>
        <v>143.55000000000001</v>
      </c>
    </row>
    <row r="91" spans="1:11" x14ac:dyDescent="0.2">
      <c r="A91" s="1">
        <v>44954</v>
      </c>
      <c r="B91" s="2">
        <v>0.69065972222222216</v>
      </c>
      <c r="C91" t="s">
        <v>13</v>
      </c>
      <c r="D91" t="s">
        <v>23</v>
      </c>
      <c r="E91" t="s">
        <v>15</v>
      </c>
      <c r="F91" t="s">
        <v>29</v>
      </c>
      <c r="G91" t="s">
        <v>25</v>
      </c>
      <c r="H91" t="s">
        <v>26</v>
      </c>
      <c r="I91" t="s">
        <v>27</v>
      </c>
      <c r="J91" t="s">
        <v>30</v>
      </c>
      <c r="K91">
        <v>8.9700000000000006</v>
      </c>
    </row>
    <row r="92" spans="1:11" hidden="1" x14ac:dyDescent="0.2">
      <c r="A92" t="s">
        <v>9</v>
      </c>
      <c r="B92" t="s">
        <v>10</v>
      </c>
      <c r="C92" t="s">
        <v>11</v>
      </c>
      <c r="D92" t="s">
        <v>31</v>
      </c>
    </row>
    <row r="93" spans="1:11" x14ac:dyDescent="0.2">
      <c r="A93" s="1">
        <v>44954</v>
      </c>
      <c r="B93" s="2">
        <v>0.69065972222222216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31</v>
      </c>
      <c r="I93" t="s">
        <v>18</v>
      </c>
      <c r="J93">
        <v>5</v>
      </c>
      <c r="K93" t="s">
        <v>19</v>
      </c>
    </row>
    <row r="94" spans="1:11" hidden="1" x14ac:dyDescent="0.2">
      <c r="A94" t="s">
        <v>20</v>
      </c>
      <c r="B94" t="s">
        <v>21</v>
      </c>
      <c r="C94" t="s">
        <v>22</v>
      </c>
      <c r="D94">
        <v>150.249325</v>
      </c>
    </row>
    <row r="95" spans="1:11" x14ac:dyDescent="0.2">
      <c r="A95" s="1">
        <v>44954</v>
      </c>
      <c r="B95" s="2">
        <v>0.69067129629629631</v>
      </c>
      <c r="C95" t="s">
        <v>13</v>
      </c>
      <c r="D95" t="s">
        <v>23</v>
      </c>
      <c r="E95" t="s">
        <v>15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>
        <v>150.25</v>
      </c>
    </row>
    <row r="96" spans="1:11" x14ac:dyDescent="0.2">
      <c r="A96" s="1">
        <v>44954</v>
      </c>
      <c r="B96" s="2">
        <v>0.69067129629629631</v>
      </c>
      <c r="C96" t="s">
        <v>13</v>
      </c>
      <c r="D96" t="s">
        <v>23</v>
      </c>
      <c r="E96" t="s">
        <v>15</v>
      </c>
      <c r="F96" t="s">
        <v>29</v>
      </c>
      <c r="G96" t="s">
        <v>25</v>
      </c>
      <c r="H96" t="s">
        <v>26</v>
      </c>
      <c r="I96" t="s">
        <v>27</v>
      </c>
      <c r="J96" t="s">
        <v>30</v>
      </c>
      <c r="K96">
        <v>9.39</v>
      </c>
    </row>
    <row r="97" spans="1:13" hidden="1" x14ac:dyDescent="0.2">
      <c r="A97" t="s">
        <v>9</v>
      </c>
      <c r="B97" t="s">
        <v>10</v>
      </c>
      <c r="C97" t="s">
        <v>11</v>
      </c>
      <c r="D97" t="s">
        <v>32</v>
      </c>
    </row>
    <row r="98" spans="1:13" x14ac:dyDescent="0.2">
      <c r="A98" s="1">
        <v>44954</v>
      </c>
      <c r="B98" s="2">
        <v>0.69067129629629631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32</v>
      </c>
      <c r="I98" t="s">
        <v>18</v>
      </c>
      <c r="J98">
        <v>5</v>
      </c>
      <c r="K98" t="s">
        <v>19</v>
      </c>
    </row>
    <row r="99" spans="1:13" hidden="1" x14ac:dyDescent="0.2">
      <c r="A99" t="s">
        <v>20</v>
      </c>
      <c r="B99" t="s">
        <v>21</v>
      </c>
      <c r="C99" t="s">
        <v>22</v>
      </c>
      <c r="D99">
        <v>592.43867499999999</v>
      </c>
    </row>
    <row r="100" spans="1:13" x14ac:dyDescent="0.2">
      <c r="A100" s="1">
        <v>44954</v>
      </c>
      <c r="B100" s="2">
        <v>0.69071759259259258</v>
      </c>
      <c r="C100" t="s">
        <v>13</v>
      </c>
      <c r="D100" t="s">
        <v>23</v>
      </c>
      <c r="E100" t="s">
        <v>15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>
        <v>592.44000000000005</v>
      </c>
    </row>
    <row r="101" spans="1:13" x14ac:dyDescent="0.2">
      <c r="A101" s="1">
        <v>44954</v>
      </c>
      <c r="B101" s="2">
        <v>0.69071759259259258</v>
      </c>
      <c r="C101" t="s">
        <v>13</v>
      </c>
      <c r="D101" t="s">
        <v>23</v>
      </c>
      <c r="E101" t="s">
        <v>15</v>
      </c>
      <c r="F101" t="s">
        <v>29</v>
      </c>
      <c r="G101" t="s">
        <v>25</v>
      </c>
      <c r="H101" t="s">
        <v>26</v>
      </c>
      <c r="I101" t="s">
        <v>27</v>
      </c>
      <c r="J101" t="s">
        <v>33</v>
      </c>
      <c r="K101" t="s">
        <v>34</v>
      </c>
      <c r="L101" t="s">
        <v>35</v>
      </c>
      <c r="M101">
        <v>3.09</v>
      </c>
    </row>
    <row r="102" spans="1:13" hidden="1" x14ac:dyDescent="0.2">
      <c r="A102" t="s">
        <v>9</v>
      </c>
      <c r="B102" t="s">
        <v>10</v>
      </c>
      <c r="C102" t="s">
        <v>11</v>
      </c>
      <c r="D102" t="s">
        <v>36</v>
      </c>
    </row>
    <row r="103" spans="1:13" x14ac:dyDescent="0.2">
      <c r="A103" s="1">
        <v>44954</v>
      </c>
      <c r="B103" s="2">
        <v>0.69071759259259258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36</v>
      </c>
      <c r="I103" t="s">
        <v>18</v>
      </c>
      <c r="J103">
        <v>5</v>
      </c>
      <c r="K103" t="s">
        <v>19</v>
      </c>
    </row>
    <row r="104" spans="1:13" hidden="1" x14ac:dyDescent="0.2">
      <c r="A104" t="s">
        <v>20</v>
      </c>
      <c r="B104" t="s">
        <v>21</v>
      </c>
      <c r="C104" t="s">
        <v>22</v>
      </c>
      <c r="D104">
        <v>29781.096149999899</v>
      </c>
    </row>
    <row r="105" spans="1:13" x14ac:dyDescent="0.2">
      <c r="A105" s="1">
        <v>44954</v>
      </c>
      <c r="B105" s="2">
        <v>0.6931250000000001</v>
      </c>
      <c r="C105" t="s">
        <v>13</v>
      </c>
      <c r="D105" t="s">
        <v>23</v>
      </c>
      <c r="E105" t="s">
        <v>15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>
        <v>29781.1</v>
      </c>
    </row>
    <row r="106" spans="1:13" x14ac:dyDescent="0.2">
      <c r="A106" s="1">
        <v>44954</v>
      </c>
      <c r="B106" s="2">
        <v>0.6931250000000001</v>
      </c>
      <c r="C106" t="s">
        <v>13</v>
      </c>
      <c r="D106" t="s">
        <v>23</v>
      </c>
      <c r="E106" t="s">
        <v>15</v>
      </c>
      <c r="F106" t="s">
        <v>29</v>
      </c>
      <c r="G106" t="s">
        <v>25</v>
      </c>
      <c r="H106" t="s">
        <v>26</v>
      </c>
      <c r="I106" t="s">
        <v>27</v>
      </c>
      <c r="J106" t="s">
        <v>37</v>
      </c>
      <c r="K106">
        <v>0.47</v>
      </c>
    </row>
    <row r="107" spans="1:13" hidden="1" x14ac:dyDescent="0.2">
      <c r="A107" t="s">
        <v>7</v>
      </c>
      <c r="B107" t="s">
        <v>42</v>
      </c>
    </row>
    <row r="108" spans="1:13" hidden="1" x14ac:dyDescent="0.2">
      <c r="A108" t="s">
        <v>9</v>
      </c>
      <c r="B108" t="s">
        <v>10</v>
      </c>
      <c r="C108" t="s">
        <v>11</v>
      </c>
      <c r="D108" t="s">
        <v>12</v>
      </c>
    </row>
    <row r="109" spans="1:13" x14ac:dyDescent="0.2">
      <c r="A109" s="1">
        <v>44954</v>
      </c>
      <c r="B109" s="2">
        <v>0.6931250000000001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12</v>
      </c>
      <c r="I109" t="s">
        <v>18</v>
      </c>
      <c r="J109">
        <v>3</v>
      </c>
      <c r="K109" t="s">
        <v>19</v>
      </c>
    </row>
    <row r="110" spans="1:13" hidden="1" x14ac:dyDescent="0.2">
      <c r="A110" t="s">
        <v>20</v>
      </c>
      <c r="B110" t="s">
        <v>21</v>
      </c>
      <c r="C110" t="s">
        <v>22</v>
      </c>
      <c r="D110">
        <v>692.21676399999899</v>
      </c>
    </row>
    <row r="111" spans="1:13" x14ac:dyDescent="0.2">
      <c r="A111" s="1">
        <v>44954</v>
      </c>
      <c r="B111" s="2">
        <v>0.69317129629629637</v>
      </c>
      <c r="C111" t="s">
        <v>13</v>
      </c>
      <c r="D111" t="s">
        <v>23</v>
      </c>
      <c r="E111" t="s">
        <v>15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>
        <v>692.22</v>
      </c>
    </row>
    <row r="112" spans="1:13" x14ac:dyDescent="0.2">
      <c r="A112" s="1">
        <v>44954</v>
      </c>
      <c r="B112" s="2">
        <v>0.69317129629629637</v>
      </c>
      <c r="C112" t="s">
        <v>13</v>
      </c>
      <c r="D112" t="s">
        <v>23</v>
      </c>
      <c r="E112" t="s">
        <v>15</v>
      </c>
      <c r="F112" t="s">
        <v>29</v>
      </c>
      <c r="G112" t="s">
        <v>25</v>
      </c>
      <c r="H112" t="s">
        <v>26</v>
      </c>
      <c r="I112" t="s">
        <v>27</v>
      </c>
      <c r="J112" t="s">
        <v>30</v>
      </c>
      <c r="K112">
        <v>10.82</v>
      </c>
    </row>
    <row r="113" spans="1:13" hidden="1" x14ac:dyDescent="0.2">
      <c r="A113" t="s">
        <v>9</v>
      </c>
      <c r="B113" t="s">
        <v>10</v>
      </c>
      <c r="C113" t="s">
        <v>11</v>
      </c>
      <c r="D113" t="s">
        <v>31</v>
      </c>
    </row>
    <row r="114" spans="1:13" x14ac:dyDescent="0.2">
      <c r="A114" s="1">
        <v>44954</v>
      </c>
      <c r="B114" s="2">
        <v>0.69317129629629637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31</v>
      </c>
      <c r="I114" t="s">
        <v>18</v>
      </c>
      <c r="J114">
        <v>3</v>
      </c>
      <c r="K114" t="s">
        <v>19</v>
      </c>
    </row>
    <row r="115" spans="1:13" hidden="1" x14ac:dyDescent="0.2">
      <c r="A115" t="s">
        <v>20</v>
      </c>
      <c r="B115" t="s">
        <v>21</v>
      </c>
      <c r="C115" t="s">
        <v>22</v>
      </c>
      <c r="D115">
        <v>604.64031933333297</v>
      </c>
    </row>
    <row r="116" spans="1:13" x14ac:dyDescent="0.2">
      <c r="A116" s="1">
        <v>44954</v>
      </c>
      <c r="B116" s="2">
        <v>0.6932060185185186</v>
      </c>
      <c r="C116" t="s">
        <v>13</v>
      </c>
      <c r="D116" t="s">
        <v>23</v>
      </c>
      <c r="E116" t="s">
        <v>15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>
        <v>604.64</v>
      </c>
    </row>
    <row r="117" spans="1:13" x14ac:dyDescent="0.2">
      <c r="A117" s="1">
        <v>44954</v>
      </c>
      <c r="B117" s="2">
        <v>0.6932060185185186</v>
      </c>
      <c r="C117" t="s">
        <v>13</v>
      </c>
      <c r="D117" t="s">
        <v>23</v>
      </c>
      <c r="E117" t="s">
        <v>15</v>
      </c>
      <c r="F117" t="s">
        <v>29</v>
      </c>
      <c r="G117" t="s">
        <v>25</v>
      </c>
      <c r="H117" t="s">
        <v>26</v>
      </c>
      <c r="I117" t="s">
        <v>27</v>
      </c>
      <c r="J117" t="s">
        <v>30</v>
      </c>
      <c r="K117">
        <v>9.4499999999999993</v>
      </c>
    </row>
    <row r="118" spans="1:13" hidden="1" x14ac:dyDescent="0.2">
      <c r="A118" t="s">
        <v>9</v>
      </c>
      <c r="B118" t="s">
        <v>10</v>
      </c>
      <c r="C118" t="s">
        <v>11</v>
      </c>
      <c r="D118" t="s">
        <v>32</v>
      </c>
    </row>
    <row r="119" spans="1:13" x14ac:dyDescent="0.2">
      <c r="A119" s="1">
        <v>44954</v>
      </c>
      <c r="B119" s="2">
        <v>0.6932060185185186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32</v>
      </c>
      <c r="I119" t="s">
        <v>18</v>
      </c>
      <c r="J119">
        <v>3</v>
      </c>
      <c r="K119" t="s">
        <v>19</v>
      </c>
    </row>
    <row r="120" spans="1:13" hidden="1" x14ac:dyDescent="0.2">
      <c r="A120" t="s">
        <v>20</v>
      </c>
      <c r="B120" t="s">
        <v>21</v>
      </c>
      <c r="C120" t="s">
        <v>22</v>
      </c>
      <c r="D120">
        <v>2604.5339163333301</v>
      </c>
    </row>
    <row r="121" spans="1:13" x14ac:dyDescent="0.2">
      <c r="A121" s="1">
        <v>44954</v>
      </c>
      <c r="B121" s="2">
        <v>0.69335648148148143</v>
      </c>
      <c r="C121" t="s">
        <v>13</v>
      </c>
      <c r="D121" t="s">
        <v>23</v>
      </c>
      <c r="E121" t="s">
        <v>15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>
        <v>2604.5300000000002</v>
      </c>
    </row>
    <row r="122" spans="1:13" x14ac:dyDescent="0.2">
      <c r="A122" s="1">
        <v>44954</v>
      </c>
      <c r="B122" s="2">
        <v>0.69335648148148143</v>
      </c>
      <c r="C122" t="s">
        <v>13</v>
      </c>
      <c r="D122" t="s">
        <v>23</v>
      </c>
      <c r="E122" t="s">
        <v>15</v>
      </c>
      <c r="F122" t="s">
        <v>29</v>
      </c>
      <c r="G122" t="s">
        <v>25</v>
      </c>
      <c r="H122" t="s">
        <v>26</v>
      </c>
      <c r="I122" t="s">
        <v>27</v>
      </c>
      <c r="J122" t="s">
        <v>33</v>
      </c>
      <c r="K122" t="s">
        <v>34</v>
      </c>
      <c r="L122" t="s">
        <v>35</v>
      </c>
      <c r="M122">
        <v>3.14</v>
      </c>
    </row>
    <row r="123" spans="1:13" hidden="1" x14ac:dyDescent="0.2">
      <c r="A123" t="s">
        <v>7</v>
      </c>
      <c r="B123" t="s">
        <v>43</v>
      </c>
    </row>
    <row r="124" spans="1:13" hidden="1" x14ac:dyDescent="0.2">
      <c r="A124" t="s">
        <v>9</v>
      </c>
      <c r="B124" t="s">
        <v>10</v>
      </c>
      <c r="C124" t="s">
        <v>11</v>
      </c>
      <c r="D124" t="s">
        <v>12</v>
      </c>
    </row>
    <row r="125" spans="1:13" x14ac:dyDescent="0.2">
      <c r="A125" s="1">
        <v>44954</v>
      </c>
      <c r="B125" s="2">
        <v>0.69335648148148143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12</v>
      </c>
      <c r="I125" t="s">
        <v>18</v>
      </c>
      <c r="J125">
        <v>2</v>
      </c>
      <c r="K125" t="s">
        <v>19</v>
      </c>
    </row>
    <row r="126" spans="1:13" hidden="1" x14ac:dyDescent="0.2">
      <c r="A126" t="s">
        <v>20</v>
      </c>
      <c r="B126" t="s">
        <v>21</v>
      </c>
      <c r="C126" t="s">
        <v>22</v>
      </c>
      <c r="D126">
        <v>3896.7118335</v>
      </c>
    </row>
    <row r="127" spans="1:13" x14ac:dyDescent="0.2">
      <c r="A127" s="1">
        <v>44954</v>
      </c>
      <c r="B127" s="2">
        <v>0.69353009259259257</v>
      </c>
      <c r="C127" t="s">
        <v>13</v>
      </c>
      <c r="D127" t="s">
        <v>23</v>
      </c>
      <c r="E127" t="s">
        <v>15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>
        <v>3896.71</v>
      </c>
    </row>
    <row r="128" spans="1:13" x14ac:dyDescent="0.2">
      <c r="A128" s="1">
        <v>44954</v>
      </c>
      <c r="B128" s="2">
        <v>0.69353009259259257</v>
      </c>
      <c r="C128" t="s">
        <v>13</v>
      </c>
      <c r="D128" t="s">
        <v>23</v>
      </c>
      <c r="E128" t="s">
        <v>15</v>
      </c>
      <c r="F128" t="s">
        <v>29</v>
      </c>
      <c r="G128" t="s">
        <v>25</v>
      </c>
      <c r="H128" t="s">
        <v>26</v>
      </c>
      <c r="I128" t="s">
        <v>27</v>
      </c>
      <c r="J128" t="s">
        <v>30</v>
      </c>
      <c r="K128">
        <v>15.22</v>
      </c>
    </row>
    <row r="129" spans="1:13" hidden="1" x14ac:dyDescent="0.2">
      <c r="A129" t="s">
        <v>9</v>
      </c>
      <c r="B129" t="s">
        <v>10</v>
      </c>
      <c r="C129" t="s">
        <v>11</v>
      </c>
      <c r="D129" t="s">
        <v>31</v>
      </c>
    </row>
    <row r="130" spans="1:13" x14ac:dyDescent="0.2">
      <c r="A130" s="1">
        <v>44954</v>
      </c>
      <c r="B130" s="2">
        <v>0.69353009259259257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31</v>
      </c>
      <c r="I130" t="s">
        <v>18</v>
      </c>
      <c r="J130">
        <v>2</v>
      </c>
      <c r="K130" t="s">
        <v>19</v>
      </c>
    </row>
    <row r="131" spans="1:13" hidden="1" x14ac:dyDescent="0.2">
      <c r="A131" t="s">
        <v>20</v>
      </c>
      <c r="B131" t="s">
        <v>21</v>
      </c>
      <c r="C131" t="s">
        <v>22</v>
      </c>
      <c r="D131">
        <v>3178.5294789999998</v>
      </c>
    </row>
    <row r="132" spans="1:13" x14ac:dyDescent="0.2">
      <c r="A132" s="1">
        <v>44954</v>
      </c>
      <c r="B132" s="2">
        <v>0.69366898148148148</v>
      </c>
      <c r="C132" t="s">
        <v>13</v>
      </c>
      <c r="D132" t="s">
        <v>23</v>
      </c>
      <c r="E132" t="s">
        <v>15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>
        <v>3178.53</v>
      </c>
    </row>
    <row r="133" spans="1:13" x14ac:dyDescent="0.2">
      <c r="A133" s="1">
        <v>44954</v>
      </c>
      <c r="B133" s="2">
        <v>0.69366898148148148</v>
      </c>
      <c r="C133" t="s">
        <v>13</v>
      </c>
      <c r="D133" t="s">
        <v>23</v>
      </c>
      <c r="E133" t="s">
        <v>15</v>
      </c>
      <c r="F133" t="s">
        <v>29</v>
      </c>
      <c r="G133" t="s">
        <v>25</v>
      </c>
      <c r="H133" t="s">
        <v>26</v>
      </c>
      <c r="I133" t="s">
        <v>27</v>
      </c>
      <c r="J133" t="s">
        <v>30</v>
      </c>
      <c r="K133">
        <v>12.42</v>
      </c>
    </row>
    <row r="134" spans="1:13" hidden="1" x14ac:dyDescent="0.2">
      <c r="A134" t="s">
        <v>9</v>
      </c>
      <c r="B134" t="s">
        <v>10</v>
      </c>
      <c r="C134" t="s">
        <v>11</v>
      </c>
      <c r="D134" t="s">
        <v>32</v>
      </c>
    </row>
    <row r="135" spans="1:13" x14ac:dyDescent="0.2">
      <c r="A135" s="1">
        <v>44954</v>
      </c>
      <c r="B135" s="2">
        <v>0.69366898148148148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32</v>
      </c>
      <c r="I135" t="s">
        <v>18</v>
      </c>
      <c r="J135">
        <v>2</v>
      </c>
      <c r="K135" t="s">
        <v>19</v>
      </c>
    </row>
    <row r="136" spans="1:13" hidden="1" x14ac:dyDescent="0.2">
      <c r="A136" t="s">
        <v>20</v>
      </c>
      <c r="B136" t="s">
        <v>21</v>
      </c>
      <c r="C136" t="s">
        <v>22</v>
      </c>
      <c r="D136">
        <v>11193.222250000001</v>
      </c>
    </row>
    <row r="137" spans="1:13" x14ac:dyDescent="0.2">
      <c r="A137" s="1">
        <v>44954</v>
      </c>
      <c r="B137" s="2">
        <v>0.69418981481481479</v>
      </c>
      <c r="C137" t="s">
        <v>13</v>
      </c>
      <c r="D137" t="s">
        <v>23</v>
      </c>
      <c r="E137" t="s">
        <v>15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>
        <v>11193.22</v>
      </c>
    </row>
    <row r="138" spans="1:13" x14ac:dyDescent="0.2">
      <c r="A138" s="1">
        <v>44954</v>
      </c>
      <c r="B138" s="2">
        <v>0.69418981481481479</v>
      </c>
      <c r="C138" t="s">
        <v>13</v>
      </c>
      <c r="D138" t="s">
        <v>23</v>
      </c>
      <c r="E138" t="s">
        <v>15</v>
      </c>
      <c r="F138" t="s">
        <v>29</v>
      </c>
      <c r="G138" t="s">
        <v>25</v>
      </c>
      <c r="H138" t="s">
        <v>26</v>
      </c>
      <c r="I138" t="s">
        <v>27</v>
      </c>
      <c r="J138" t="s">
        <v>33</v>
      </c>
      <c r="K138" t="s">
        <v>34</v>
      </c>
      <c r="L138" t="s">
        <v>35</v>
      </c>
      <c r="M138">
        <v>3.13</v>
      </c>
    </row>
    <row r="139" spans="1:13" hidden="1" x14ac:dyDescent="0.2"/>
    <row r="140" spans="1:13" hidden="1" x14ac:dyDescent="0.2">
      <c r="A140" t="s">
        <v>44</v>
      </c>
      <c r="B140" t="s">
        <v>45</v>
      </c>
      <c r="C140" t="s">
        <v>18</v>
      </c>
      <c r="D140" t="s">
        <v>46</v>
      </c>
      <c r="E140" t="s">
        <v>47</v>
      </c>
      <c r="F140">
        <v>0</v>
      </c>
    </row>
  </sheetData>
  <autoFilter ref="F1:F140" xr:uid="{793447C8-FD9A-5244-939E-FC32B94ED2F5}">
    <filterColumn colId="0">
      <filters>
        <filter val="Begin"/>
        <filter val="Normalized"/>
        <filter val="Ra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5E7B-01EF-454D-81F0-78E8569A0081}">
  <dimension ref="B3:H35"/>
  <sheetViews>
    <sheetView tabSelected="1" workbookViewId="0">
      <selection activeCell="J16" sqref="J16"/>
    </sheetView>
  </sheetViews>
  <sheetFormatPr baseColWidth="10" defaultRowHeight="16" x14ac:dyDescent="0.2"/>
  <cols>
    <col min="2" max="2" width="29" bestFit="1" customWidth="1"/>
    <col min="3" max="3" width="15.5" bestFit="1" customWidth="1"/>
    <col min="4" max="4" width="21.5" bestFit="1" customWidth="1"/>
    <col min="6" max="6" width="29" bestFit="1" customWidth="1"/>
    <col min="7" max="7" width="15.5" bestFit="1" customWidth="1"/>
    <col min="8" max="8" width="21.5" bestFit="1" customWidth="1"/>
  </cols>
  <sheetData>
    <row r="3" spans="2:8" x14ac:dyDescent="0.2">
      <c r="B3" t="s">
        <v>52</v>
      </c>
      <c r="F3" t="s">
        <v>53</v>
      </c>
    </row>
    <row r="5" spans="2:8" x14ac:dyDescent="0.2">
      <c r="B5" t="s">
        <v>48</v>
      </c>
      <c r="C5" t="s">
        <v>59</v>
      </c>
      <c r="D5" t="s">
        <v>60</v>
      </c>
      <c r="F5" t="s">
        <v>48</v>
      </c>
      <c r="G5" t="s">
        <v>59</v>
      </c>
      <c r="H5" t="s">
        <v>60</v>
      </c>
    </row>
    <row r="6" spans="2:8" x14ac:dyDescent="0.2">
      <c r="B6" t="s">
        <v>12</v>
      </c>
      <c r="C6">
        <v>2.59</v>
      </c>
      <c r="D6">
        <v>41.18</v>
      </c>
      <c r="F6" t="s">
        <v>12</v>
      </c>
      <c r="G6">
        <v>3.33</v>
      </c>
      <c r="H6">
        <v>13.32</v>
      </c>
    </row>
    <row r="7" spans="2:8" x14ac:dyDescent="0.2">
      <c r="B7" t="s">
        <v>49</v>
      </c>
      <c r="C7">
        <v>2.65</v>
      </c>
      <c r="D7">
        <v>42.33</v>
      </c>
      <c r="F7" t="s">
        <v>49</v>
      </c>
      <c r="G7">
        <v>2.44</v>
      </c>
      <c r="H7">
        <v>9.74</v>
      </c>
    </row>
    <row r="8" spans="2:8" x14ac:dyDescent="0.2">
      <c r="B8" t="s">
        <v>50</v>
      </c>
      <c r="C8">
        <v>2.63</v>
      </c>
      <c r="D8">
        <v>5.27</v>
      </c>
      <c r="F8" t="s">
        <v>50</v>
      </c>
      <c r="G8">
        <v>5.36</v>
      </c>
      <c r="H8">
        <v>2.39</v>
      </c>
    </row>
    <row r="9" spans="2:8" x14ac:dyDescent="0.2">
      <c r="B9" t="s">
        <v>51</v>
      </c>
      <c r="C9">
        <v>9.2899999999999991</v>
      </c>
      <c r="D9">
        <v>0.59</v>
      </c>
      <c r="F9" t="s">
        <v>51</v>
      </c>
      <c r="G9">
        <v>59.92</v>
      </c>
      <c r="H9">
        <v>0.48</v>
      </c>
    </row>
    <row r="12" spans="2:8" x14ac:dyDescent="0.2">
      <c r="B12" t="s">
        <v>54</v>
      </c>
      <c r="F12" t="s">
        <v>55</v>
      </c>
    </row>
    <row r="14" spans="2:8" x14ac:dyDescent="0.2">
      <c r="B14" t="s">
        <v>48</v>
      </c>
      <c r="C14" t="s">
        <v>59</v>
      </c>
      <c r="D14" t="s">
        <v>60</v>
      </c>
      <c r="F14" t="s">
        <v>48</v>
      </c>
      <c r="G14" t="s">
        <v>59</v>
      </c>
      <c r="H14" t="s">
        <v>60</v>
      </c>
    </row>
    <row r="15" spans="2:8" x14ac:dyDescent="0.2">
      <c r="B15" t="s">
        <v>12</v>
      </c>
      <c r="C15">
        <v>7.26</v>
      </c>
      <c r="D15">
        <v>7.26</v>
      </c>
      <c r="F15" t="s">
        <v>12</v>
      </c>
      <c r="G15">
        <v>33.03</v>
      </c>
      <c r="H15">
        <v>8.26</v>
      </c>
    </row>
    <row r="16" spans="2:8" x14ac:dyDescent="0.2">
      <c r="B16" t="s">
        <v>49</v>
      </c>
      <c r="C16">
        <v>5.13</v>
      </c>
      <c r="D16">
        <v>5.13</v>
      </c>
      <c r="F16" t="s">
        <v>49</v>
      </c>
      <c r="G16">
        <v>30.19</v>
      </c>
      <c r="H16">
        <v>7.55</v>
      </c>
    </row>
    <row r="17" spans="2:8" x14ac:dyDescent="0.2">
      <c r="B17" t="s">
        <v>50</v>
      </c>
      <c r="C17">
        <v>26.47</v>
      </c>
      <c r="D17">
        <v>2.66</v>
      </c>
      <c r="F17" t="s">
        <v>50</v>
      </c>
      <c r="G17">
        <v>123.23</v>
      </c>
      <c r="H17">
        <v>2.81</v>
      </c>
    </row>
    <row r="18" spans="2:8" x14ac:dyDescent="0.2">
      <c r="B18" t="s">
        <v>51</v>
      </c>
      <c r="C18">
        <v>468.04</v>
      </c>
      <c r="D18">
        <v>0.47</v>
      </c>
      <c r="F18" t="s">
        <v>51</v>
      </c>
      <c r="G18">
        <v>3710.58</v>
      </c>
      <c r="H18">
        <v>0.46</v>
      </c>
    </row>
    <row r="21" spans="2:8" x14ac:dyDescent="0.2">
      <c r="B21" t="s">
        <v>56</v>
      </c>
    </row>
    <row r="23" spans="2:8" x14ac:dyDescent="0.2">
      <c r="B23" t="s">
        <v>48</v>
      </c>
      <c r="C23" t="s">
        <v>59</v>
      </c>
      <c r="D23" t="s">
        <v>60</v>
      </c>
    </row>
    <row r="24" spans="2:8" x14ac:dyDescent="0.2">
      <c r="B24" t="s">
        <v>12</v>
      </c>
      <c r="C24">
        <v>143.55000000000001</v>
      </c>
      <c r="D24">
        <v>8.9700000000000006</v>
      </c>
    </row>
    <row r="25" spans="2:8" x14ac:dyDescent="0.2">
      <c r="B25" t="s">
        <v>49</v>
      </c>
      <c r="C25">
        <v>150.25</v>
      </c>
      <c r="D25">
        <v>9.39</v>
      </c>
    </row>
    <row r="26" spans="2:8" x14ac:dyDescent="0.2">
      <c r="B26" t="s">
        <v>50</v>
      </c>
      <c r="C26">
        <v>592.44000000000005</v>
      </c>
      <c r="D26">
        <v>3.09</v>
      </c>
    </row>
    <row r="27" spans="2:8" x14ac:dyDescent="0.2">
      <c r="B27" t="s">
        <v>51</v>
      </c>
      <c r="C27">
        <v>29781.1</v>
      </c>
      <c r="D27">
        <v>0.47</v>
      </c>
    </row>
    <row r="30" spans="2:8" x14ac:dyDescent="0.2">
      <c r="B30" t="s">
        <v>57</v>
      </c>
      <c r="F30" t="s">
        <v>58</v>
      </c>
    </row>
    <row r="32" spans="2:8" x14ac:dyDescent="0.2">
      <c r="B32" t="s">
        <v>48</v>
      </c>
      <c r="C32" t="s">
        <v>59</v>
      </c>
      <c r="D32" t="s">
        <v>60</v>
      </c>
      <c r="F32" t="s">
        <v>48</v>
      </c>
      <c r="G32" t="s">
        <v>59</v>
      </c>
      <c r="H32" t="s">
        <v>60</v>
      </c>
    </row>
    <row r="33" spans="2:8" x14ac:dyDescent="0.2">
      <c r="B33" t="s">
        <v>12</v>
      </c>
      <c r="C33">
        <v>692.22</v>
      </c>
      <c r="D33">
        <v>10.82</v>
      </c>
      <c r="F33" t="s">
        <v>12</v>
      </c>
      <c r="G33">
        <v>3896.71</v>
      </c>
      <c r="H33">
        <v>15.22</v>
      </c>
    </row>
    <row r="34" spans="2:8" x14ac:dyDescent="0.2">
      <c r="B34" t="s">
        <v>49</v>
      </c>
      <c r="C34">
        <v>604.64</v>
      </c>
      <c r="D34">
        <v>9.4499999999999993</v>
      </c>
      <c r="F34" t="s">
        <v>49</v>
      </c>
      <c r="G34">
        <v>3178.53</v>
      </c>
      <c r="H34">
        <v>12.42</v>
      </c>
    </row>
    <row r="35" spans="2:8" x14ac:dyDescent="0.2">
      <c r="B35" t="s">
        <v>50</v>
      </c>
      <c r="C35">
        <v>2604.5300000000002</v>
      </c>
      <c r="D35">
        <v>3.14</v>
      </c>
      <c r="F35" t="s">
        <v>50</v>
      </c>
      <c r="G35">
        <v>11193.22</v>
      </c>
      <c r="H35">
        <v>3.13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2023-01-28T21:46:45Z</dcterms:created>
  <dcterms:modified xsi:type="dcterms:W3CDTF">2023-01-29T00:55:00Z</dcterms:modified>
</cp:coreProperties>
</file>