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codeName="ThisWorkbook"/>
  <mc:AlternateContent xmlns:mc="http://schemas.openxmlformats.org/markup-compatibility/2006">
    <mc:Choice Requires="x15">
      <x15ac:absPath xmlns:x15ac="http://schemas.microsoft.com/office/spreadsheetml/2010/11/ac" url="https://unitednationsfoundation.sharepoint.com/sites/FP2030-DPM/Shared Documents/Data and Measurement/Progress Report/2023 Data Report/Data/External File/"/>
    </mc:Choice>
  </mc:AlternateContent>
  <xr:revisionPtr revIDLastSave="3" documentId="8_{CF488CEB-B722-4207-BC2C-FE6ED9EE022F}" xr6:coauthVersionLast="47" xr6:coauthVersionMax="47" xr10:uidLastSave="{1C54DE68-59A4-4123-A9F8-882920A10597}"/>
  <bookViews>
    <workbookView xWindow="20370" yWindow="-120" windowWidth="29040" windowHeight="15840" tabRatio="782" xr2:uid="{00000000-000D-0000-FFFF-FFFF00000000}"/>
  </bookViews>
  <sheets>
    <sheet name="Intro" sheetId="2" r:id="rId1"/>
    <sheet name="FPET Input Information" sheetId="13" r:id="rId2"/>
    <sheet name="MCP" sheetId="4" r:id="rId3"/>
    <sheet name="TCP" sheetId="33" r:id="rId4"/>
    <sheet name="Unmet Need" sheetId="5" r:id="rId5"/>
    <sheet name="Demand Satisfied" sheetId="6" r:id="rId6"/>
    <sheet name="Total Number of Users" sheetId="31" r:id="rId7"/>
    <sheet name="Method Mix" sheetId="11" r:id="rId8"/>
    <sheet name="Source of Method" sheetId="34" r:id="rId9"/>
    <sheet name="Discontinuation and Switching " sheetId="30" r:id="rId10"/>
    <sheet name="MII and MII+" sheetId="22" r:id="rId11"/>
    <sheet name="Stockouts" sheetId="12" r:id="rId12"/>
    <sheet name="FP Info" sheetId="18" r:id="rId13"/>
    <sheet name="Method Availability" sheetId="15" r:id="rId14"/>
    <sheet name="CYP" sheetId="17" r:id="rId15"/>
    <sheet name="Decision-Making (%)" sheetId="23" r:id="rId16"/>
    <sheet name="ABR" sheetId="21" r:id="rId17"/>
    <sheet name="(%) Births Unintended" sheetId="35" r:id="rId18"/>
    <sheet name="Unintended Pregnancies (N)" sheetId="7" r:id="rId19"/>
    <sheet name="Unintended Births Averted (N)" sheetId="8" r:id="rId20"/>
    <sheet name="Unsafe Abortions Averted (N)" sheetId="9" r:id="rId21"/>
    <sheet name="Maternal Deaths Averted (N)" sheetId="10" r:id="rId22"/>
    <sheet name="Expenditures" sheetId="32" r:id="rId23"/>
  </sheets>
  <externalReferences>
    <externalReference r:id="rId24"/>
    <externalReference r:id="rId25"/>
  </externalReferences>
  <definedNames>
    <definedName name="_xlnm._FilterDatabase" localSheetId="10" hidden="1">'MII and MII+'!$B$10:$J$10</definedName>
    <definedName name="_xlnm._FilterDatabase" localSheetId="4" hidden="1">'Unmet Need'!$B$11:$BB$89</definedName>
    <definedName name="Language">'[1]Indicator 1-9_Inputs'!$D$7</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3" l="1"/>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8" i="13"/>
</calcChain>
</file>

<file path=xl/sharedStrings.xml><?xml version="1.0" encoding="utf-8"?>
<sst xmlns="http://schemas.openxmlformats.org/spreadsheetml/2006/main" count="4024" uniqueCount="437">
  <si>
    <t>Indicator Estimates: FP2030 2022-2023 Progress Report</t>
  </si>
  <si>
    <t>Updated 12/13/2023</t>
  </si>
  <si>
    <t xml:space="preserve">This file includes estimates for the FP2030 Indicators. </t>
  </si>
  <si>
    <t>Indicators are reported for 2022-2023.  For indicators that depend on a survey, the indicators come from the most recent survey. Note that only countries with a 2012 or later survey are included in this reporting.</t>
  </si>
  <si>
    <t>Contents (click link to go to sheet)</t>
  </si>
  <si>
    <t>FPET Input Information</t>
  </si>
  <si>
    <t>Modern contraceptive prevalence (MCP)</t>
  </si>
  <si>
    <t>Reporting Note: highlighting traditional contraceptive prevalence (TCP)</t>
  </si>
  <si>
    <t>Percentage of women estimated to have an unmet need for modern methods of contraception</t>
  </si>
  <si>
    <t>Percentage of women estimated to have their demand for family planning met with a modern method of contraception</t>
  </si>
  <si>
    <t>Total number of users of modern contraceptive methods</t>
  </si>
  <si>
    <t>Contraceptive Method Mix</t>
  </si>
  <si>
    <t>Percent of current modern contraceptive users who last obtained their family planning method from each source</t>
  </si>
  <si>
    <t>Contraceptive Discontinuation Rates and Method Switching</t>
  </si>
  <si>
    <t>Contraceptive method switching</t>
  </si>
  <si>
    <t>Method Information Index or Method Information Index Plus</t>
  </si>
  <si>
    <t>Percentage of women who received family planning information during a contact with a health service provider</t>
  </si>
  <si>
    <t>Percentage of facilities stocked out, by method offered, on the day of assessment</t>
  </si>
  <si>
    <t>Percentage of primary SDPs that have at least 3 modern methods of contraception available on day of assessment</t>
  </si>
  <si>
    <t>Percentage of secondary/tertiary SDPs with at least 5 modern methods of contraception available on day of assessment</t>
  </si>
  <si>
    <t>Couple Years of Protection (CYPs)</t>
  </si>
  <si>
    <t>Percentage of women who decided to use family planning alone or jointly with their husbands/partners</t>
  </si>
  <si>
    <t>Adolescent Birth Rate</t>
  </si>
  <si>
    <t>Percent of births that are unintended</t>
  </si>
  <si>
    <t>Number of unintended pregnancies</t>
  </si>
  <si>
    <t>Number of unintended pregnancies averted due to modern contraceptive use</t>
  </si>
  <si>
    <t>Number of unsafe abortions averted due to modern contraceptive use</t>
  </si>
  <si>
    <t>Number of maternal deaths averted due to modern contraceptive use</t>
  </si>
  <si>
    <t>Annual expenditure on family planning from government domestic budget</t>
  </si>
  <si>
    <t xml:space="preserve">Notes and Caveats: </t>
  </si>
  <si>
    <t xml:space="preserve">No data available for Federated States of Micronesia or Western Sahara. </t>
  </si>
  <si>
    <t>These data do not reflect the full impact of COVID-19 on family planning services and contraceptive use. Similarly, data from countries with on-going current crises do not reflect the impact of the crises on family planning services and contraceptive use.</t>
  </si>
  <si>
    <t xml:space="preserve">Source for model-based estimates (MCP, TCP, Unmet Need, and Demand Satisfied) </t>
  </si>
  <si>
    <t>Updated 12/14/2023</t>
  </si>
  <si>
    <t>For more information on the Family Planning Estimation Tool (FPET), click here.</t>
  </si>
  <si>
    <r>
      <rPr>
        <b/>
        <sz val="11"/>
        <color theme="1"/>
        <rFont val="Calibri"/>
        <family val="2"/>
        <scheme val="minor"/>
      </rPr>
      <t xml:space="preserve">Note: </t>
    </r>
    <r>
      <rPr>
        <sz val="11"/>
        <color theme="1"/>
        <rFont val="Calibri"/>
        <family val="2"/>
        <scheme val="minor"/>
      </rPr>
      <t>Recency of the latest survey used in FPET impacts the the modeled estimates. Older survey data leads to more uncertainty in current estimates. A supplemental file can be downloaded to review the uncertainty in FPET-based estimates.</t>
    </r>
  </si>
  <si>
    <t>Region</t>
  </si>
  <si>
    <t>Year of most recent survey included in FPET</t>
  </si>
  <si>
    <t>Type of most recent survey</t>
  </si>
  <si>
    <t>Service statistics included?</t>
  </si>
  <si>
    <t>Afghanistan</t>
  </si>
  <si>
    <t>South Asia</t>
  </si>
  <si>
    <t>National survey</t>
  </si>
  <si>
    <t>Data Recency Key</t>
  </si>
  <si>
    <t>Algeria</t>
  </si>
  <si>
    <t>Middle East &amp; North Africa</t>
  </si>
  <si>
    <t>MICS</t>
  </si>
  <si>
    <t>After 2018</t>
  </si>
  <si>
    <t>New</t>
  </si>
  <si>
    <t>Angola</t>
  </si>
  <si>
    <t>Sub-Saharan Africa</t>
  </si>
  <si>
    <t>DHS</t>
  </si>
  <si>
    <t>2012-2018</t>
  </si>
  <si>
    <t>Recent</t>
  </si>
  <si>
    <t>Bangladesh</t>
  </si>
  <si>
    <t>Before 2012</t>
  </si>
  <si>
    <t>Old</t>
  </si>
  <si>
    <t>Belize</t>
  </si>
  <si>
    <t>Latin America &amp; Caribbean</t>
  </si>
  <si>
    <t>Benin</t>
  </si>
  <si>
    <t>Y</t>
  </si>
  <si>
    <t>Bhutan</t>
  </si>
  <si>
    <t>Bolivia</t>
  </si>
  <si>
    <t>Botswana</t>
  </si>
  <si>
    <t>Burkina Faso</t>
  </si>
  <si>
    <t>PMA</t>
  </si>
  <si>
    <t>Burundi</t>
  </si>
  <si>
    <t>Cabo Verde</t>
  </si>
  <si>
    <t>Cambodia</t>
  </si>
  <si>
    <t>East Asia &amp; Pacific</t>
  </si>
  <si>
    <t>Cameroon</t>
  </si>
  <si>
    <t>Central African Rep.</t>
  </si>
  <si>
    <t>Chad</t>
  </si>
  <si>
    <t>Comoros</t>
  </si>
  <si>
    <t>Congo</t>
  </si>
  <si>
    <t>Cote d'Ivoire</t>
  </si>
  <si>
    <t>Djibouti</t>
  </si>
  <si>
    <t>PAPFAM</t>
  </si>
  <si>
    <t>DPR Korea</t>
  </si>
  <si>
    <t>DR Congo</t>
  </si>
  <si>
    <t>Egypt</t>
  </si>
  <si>
    <t>El Salvador</t>
  </si>
  <si>
    <t>Eritrea</t>
  </si>
  <si>
    <t>Eswatini</t>
  </si>
  <si>
    <t>Ethiopia</t>
  </si>
  <si>
    <t>Gambia</t>
  </si>
  <si>
    <t>Ghana</t>
  </si>
  <si>
    <t>Guinea</t>
  </si>
  <si>
    <t>Guinea-Bissau</t>
  </si>
  <si>
    <t>Haiti</t>
  </si>
  <si>
    <t>Honduras</t>
  </si>
  <si>
    <t>India</t>
  </si>
  <si>
    <t>Indonesia</t>
  </si>
  <si>
    <t>Iran</t>
  </si>
  <si>
    <t>Jordan</t>
  </si>
  <si>
    <t>Kenya</t>
  </si>
  <si>
    <t>Kiribati</t>
  </si>
  <si>
    <t>Kyrgyz Rep.</t>
  </si>
  <si>
    <t>Europe &amp; Central Asia</t>
  </si>
  <si>
    <t>Lao PDR</t>
  </si>
  <si>
    <t>Lebanon</t>
  </si>
  <si>
    <t>Lesotho</t>
  </si>
  <si>
    <t>Liberia</t>
  </si>
  <si>
    <t>Madagascar</t>
  </si>
  <si>
    <t>Malawi</t>
  </si>
  <si>
    <t>Mali</t>
  </si>
  <si>
    <t>Mauritania</t>
  </si>
  <si>
    <t>Mongolia</t>
  </si>
  <si>
    <t>Morocco</t>
  </si>
  <si>
    <t>Mozambique</t>
  </si>
  <si>
    <t>Myanmar</t>
  </si>
  <si>
    <t>Namibia</t>
  </si>
  <si>
    <t>Nepal</t>
  </si>
  <si>
    <t>Nicaragua</t>
  </si>
  <si>
    <t>Niger</t>
  </si>
  <si>
    <t>Nigeria</t>
  </si>
  <si>
    <t>Pakistan</t>
  </si>
  <si>
    <t>Other</t>
  </si>
  <si>
    <t>Papua New Guinea</t>
  </si>
  <si>
    <t>Philippines</t>
  </si>
  <si>
    <t>Rwanda</t>
  </si>
  <si>
    <t>Samoa</t>
  </si>
  <si>
    <t>Sao Tome and Principe</t>
  </si>
  <si>
    <t>Senegal</t>
  </si>
  <si>
    <t>Sierra Leone</t>
  </si>
  <si>
    <t>Solomon Islands</t>
  </si>
  <si>
    <t>Somalia</t>
  </si>
  <si>
    <t>South Sudan</t>
  </si>
  <si>
    <t>Sri Lanka</t>
  </si>
  <si>
    <t>State of Palestine</t>
  </si>
  <si>
    <t>Sudan</t>
  </si>
  <si>
    <t>Syria</t>
  </si>
  <si>
    <t>Tajikistan</t>
  </si>
  <si>
    <t>Tanzania</t>
  </si>
  <si>
    <t>Timor-Leste</t>
  </si>
  <si>
    <t>Togo</t>
  </si>
  <si>
    <t>Tunisia</t>
  </si>
  <si>
    <t>Uganda</t>
  </si>
  <si>
    <t>Ukraine</t>
  </si>
  <si>
    <t>Uzbekistan</t>
  </si>
  <si>
    <t>Vanuatu</t>
  </si>
  <si>
    <t>Viet Nam</t>
  </si>
  <si>
    <t>Yemen</t>
  </si>
  <si>
    <t>Zambia</t>
  </si>
  <si>
    <t>Zimbabwe</t>
  </si>
  <si>
    <t xml:space="preserve">*The estimates for MCP, TCP, Unmet Need, Demand Satisfied, and Total Number of Users are not the latest estimates. For the latest estimates, please review the Track20 country data brief for India. </t>
  </si>
  <si>
    <r>
      <t xml:space="preserve">Modern contraceptive prevalence, MCP </t>
    </r>
    <r>
      <rPr>
        <sz val="16"/>
        <color theme="1"/>
        <rFont val="Calibri"/>
        <family val="2"/>
        <scheme val="minor"/>
      </rPr>
      <t>(ALL WOMEN, MARRIED WOMEN, UNMARRIED WOMEN)</t>
    </r>
  </si>
  <si>
    <t>[Data last updated November 2023]</t>
  </si>
  <si>
    <r>
      <rPr>
        <b/>
        <sz val="11"/>
        <color theme="1"/>
        <rFont val="Calibri"/>
        <family val="2"/>
        <scheme val="minor"/>
      </rPr>
      <t>Definition</t>
    </r>
    <r>
      <rPr>
        <sz val="11"/>
        <color theme="1"/>
        <rFont val="Calibri"/>
        <family val="2"/>
        <scheme val="minor"/>
      </rPr>
      <t>: the percentage of women of reproductive age who are using (or whose partner is using) a modern contraceptive method at a particular point in time.</t>
    </r>
  </si>
  <si>
    <r>
      <rPr>
        <b/>
        <sz val="11"/>
        <color theme="1"/>
        <rFont val="Calibri"/>
        <family val="2"/>
        <scheme val="minor"/>
      </rPr>
      <t>Scope</t>
    </r>
    <r>
      <rPr>
        <sz val="11"/>
        <color theme="1"/>
        <rFont val="Calibri"/>
        <family val="2"/>
        <scheme val="minor"/>
      </rPr>
      <t>: reported annually, for all low and low-middle income countries (except Micronesia and Western Sahara).</t>
    </r>
  </si>
  <si>
    <r>
      <rPr>
        <b/>
        <sz val="11"/>
        <color theme="1"/>
        <rFont val="Calibri"/>
        <family val="2"/>
        <scheme val="minor"/>
      </rPr>
      <t>Source</t>
    </r>
    <r>
      <rPr>
        <sz val="11"/>
        <color theme="1"/>
        <rFont val="Calibri"/>
        <family val="2"/>
        <scheme val="minor"/>
      </rPr>
      <t>: Family Planning Estimation Tool (FPET), using all available household surveys such as DHS, PMA, MICS, RHS and comparable national sources including service statistics where possible.</t>
    </r>
  </si>
  <si>
    <t xml:space="preserve">ALL WOMEN </t>
  </si>
  <si>
    <t xml:space="preserve">MARRIED WOMEN </t>
  </si>
  <si>
    <t xml:space="preserve">UNMARRIED WOMEN </t>
  </si>
  <si>
    <t>Total</t>
  </si>
  <si>
    <t xml:space="preserve">Note: Regional averages are for all low and low-middle income countries (except Micronesia and Western Sahara). </t>
  </si>
  <si>
    <t>Note: India estimates based on aggregated state data</t>
  </si>
  <si>
    <r>
      <t xml:space="preserve">Traditional contraceptive prevalence, TCP </t>
    </r>
    <r>
      <rPr>
        <sz val="16"/>
        <color theme="1"/>
        <rFont val="Calibri"/>
        <family val="2"/>
        <scheme val="minor"/>
      </rPr>
      <t>(ALL WOMEN, MARRIED WOMEN, UNMARRIED WOMEN)</t>
    </r>
  </si>
  <si>
    <r>
      <rPr>
        <b/>
        <sz val="11"/>
        <color theme="1"/>
        <rFont val="Calibri"/>
        <family val="2"/>
        <scheme val="minor"/>
      </rPr>
      <t>Definition</t>
    </r>
    <r>
      <rPr>
        <sz val="11"/>
        <color theme="1"/>
        <rFont val="Calibri"/>
        <family val="2"/>
        <scheme val="minor"/>
      </rPr>
      <t>: the percentage of women of reproductive age who are using (or whose partner is using) a traditional contraceptive method at a particular point in time.</t>
    </r>
  </si>
  <si>
    <r>
      <rPr>
        <b/>
        <sz val="11"/>
        <color theme="1"/>
        <rFont val="Calibri"/>
        <family val="2"/>
        <scheme val="minor"/>
      </rPr>
      <t>Scope</t>
    </r>
    <r>
      <rPr>
        <sz val="11"/>
        <color theme="1"/>
        <rFont val="Calibri"/>
        <family val="2"/>
        <scheme val="minor"/>
      </rPr>
      <t>: reported annually, for all low and low-middle income countries (except Micronesia and Western Sahara) where married women TCP is 5% or higher.</t>
    </r>
  </si>
  <si>
    <r>
      <rPr>
        <b/>
        <sz val="11"/>
        <color theme="1"/>
        <rFont val="Calibri"/>
        <family val="2"/>
        <scheme val="minor"/>
      </rPr>
      <t>Source</t>
    </r>
    <r>
      <rPr>
        <sz val="11"/>
        <color theme="1"/>
        <rFont val="Calibri"/>
        <family val="2"/>
        <scheme val="minor"/>
      </rPr>
      <t xml:space="preserve">: Family Planning Estimation Tool (FPET), using all available household surveys such as DHS, PMA2020, MICS, RHS and comparable national sources including service statistics where possible. </t>
    </r>
  </si>
  <si>
    <r>
      <t xml:space="preserve">Percentage of women estimated to have an unmet need for modern methods of contraception </t>
    </r>
    <r>
      <rPr>
        <sz val="16"/>
        <color theme="1"/>
        <rFont val="Calibri"/>
        <family val="2"/>
        <scheme val="minor"/>
      </rPr>
      <t>(ALL WOMEN, MARRIED WOMEN, UNMARRIED WOMEN)</t>
    </r>
  </si>
  <si>
    <r>
      <rPr>
        <b/>
        <sz val="11"/>
        <color theme="1"/>
        <rFont val="Calibri"/>
        <family val="2"/>
        <scheme val="minor"/>
      </rPr>
      <t>Definition</t>
    </r>
    <r>
      <rPr>
        <sz val="11"/>
        <color theme="1"/>
        <rFont val="Calibri"/>
        <family val="2"/>
        <scheme val="minor"/>
      </rPr>
      <t>: The percentage of fecund women of reproductive age who want no more children or to postpone having the next child, but are not using a contraceptive method, plus women who are currently using a traditional method of family planning. Women using a traditional method are assumed to have an unmet need for modern contraception.</t>
    </r>
  </si>
  <si>
    <r>
      <rPr>
        <b/>
        <sz val="11"/>
        <color theme="1"/>
        <rFont val="Calibri"/>
        <family val="2"/>
        <scheme val="minor"/>
      </rPr>
      <t>Source:</t>
    </r>
    <r>
      <rPr>
        <sz val="11"/>
        <color theme="1"/>
        <rFont val="Calibri"/>
        <family val="2"/>
        <scheme val="minor"/>
      </rPr>
      <t xml:space="preserve"> Family Planning Estimation Tool (FPET), using all available household surveys such as DHS, PMA2020, MICS and RHS.</t>
    </r>
  </si>
  <si>
    <r>
      <t xml:space="preserve">Percentage of women estimated to have their demand for family planning met with a modern method of contraception </t>
    </r>
    <r>
      <rPr>
        <sz val="16"/>
        <color theme="1"/>
        <rFont val="Calibri"/>
        <family val="2"/>
        <scheme val="minor"/>
      </rPr>
      <t>(ALL WOMEN, MARRIED WOMEN, UNMARRIED WOMEN)</t>
    </r>
  </si>
  <si>
    <r>
      <t xml:space="preserve">Definition: </t>
    </r>
    <r>
      <rPr>
        <sz val="11"/>
        <color theme="1"/>
        <rFont val="Calibri"/>
        <family val="2"/>
        <scheme val="minor"/>
      </rPr>
      <t xml:space="preserve">The percentage of women (or their partners) who desire either to have no additional children or to postpone the next child and who are currently using a modern contraceptive method. Women using a traditional method are assumed to have an unmet need for modern contraception. </t>
    </r>
  </si>
  <si>
    <r>
      <t xml:space="preserve">Total number of modern contraceptive users </t>
    </r>
    <r>
      <rPr>
        <sz val="16"/>
        <color theme="1"/>
        <rFont val="Calibri"/>
        <family val="2"/>
        <scheme val="minor"/>
      </rPr>
      <t xml:space="preserve">(ALL WOMEN, MARRIED WOMEN, UNMARRIED WOMEN) </t>
    </r>
  </si>
  <si>
    <r>
      <rPr>
        <b/>
        <sz val="11"/>
        <color theme="1"/>
        <rFont val="Calibri"/>
        <family val="2"/>
        <scheme val="minor"/>
      </rPr>
      <t xml:space="preserve">Definition: </t>
    </r>
    <r>
      <rPr>
        <sz val="11"/>
        <color theme="1"/>
        <rFont val="Calibri"/>
        <family val="2"/>
        <scheme val="minor"/>
      </rPr>
      <t xml:space="preserve"> The total number of women (or their partners) currently using a modern contraceptive method at a defined point in time.</t>
    </r>
  </si>
  <si>
    <r>
      <rPr>
        <b/>
        <sz val="11"/>
        <color theme="1"/>
        <rFont val="Calibri"/>
        <family val="2"/>
        <scheme val="minor"/>
      </rPr>
      <t>Source:</t>
    </r>
    <r>
      <rPr>
        <sz val="11"/>
        <color theme="1"/>
        <rFont val="Calibri"/>
        <family val="2"/>
        <scheme val="minor"/>
      </rPr>
      <t xml:space="preserve"> FPET is used for estimation of MCP and UNPD World Population Prospects estimates of population by age and sex are used for population data.</t>
    </r>
  </si>
  <si>
    <r>
      <rPr>
        <b/>
        <sz val="11"/>
        <color theme="1"/>
        <rFont val="Calibri"/>
        <family val="2"/>
        <scheme val="minor"/>
      </rPr>
      <t xml:space="preserve">Note: </t>
    </r>
    <r>
      <rPr>
        <sz val="11"/>
        <color theme="1"/>
        <rFont val="Calibri"/>
        <family val="2"/>
        <scheme val="minor"/>
      </rPr>
      <t xml:space="preserve">Recency of the latest survey used in FPET impacts the the modeled estimates. Older survey data leads to more uncertainty in current estimates. A supplemental file can be downloaded to review the uncertainty in FPET-based estimates. </t>
    </r>
  </si>
  <si>
    <r>
      <rPr>
        <b/>
        <sz val="10"/>
        <color theme="1"/>
        <rFont val="Calibri"/>
        <family val="2"/>
        <scheme val="minor"/>
      </rPr>
      <t xml:space="preserve">Methodological Note: </t>
    </r>
    <r>
      <rPr>
        <sz val="10"/>
        <color theme="1"/>
        <rFont val="Calibri"/>
        <family val="2"/>
        <scheme val="minor"/>
      </rPr>
      <t>Total Users among Married Women and Unmarried Women will not sum exactly to the Total Users among All Women due to the modeling techniques used in FPET.</t>
    </r>
  </si>
  <si>
    <t>ALL WOMEN</t>
  </si>
  <si>
    <t>**Note - Total Users among All Women will not exactly equal Total Users among Married Women + Total Users among Unmarried Women</t>
  </si>
  <si>
    <t>Percentage of women using each modern method of contraception</t>
  </si>
  <si>
    <r>
      <rPr>
        <b/>
        <sz val="11"/>
        <color theme="1"/>
        <rFont val="Calibri"/>
        <family val="2"/>
        <scheme val="minor"/>
      </rPr>
      <t xml:space="preserve">Definition: </t>
    </r>
    <r>
      <rPr>
        <sz val="11"/>
        <color theme="1"/>
        <rFont val="Calibri"/>
        <family val="2"/>
        <scheme val="minor"/>
      </rPr>
      <t>The percentage of total family planning users using each modern method of contraception.</t>
    </r>
  </si>
  <si>
    <r>
      <rPr>
        <b/>
        <sz val="11"/>
        <color theme="1"/>
        <rFont val="Calibri"/>
        <family val="2"/>
        <scheme val="minor"/>
      </rPr>
      <t>Scope</t>
    </r>
    <r>
      <rPr>
        <sz val="11"/>
        <color theme="1"/>
        <rFont val="Calibri"/>
        <family val="2"/>
        <scheme val="minor"/>
      </rPr>
      <t>: Reported annually, for all low and low-middle income countries (except Micronesia and Western Sahara).</t>
    </r>
  </si>
  <si>
    <r>
      <rPr>
        <b/>
        <sz val="11"/>
        <color theme="1"/>
        <rFont val="Calibri"/>
        <family val="2"/>
        <scheme val="minor"/>
      </rPr>
      <t xml:space="preserve">Source: </t>
    </r>
    <r>
      <rPr>
        <sz val="11"/>
        <color theme="1"/>
        <rFont val="Calibri"/>
        <family val="2"/>
        <scheme val="minor"/>
      </rPr>
      <t>Most recent survey, which may be: DHS, MICS, PMA2020, other national surveys.</t>
    </r>
  </si>
  <si>
    <t>Permanent</t>
  </si>
  <si>
    <t>Long-acting</t>
  </si>
  <si>
    <t xml:space="preserve">Short term </t>
  </si>
  <si>
    <t>Sterilization (female)</t>
  </si>
  <si>
    <t>Sterilization (male)</t>
  </si>
  <si>
    <t>IUD</t>
  </si>
  <si>
    <t>Implants</t>
  </si>
  <si>
    <t>Injection</t>
  </si>
  <si>
    <t>Pill</t>
  </si>
  <si>
    <t>Condom (male)</t>
  </si>
  <si>
    <t xml:space="preserve">Condom (female) </t>
  </si>
  <si>
    <t>LAM*</t>
  </si>
  <si>
    <t>Standard Days</t>
  </si>
  <si>
    <t>Other Modern Methods**</t>
  </si>
  <si>
    <t>Source</t>
  </si>
  <si>
    <t>Population</t>
  </si>
  <si>
    <t>2018 AHS</t>
  </si>
  <si>
    <t>Married Women</t>
  </si>
  <si>
    <t>2018-19 MICS</t>
  </si>
  <si>
    <t xml:space="preserve">Married Women </t>
  </si>
  <si>
    <t>2015-16 DHS</t>
  </si>
  <si>
    <t>All Women</t>
  </si>
  <si>
    <t>2019 MICS</t>
  </si>
  <si>
    <t>2015-2016 MICS</t>
  </si>
  <si>
    <t>2017-18 DHS</t>
  </si>
  <si>
    <t>2016 National DHS</t>
  </si>
  <si>
    <t>2020 PMA</t>
  </si>
  <si>
    <t>2016-17 DHS</t>
  </si>
  <si>
    <t>2018 DHS-RHS</t>
  </si>
  <si>
    <t>2021-22 DHS</t>
  </si>
  <si>
    <t>2018 DHS</t>
  </si>
  <si>
    <t>2012 DHS</t>
  </si>
  <si>
    <t>2014-15 MICS</t>
  </si>
  <si>
    <t>2021 DHS</t>
  </si>
  <si>
    <t>2012 PAPFAM</t>
  </si>
  <si>
    <t>2017 MICS</t>
  </si>
  <si>
    <t>2017-18 MICS</t>
  </si>
  <si>
    <t>2014 DHS</t>
  </si>
  <si>
    <t>2014 MICS</t>
  </si>
  <si>
    <t>2019 DHS</t>
  </si>
  <si>
    <t xml:space="preserve">All Women </t>
  </si>
  <si>
    <t>2019-20 DHS</t>
  </si>
  <si>
    <t>2022 DHS</t>
  </si>
  <si>
    <t>2019-2021 NFHS</t>
  </si>
  <si>
    <t>2017 DHS</t>
  </si>
  <si>
    <t>2018-2019 MICS</t>
  </si>
  <si>
    <t>2018 MICS</t>
  </si>
  <si>
    <t>2019-20 MICS</t>
  </si>
  <si>
    <t>2018 ENPSF</t>
  </si>
  <si>
    <t>2015 AIS</t>
  </si>
  <si>
    <t>2013 DHS</t>
  </si>
  <si>
    <t>2017 PMA2020 R2</t>
  </si>
  <si>
    <t>2016-18 DHS</t>
  </si>
  <si>
    <t>2015 DHS</t>
  </si>
  <si>
    <t>2018-2019 SHDS</t>
  </si>
  <si>
    <t>2019-2020 MICS</t>
  </si>
  <si>
    <t>2016 DHS</t>
  </si>
  <si>
    <t>All</t>
  </si>
  <si>
    <t>2022 PMA P3</t>
  </si>
  <si>
    <t>2012 MICS</t>
  </si>
  <si>
    <t>2021-22 MICS</t>
  </si>
  <si>
    <t>2013 DHS-NS</t>
  </si>
  <si>
    <t>2020-21 MICS</t>
  </si>
  <si>
    <t>[Data last updated October 2021]</t>
  </si>
  <si>
    <r>
      <t>Definition</t>
    </r>
    <r>
      <rPr>
        <sz val="11"/>
        <color theme="1"/>
        <rFont val="Calibri"/>
        <family val="2"/>
        <scheme val="minor"/>
      </rPr>
      <t>: The percentage of women using modern contraception who obtained their current method from each source (private, public and other). If a woman is currently using more than one method, this indicator refers to the most effective method she is using.</t>
    </r>
  </si>
  <si>
    <r>
      <t>Scope</t>
    </r>
    <r>
      <rPr>
        <sz val="11"/>
        <color theme="1"/>
        <rFont val="Calibri"/>
        <family val="2"/>
        <scheme val="minor"/>
      </rPr>
      <t>: Reported for the year with the most recent national survey data, from 2012 to present. Reported for all Women (except in case of Ever Married [EM] Samples)</t>
    </r>
  </si>
  <si>
    <r>
      <t xml:space="preserve">Source: </t>
    </r>
    <r>
      <rPr>
        <sz val="11"/>
        <color theme="1"/>
        <rFont val="Calibri"/>
        <family val="2"/>
        <scheme val="minor"/>
      </rPr>
      <t xml:space="preserve">For each country, the most recent national survey (DHS). </t>
    </r>
  </si>
  <si>
    <t>Total (all methods)</t>
  </si>
  <si>
    <t>Female sterilization</t>
  </si>
  <si>
    <t>Injectables</t>
  </si>
  <si>
    <t>Condom</t>
  </si>
  <si>
    <t xml:space="preserve">Population </t>
  </si>
  <si>
    <t>Public</t>
  </si>
  <si>
    <t>Private Medical</t>
  </si>
  <si>
    <t>MW</t>
  </si>
  <si>
    <t>AW</t>
  </si>
  <si>
    <t xml:space="preserve"> </t>
  </si>
  <si>
    <t>2014-15 DHS</t>
  </si>
  <si>
    <t>2013-14 DHS</t>
  </si>
  <si>
    <t>2021 PMA - P3</t>
  </si>
  <si>
    <t>2019-21 DHS</t>
  </si>
  <si>
    <t>EM</t>
  </si>
  <si>
    <t>2022 PMA - P3</t>
  </si>
  <si>
    <r>
      <t>Contraceptive discontinuation rate</t>
    </r>
    <r>
      <rPr>
        <b/>
        <vertAlign val="superscript"/>
        <sz val="16"/>
        <color theme="1"/>
        <rFont val="Calibri"/>
        <family val="2"/>
        <scheme val="minor"/>
      </rPr>
      <t>1</t>
    </r>
  </si>
  <si>
    <t>[Data last updated December 2023]</t>
  </si>
  <si>
    <r>
      <rPr>
        <b/>
        <sz val="11"/>
        <color theme="1"/>
        <rFont val="Calibri"/>
        <family val="2"/>
        <scheme val="minor"/>
      </rPr>
      <t>Definition</t>
    </r>
    <r>
      <rPr>
        <sz val="11"/>
        <color theme="1"/>
        <rFont val="Calibri"/>
        <family val="2"/>
        <scheme val="minor"/>
      </rPr>
      <t xml:space="preserve">: Among women of reproductive age who began an episode of contraceptive use 3-62 months before being interviewed, the percentage of episodes where the specific method is discontinued within 12 months after beginning its use, reported by whether the woman discontinued while in need of contraception [excl. switching]2, discontinued because she is not in need of contraception [excl. switching]3, and the total all-reasons discontinuation rate. </t>
    </r>
  </si>
  <si>
    <r>
      <t>Contraceptive method switching</t>
    </r>
    <r>
      <rPr>
        <b/>
        <vertAlign val="superscript"/>
        <sz val="16"/>
        <color theme="1"/>
        <rFont val="Calibri"/>
        <family val="2"/>
        <scheme val="minor"/>
      </rPr>
      <t>1</t>
    </r>
  </si>
  <si>
    <r>
      <t>Definition</t>
    </r>
    <r>
      <rPr>
        <sz val="11"/>
        <color theme="1"/>
        <rFont val="Calibri"/>
        <family val="2"/>
        <scheme val="minor"/>
      </rPr>
      <t>: Among women of reproductive age who began an episode of contraceptive use 3-62 months before being interviewed, the percentage of episodes where the specific method is discontinued within 12 months after beginning its use, and use of a different method begins after no more than one month of non-contraceptive use.</t>
    </r>
  </si>
  <si>
    <r>
      <rPr>
        <b/>
        <sz val="11"/>
        <color theme="1"/>
        <rFont val="Calibri"/>
        <family val="2"/>
        <scheme val="minor"/>
      </rPr>
      <t>Scope</t>
    </r>
    <r>
      <rPr>
        <sz val="11"/>
        <color theme="1"/>
        <rFont val="Calibri"/>
        <family val="2"/>
        <scheme val="minor"/>
      </rPr>
      <t>: 36 countries, reported for year with most recent national survey data, from 2012 to present.</t>
    </r>
  </si>
  <si>
    <r>
      <rPr>
        <b/>
        <sz val="11"/>
        <color theme="1"/>
        <rFont val="Calibri"/>
        <family val="2"/>
        <scheme val="minor"/>
      </rPr>
      <t>Source</t>
    </r>
    <r>
      <rPr>
        <sz val="11"/>
        <color theme="1"/>
        <rFont val="Calibri"/>
        <family val="2"/>
        <scheme val="minor"/>
      </rPr>
      <t>: For each country, the most recent DHS survey.</t>
    </r>
  </si>
  <si>
    <r>
      <t>DISCONTINUATION WHILE IN NEED</t>
    </r>
    <r>
      <rPr>
        <b/>
        <vertAlign val="superscript"/>
        <sz val="11"/>
        <color theme="1"/>
        <rFont val="Calibri"/>
        <family val="2"/>
        <scheme val="minor"/>
      </rPr>
      <t>2</t>
    </r>
  </si>
  <si>
    <r>
      <t>DISCONTINUATION WHILE NOT IN NEED</t>
    </r>
    <r>
      <rPr>
        <b/>
        <vertAlign val="superscript"/>
        <sz val="11"/>
        <color theme="1"/>
        <rFont val="Calibri"/>
        <family val="2"/>
        <scheme val="minor"/>
      </rPr>
      <t>3</t>
    </r>
  </si>
  <si>
    <t>TOTAL DISCONTINUATION (ALL REASONS)</t>
  </si>
  <si>
    <r>
      <rPr>
        <b/>
        <sz val="11"/>
        <color theme="1"/>
        <rFont val="Calibri"/>
        <family val="2"/>
        <scheme val="minor"/>
      </rPr>
      <t>SWITCHING TO A DIFFERENT METHOD</t>
    </r>
    <r>
      <rPr>
        <b/>
        <vertAlign val="superscript"/>
        <sz val="11"/>
        <color theme="1"/>
        <rFont val="Calibri"/>
        <family val="2"/>
        <scheme val="minor"/>
      </rPr>
      <t>4</t>
    </r>
  </si>
  <si>
    <t>Short-term</t>
  </si>
  <si>
    <t>Implant</t>
  </si>
  <si>
    <t>Injectable</t>
  </si>
  <si>
    <t>Condoms (male)</t>
  </si>
  <si>
    <t xml:space="preserve">Angola </t>
  </si>
  <si>
    <t xml:space="preserve">Bangladesh </t>
  </si>
  <si>
    <t>Burkina Faso*</t>
  </si>
  <si>
    <t>Cambodia*</t>
  </si>
  <si>
    <t>Cote d'Ivoire*</t>
  </si>
  <si>
    <t/>
  </si>
  <si>
    <t>Jordan*</t>
  </si>
  <si>
    <t>Kenya*</t>
  </si>
  <si>
    <t>Kyrgyz Republic</t>
  </si>
  <si>
    <t xml:space="preserve">Madagascar </t>
  </si>
  <si>
    <t xml:space="preserve">2018 DHS </t>
  </si>
  <si>
    <t>2019-2021 DHS</t>
  </si>
  <si>
    <t>Nepal*</t>
  </si>
  <si>
    <t xml:space="preserve">Niger </t>
  </si>
  <si>
    <t>Papau New Guinea</t>
  </si>
  <si>
    <t xml:space="preserve">Phillipines* </t>
  </si>
  <si>
    <t xml:space="preserve">2019 DHS </t>
  </si>
  <si>
    <t>Tanzania*</t>
  </si>
  <si>
    <t xml:space="preserve">Uganda </t>
  </si>
  <si>
    <r>
      <rPr>
        <vertAlign val="superscript"/>
        <sz val="11"/>
        <color theme="1"/>
        <rFont val="Calibri"/>
        <family val="2"/>
        <scheme val="minor"/>
      </rPr>
      <t>1</t>
    </r>
    <r>
      <rPr>
        <sz val="11"/>
        <color theme="1"/>
        <rFont val="Calibri"/>
        <family val="2"/>
        <scheme val="minor"/>
      </rPr>
      <t xml:space="preserve">The rate is calculated using a multiple decrement life-table approach, which takes into account competing reasons for discontinuation. All discontinuation rates exclude switching. Parentheses indicate sample smaller than 50. </t>
    </r>
  </si>
  <si>
    <r>
      <rPr>
        <vertAlign val="superscript"/>
        <sz val="11"/>
        <color theme="1"/>
        <rFont val="Calibri"/>
        <family val="2"/>
        <scheme val="minor"/>
      </rPr>
      <t>2</t>
    </r>
    <r>
      <rPr>
        <sz val="11"/>
        <color theme="1"/>
        <rFont val="Calibri"/>
        <family val="2"/>
        <scheme val="minor"/>
      </rPr>
      <t>Reasons for discontinuation while a woman is in need include: method failure, health concerns or side effects, wanting a more effective method, inconvenience of using a method, lack of access to a method or a method being too far, cost of a method, opposition from a husband, and other context-specific reasons.</t>
    </r>
  </si>
  <si>
    <r>
      <rPr>
        <vertAlign val="superscript"/>
        <sz val="11"/>
        <color theme="1"/>
        <rFont val="Calibri"/>
        <family val="2"/>
        <scheme val="minor"/>
      </rPr>
      <t>3</t>
    </r>
    <r>
      <rPr>
        <sz val="11"/>
        <color theme="1"/>
        <rFont val="Calibri"/>
        <family val="2"/>
        <scheme val="minor"/>
      </rPr>
      <t>Reasons for discontinuation because a woman is not in need include: wanting to become pregnant, infrequent sex or husband’s absence, marital dissolution/separation, difficulty in getting pregnant/menopause.</t>
    </r>
  </si>
  <si>
    <r>
      <rPr>
        <vertAlign val="superscript"/>
        <sz val="11"/>
        <color theme="1"/>
        <rFont val="Calibri"/>
        <family val="2"/>
        <scheme val="minor"/>
      </rPr>
      <t>4</t>
    </r>
    <r>
      <rPr>
        <sz val="11"/>
        <color theme="1"/>
        <rFont val="Calibri"/>
        <family val="2"/>
        <scheme val="minor"/>
      </rPr>
      <t>This indicates either a) an episode of use of one method which is discontinued and immediately followed by an episode of use of another method or b) discontinuation of one method due to "wanting a more effective method," followed by no more than one month of non-contraceptive use before beginning to use a different contraceptive method (regardless of whether it is more or less effective than the original method). Switching is not exclusive of other reasons for discontinuation and is not included in the total discontinuation rate.</t>
    </r>
  </si>
  <si>
    <t>Blank cells indicate that the sample size is too small for inclusion or that no data are available.</t>
  </si>
  <si>
    <t>* LATEST DISCONTINUATION ESTIMATES FORTHCOMING IN EARLY 2024</t>
  </si>
  <si>
    <t xml:space="preserve">Method Information Index (MII) or Method Information Plus (MII +) </t>
  </si>
  <si>
    <r>
      <t>Definition</t>
    </r>
    <r>
      <rPr>
        <sz val="11"/>
        <color theme="1"/>
        <rFont val="Calibri"/>
        <family val="2"/>
        <scheme val="minor"/>
      </rPr>
      <t xml:space="preserve">: An index measuring the extent to which women were given specific information when they received family planning services. The index is composed of three questions: 1) Were you informed about other methods? 2) Were you informed about side effects? 3) Were you told what to do if you experienced side effects? Method Information Index Plus also includes a question on 4) At that time, were you told that you could switch to another method if you wanted to or needed to? The reported Method Information Index value is the percent of women who responded “yes” to all three questions and the Method Information Index Plus values is the percent of women who responded "yes" to all four questions. </t>
    </r>
  </si>
  <si>
    <r>
      <t>Source</t>
    </r>
    <r>
      <rPr>
        <sz val="11"/>
        <color theme="1"/>
        <rFont val="Calibri"/>
        <family val="2"/>
        <scheme val="minor"/>
      </rPr>
      <t>: For each country, the most recent national survey (DHS, PMA2020).</t>
    </r>
  </si>
  <si>
    <t>MII or MII +</t>
  </si>
  <si>
    <t>Method Information Index</t>
  </si>
  <si>
    <t>Responses to individual questions among users of modern methods</t>
  </si>
  <si>
    <t>Country</t>
  </si>
  <si>
    <t>Injectable-SC</t>
  </si>
  <si>
    <t>Told about Side Effects</t>
  </si>
  <si>
    <t>Told what to do about Side Effects?</t>
  </si>
  <si>
    <t>Told about Other Methods</t>
  </si>
  <si>
    <t>Told You Could Switch</t>
  </si>
  <si>
    <t>MII</t>
  </si>
  <si>
    <t>Ever Married</t>
  </si>
  <si>
    <t>MII+</t>
  </si>
  <si>
    <t>2017 PMA R6</t>
  </si>
  <si>
    <t xml:space="preserve">2017-18 DHS </t>
  </si>
  <si>
    <t xml:space="preserve">2017 DHS </t>
  </si>
  <si>
    <r>
      <rPr>
        <b/>
        <sz val="11"/>
        <color theme="1"/>
        <rFont val="Calibri"/>
        <family val="2"/>
        <scheme val="minor"/>
      </rPr>
      <t>Definition</t>
    </r>
    <r>
      <rPr>
        <sz val="11"/>
        <color theme="1"/>
        <rFont val="Calibri"/>
        <family val="2"/>
        <scheme val="minor"/>
      </rPr>
      <t>: Percentage of facilities stocked out of each type of contraceptive offered, on the day of assessment.</t>
    </r>
  </si>
  <si>
    <r>
      <t xml:space="preserve">Scope: </t>
    </r>
    <r>
      <rPr>
        <sz val="11"/>
        <color theme="1"/>
        <rFont val="Calibri"/>
        <family val="2"/>
        <scheme val="minor"/>
      </rPr>
      <t>2018-2022</t>
    </r>
    <r>
      <rPr>
        <b/>
        <sz val="11"/>
        <color theme="1"/>
        <rFont val="Calibri"/>
        <family val="2"/>
        <scheme val="minor"/>
      </rPr>
      <t xml:space="preserve">; </t>
    </r>
    <r>
      <rPr>
        <sz val="11"/>
        <color theme="1"/>
        <rFont val="Calibri"/>
        <family val="2"/>
        <scheme val="minor"/>
      </rPr>
      <t>Reported for countries with sufficient data</t>
    </r>
  </si>
  <si>
    <r>
      <rPr>
        <b/>
        <sz val="11"/>
        <color theme="1"/>
        <rFont val="Calibri"/>
        <family val="2"/>
        <scheme val="minor"/>
      </rPr>
      <t xml:space="preserve">Source: </t>
    </r>
    <r>
      <rPr>
        <sz val="11"/>
        <color theme="1"/>
        <rFont val="Calibri"/>
        <family val="2"/>
        <scheme val="minor"/>
      </rPr>
      <t>UNFPA Supplies Surveys, SPA, SARA, other National Surveys and LMIS Reports, GHSC-PSM Quarterly Reports of stockouts by method</t>
    </r>
  </si>
  <si>
    <t>Year</t>
  </si>
  <si>
    <t>Condoms (female)</t>
  </si>
  <si>
    <t xml:space="preserve">Emergency contraception </t>
  </si>
  <si>
    <t>Other modern methods (EC)</t>
  </si>
  <si>
    <t>UNFPA SDP Survey</t>
  </si>
  <si>
    <t>n/a</t>
  </si>
  <si>
    <t>RAPPORT ENSEA SR-PF SUR FINANCEMENT UNFPA</t>
  </si>
  <si>
    <t>End Use Verification Report</t>
  </si>
  <si>
    <t>LMIS</t>
  </si>
  <si>
    <t>e-LMIS</t>
  </si>
  <si>
    <t>e-LMIS (OSPSANTE)</t>
  </si>
  <si>
    <t>2022 (Dec 2021)</t>
  </si>
  <si>
    <t>na</t>
  </si>
  <si>
    <t>cLMIS</t>
  </si>
  <si>
    <t>DOH - PMIS</t>
  </si>
  <si>
    <t>2021 (Aug)</t>
  </si>
  <si>
    <t>ZAPS</t>
  </si>
  <si>
    <t xml:space="preserve">Percentage of women who were provided with information on family planning during recent contact with a health service provider </t>
  </si>
  <si>
    <t xml:space="preserve">[Data last updated November 20, 2023] </t>
  </si>
  <si>
    <r>
      <t>Definition</t>
    </r>
    <r>
      <rPr>
        <sz val="11"/>
        <color theme="1"/>
        <rFont val="Calibri"/>
        <family val="2"/>
        <scheme val="minor"/>
      </rPr>
      <t>: The percentage of women who were provided information on family planning within the last 12 months through contact with a health service provider or fieldworker.</t>
    </r>
  </si>
  <si>
    <r>
      <t xml:space="preserve">Source: </t>
    </r>
    <r>
      <rPr>
        <sz val="11"/>
        <color theme="1"/>
        <rFont val="Calibri"/>
        <family val="2"/>
        <scheme val="minor"/>
      </rPr>
      <t xml:space="preserve">For each country, the most recent national survey (DHS, PMA2020). </t>
    </r>
  </si>
  <si>
    <t xml:space="preserve">Provided with FP info </t>
  </si>
  <si>
    <t xml:space="preserve">Went to a health facility </t>
  </si>
  <si>
    <t xml:space="preserve">Among those that went to a facility and heard about FP </t>
  </si>
  <si>
    <t xml:space="preserve">Fieldworker visited </t>
  </si>
  <si>
    <t xml:space="preserve">Among those that a fieldworker visited and talked about FP </t>
  </si>
  <si>
    <t>Overlap - Visited health facility and fieldworker visited</t>
  </si>
  <si>
    <t>Overlap - Among those that visited health facility and had fieldworker visit them, talked about FP at both interactions</t>
  </si>
  <si>
    <t>2021 PMA - P2</t>
  </si>
  <si>
    <t>2019 PMA</t>
  </si>
  <si>
    <t xml:space="preserve">2017.5 DHS </t>
  </si>
  <si>
    <t>2022 PMA - P2</t>
  </si>
  <si>
    <t>*</t>
  </si>
  <si>
    <t xml:space="preserve"> Surveys did not include two separate questions (Did a fieldworker visit you in the last 12 months? If so, did they talk to you about FP?) in either DHS or PMA. The questions were combined (Did a fieldworker visit you in the last 12 months and discuss FP?)</t>
  </si>
  <si>
    <t>Angola, Cote d'Ivoire, and Myanmar DHS surveys did not ask questions about fieldworker visits.</t>
  </si>
  <si>
    <t>Percentage of primary SDPs with at least 3 modern methods of contraception available on day of assessment</t>
  </si>
  <si>
    <r>
      <t>Definition</t>
    </r>
    <r>
      <rPr>
        <sz val="11"/>
        <color theme="1"/>
        <rFont val="Calibri"/>
        <family val="2"/>
        <scheme val="minor"/>
      </rPr>
      <t>: The percentage of service delivery points (SDPs) that have at least 3 modern methods of contraception available on the day of the assessment.</t>
    </r>
  </si>
  <si>
    <r>
      <t>Definition</t>
    </r>
    <r>
      <rPr>
        <sz val="11"/>
        <color theme="1"/>
        <rFont val="Calibri"/>
        <family val="2"/>
        <scheme val="minor"/>
      </rPr>
      <t xml:space="preserve">: The percentage of secondary and tertiary service delivery points (SDPs) that have at least 5 modern methods of contraception available on the day of the assessment. </t>
    </r>
  </si>
  <si>
    <r>
      <t>Scope</t>
    </r>
    <r>
      <rPr>
        <sz val="11"/>
        <color theme="1"/>
        <rFont val="Calibri"/>
        <family val="2"/>
        <scheme val="minor"/>
      </rPr>
      <t>: Reported for countries with sufficient data</t>
    </r>
    <r>
      <rPr>
        <b/>
        <sz val="11"/>
        <color theme="1"/>
        <rFont val="Calibri"/>
        <family val="2"/>
        <scheme val="minor"/>
      </rPr>
      <t>.</t>
    </r>
  </si>
  <si>
    <r>
      <t>Source</t>
    </r>
    <r>
      <rPr>
        <sz val="11"/>
        <color theme="1"/>
        <rFont val="Calibri"/>
        <family val="2"/>
        <scheme val="minor"/>
      </rPr>
      <t>: UNFPA Supplies Surveys, SPA, SARA, other National Surveys and LMIS Reports, GHSC-PSM Quarterly Reports of stockouts by method.</t>
    </r>
  </si>
  <si>
    <t xml:space="preserve">Percentage of secondary/tertiary SDPs with at least 5 modern methods of contraception available on day of assessment </t>
  </si>
  <si>
    <t>Notes</t>
  </si>
  <si>
    <t>indicator based on "last 3 months" rather than "day of assessment"</t>
  </si>
  <si>
    <t>eLMIS</t>
  </si>
  <si>
    <t>2022 (Dec)</t>
  </si>
  <si>
    <t>based on "normal service delivery" instead of "national protocol"</t>
  </si>
  <si>
    <t>Couple-Years of Protection (CYP)</t>
  </si>
  <si>
    <r>
      <t xml:space="preserve">Definition: </t>
    </r>
    <r>
      <rPr>
        <sz val="11"/>
        <color theme="1"/>
        <rFont val="Calibri"/>
        <family val="2"/>
        <scheme val="minor"/>
      </rPr>
      <t>The estimated protection provided by family planning services during a one year period, based upon the volume of all contraceptives sold or distributed free of charge to clients during that period. The CYP is calculated by multiplying the quantity of each method distributed to clients by a conversion factor, which yields an estimate of the duration of contraceptive protection provided per unit of that method.</t>
    </r>
  </si>
  <si>
    <r>
      <t>Scope</t>
    </r>
    <r>
      <rPr>
        <sz val="11"/>
        <color theme="1"/>
        <rFont val="Calibri"/>
        <family val="2"/>
        <scheme val="minor"/>
      </rPr>
      <t>: 2012-2020; Reported for countries with sufficient available data</t>
    </r>
    <r>
      <rPr>
        <b/>
        <sz val="11"/>
        <color theme="1"/>
        <rFont val="Calibri"/>
        <family val="2"/>
        <scheme val="minor"/>
      </rPr>
      <t>.</t>
    </r>
  </si>
  <si>
    <r>
      <t>Source</t>
    </r>
    <r>
      <rPr>
        <sz val="11"/>
        <color theme="1"/>
        <rFont val="Calibri"/>
        <family val="2"/>
        <scheme val="minor"/>
      </rPr>
      <t>: Calculated from Health Management Information Systems (HMIS), including DHIS2; Logistics Management Information Systems (LMIS); or other service statistics sources.</t>
    </r>
  </si>
  <si>
    <t>Data Type</t>
  </si>
  <si>
    <t>DHIS2</t>
  </si>
  <si>
    <t>Visits</t>
  </si>
  <si>
    <t>Commodities to Clients</t>
  </si>
  <si>
    <t>cLMIS and PBS reported by the Pakistan Bureau of Statistics</t>
  </si>
  <si>
    <t>[Data last updated November 20, 2023]</t>
  </si>
  <si>
    <r>
      <t>Definition</t>
    </r>
    <r>
      <rPr>
        <sz val="11"/>
        <color theme="1"/>
        <rFont val="Calibri"/>
        <family val="2"/>
        <scheme val="minor"/>
      </rPr>
      <t>: The percentage of women currently using family planning whose decision to use was made mostly alone or jointly with their husband/partner.</t>
    </r>
  </si>
  <si>
    <r>
      <t>Scope</t>
    </r>
    <r>
      <rPr>
        <sz val="11"/>
        <color theme="1"/>
        <rFont val="Calibri"/>
        <family val="2"/>
        <scheme val="minor"/>
      </rPr>
      <t>: Reported for year with most recent national survey data for all low and low-middle income countries (except Micronesia and Western Sahara), from 2012 to present</t>
    </r>
    <r>
      <rPr>
        <b/>
        <sz val="11"/>
        <color theme="1"/>
        <rFont val="Calibri"/>
        <family val="2"/>
        <scheme val="minor"/>
      </rPr>
      <t>.</t>
    </r>
  </si>
  <si>
    <r>
      <t>Source</t>
    </r>
    <r>
      <rPr>
        <sz val="11"/>
        <color theme="1"/>
        <rFont val="Calibri"/>
        <family val="2"/>
        <scheme val="minor"/>
      </rPr>
      <t>: For each country, the most recent national survey (DHS, PMA2020)</t>
    </r>
    <r>
      <rPr>
        <b/>
        <sz val="11"/>
        <color theme="1"/>
        <rFont val="Calibri"/>
        <family val="2"/>
        <scheme val="minor"/>
      </rPr>
      <t>,</t>
    </r>
  </si>
  <si>
    <t>Percentage of women who decided to use family planning alone</t>
  </si>
  <si>
    <t>Percentage of women who decided to use family planning jointly with their partners</t>
  </si>
  <si>
    <t>Percentage of women whose husbands decided they use family planning</t>
  </si>
  <si>
    <t>Poorest</t>
  </si>
  <si>
    <t>Poorer</t>
  </si>
  <si>
    <t>Middle</t>
  </si>
  <si>
    <t>Richer</t>
  </si>
  <si>
    <t>Richest</t>
  </si>
  <si>
    <t>2022 PMA P2</t>
  </si>
  <si>
    <t xml:space="preserve">2022 DHS </t>
  </si>
  <si>
    <t>* PMA values include joint decision with provider along with alone or joint decision with husband/partner</t>
  </si>
  <si>
    <t>Adolescent birth rate (ABR)</t>
  </si>
  <si>
    <t>Definition: The number of births to adolescent females, aged 15-19 occurring during a given reference period per 1,000 adolescent females.</t>
  </si>
  <si>
    <r>
      <t>Scope</t>
    </r>
    <r>
      <rPr>
        <sz val="11"/>
        <color theme="1"/>
        <rFont val="Calibri"/>
        <family val="2"/>
        <scheme val="minor"/>
      </rPr>
      <t>: 72 countries, reported for year with most recent national survey data, from 2012 to present</t>
    </r>
    <r>
      <rPr>
        <b/>
        <sz val="11"/>
        <color theme="1"/>
        <rFont val="Calibri"/>
        <family val="2"/>
        <scheme val="minor"/>
      </rPr>
      <t>.</t>
    </r>
  </si>
  <si>
    <t>Source: For each country, the most recent national survey (DHS, MICS, National Survey).</t>
  </si>
  <si>
    <t>ABR</t>
  </si>
  <si>
    <t>Survey</t>
  </si>
  <si>
    <t>2019 MIS</t>
  </si>
  <si>
    <t>2021 MIS</t>
  </si>
  <si>
    <t>2018 MIS</t>
  </si>
  <si>
    <t>2021 MICS</t>
  </si>
  <si>
    <t>2020-21 MIS</t>
  </si>
  <si>
    <t>2015 National DHS</t>
  </si>
  <si>
    <t>2017 MIS</t>
  </si>
  <si>
    <t>2018-19 MIS</t>
  </si>
  <si>
    <t>2020-2021 MICS</t>
  </si>
  <si>
    <t xml:space="preserve">Percent of births that are unintended </t>
  </si>
  <si>
    <r>
      <rPr>
        <b/>
        <sz val="11"/>
        <color theme="1"/>
        <rFont val="Calibri"/>
        <family val="2"/>
        <scheme val="minor"/>
      </rPr>
      <t>Definition</t>
    </r>
    <r>
      <rPr>
        <sz val="11"/>
        <color theme="1"/>
        <rFont val="Calibri"/>
        <family val="2"/>
        <scheme val="minor"/>
      </rPr>
      <t>: Percent distribution of births to women age 15-49 in the 5 years preceding the survey (including current pregnancies), by planning status of the birth (wanted then, wanted later, not wanted). Those wanted later and not wanted are defined as unintended.</t>
    </r>
  </si>
  <si>
    <r>
      <rPr>
        <b/>
        <sz val="11"/>
        <color theme="1"/>
        <rFont val="Calibri"/>
        <family val="2"/>
        <scheme val="minor"/>
      </rPr>
      <t>Scope:</t>
    </r>
    <r>
      <rPr>
        <sz val="11"/>
        <color theme="1"/>
        <rFont val="Calibri"/>
        <family val="2"/>
        <scheme val="minor"/>
      </rPr>
      <t xml:space="preserve"> Reported annually, for all low and low-middle income countries (except Micronesia and Western Sahara).</t>
    </r>
  </si>
  <si>
    <r>
      <rPr>
        <b/>
        <sz val="11"/>
        <color theme="1"/>
        <rFont val="Calibri"/>
        <family val="2"/>
        <scheme val="minor"/>
      </rPr>
      <t>Source:</t>
    </r>
    <r>
      <rPr>
        <sz val="11"/>
        <color theme="1"/>
        <rFont val="Calibri"/>
        <family val="2"/>
        <scheme val="minor"/>
      </rPr>
      <t xml:space="preserve"> DHS, MICS</t>
    </r>
  </si>
  <si>
    <t>Wanted Later</t>
  </si>
  <si>
    <t>Wanted No More</t>
  </si>
  <si>
    <t>2015-16 MICs</t>
  </si>
  <si>
    <t>2013 National DHS</t>
  </si>
  <si>
    <r>
      <rPr>
        <b/>
        <sz val="11"/>
        <color theme="1"/>
        <rFont val="Calibri"/>
        <family val="2"/>
        <scheme val="minor"/>
      </rPr>
      <t>Definition</t>
    </r>
    <r>
      <rPr>
        <sz val="11"/>
        <color theme="1"/>
        <rFont val="Calibri"/>
        <family val="2"/>
        <scheme val="minor"/>
      </rPr>
      <t>: The number of pregnancies that occurred at a time when women (and their partners) either did not want additional children or wanted to delay the next birth. Usually measured with regard to last or recent pregnancies, including current pregnancies.</t>
    </r>
  </si>
  <si>
    <r>
      <rPr>
        <b/>
        <sz val="11"/>
        <color theme="1"/>
        <rFont val="Calibri"/>
        <family val="2"/>
        <scheme val="minor"/>
      </rPr>
      <t>Source:</t>
    </r>
    <r>
      <rPr>
        <sz val="11"/>
        <color theme="1"/>
        <rFont val="Calibri"/>
        <family val="2"/>
        <scheme val="minor"/>
      </rPr>
      <t xml:space="preserve"> Impact Calculator, using country, regional and global parameters from surveys and other sources.</t>
    </r>
  </si>
  <si>
    <r>
      <rPr>
        <b/>
        <sz val="11"/>
        <color theme="1"/>
        <rFont val="Calibri"/>
        <family val="2"/>
        <scheme val="minor"/>
      </rPr>
      <t>Definition:</t>
    </r>
    <r>
      <rPr>
        <sz val="11"/>
        <color theme="1"/>
        <rFont val="Calibri"/>
        <family val="2"/>
        <scheme val="minor"/>
      </rPr>
      <t xml:space="preserve"> The number of unintended pregnancies that did not occur during a specified reference period as a result of the protection provided by modern contraceptive use during the reference period.</t>
    </r>
  </si>
  <si>
    <r>
      <rPr>
        <b/>
        <sz val="11"/>
        <color theme="1"/>
        <rFont val="Calibri"/>
        <family val="2"/>
        <scheme val="minor"/>
      </rPr>
      <t xml:space="preserve">Source: </t>
    </r>
    <r>
      <rPr>
        <sz val="11"/>
        <color theme="1"/>
        <rFont val="Calibri"/>
        <family val="2"/>
        <scheme val="minor"/>
      </rPr>
      <t>Impact Calculator, using country, regional and global parameters from surveys and other sources.</t>
    </r>
  </si>
  <si>
    <r>
      <rPr>
        <b/>
        <sz val="11"/>
        <color theme="1"/>
        <rFont val="Calibri"/>
        <family val="2"/>
        <scheme val="minor"/>
      </rPr>
      <t xml:space="preserve">Definition: </t>
    </r>
    <r>
      <rPr>
        <sz val="11"/>
        <color theme="1"/>
        <rFont val="Calibri"/>
        <family val="2"/>
        <scheme val="minor"/>
      </rPr>
      <t>The number of unsafe abortions that did not occur during a specified reference period as a result of the protection provided by modern contraceptive use during the reference period.</t>
    </r>
  </si>
  <si>
    <r>
      <rPr>
        <b/>
        <sz val="11"/>
        <color theme="1"/>
        <rFont val="Calibri"/>
        <family val="2"/>
        <scheme val="minor"/>
      </rPr>
      <t>Definition:</t>
    </r>
    <r>
      <rPr>
        <sz val="11"/>
        <color theme="1"/>
        <rFont val="Calibri"/>
        <family val="2"/>
        <scheme val="minor"/>
      </rPr>
      <t xml:space="preserve"> The number of maternal deaths that did not occur during a specified reference period as a result of the protection provided by modern contraceptive use during the reference period.</t>
    </r>
  </si>
  <si>
    <t>-</t>
  </si>
  <si>
    <t>Government expenditure on family planning (USD)</t>
  </si>
  <si>
    <r>
      <rPr>
        <b/>
        <sz val="11"/>
        <color theme="1"/>
        <rFont val="Calibri"/>
        <family val="2"/>
        <scheme val="minor"/>
      </rPr>
      <t>Defintion:</t>
    </r>
    <r>
      <rPr>
        <sz val="11"/>
        <color theme="1"/>
        <rFont val="Calibri"/>
        <family val="2"/>
        <scheme val="minor"/>
      </rPr>
      <t xml:space="preserve"> Total annual public sector recurrent expenditures on family planning. This includes expenditures by all levels of government.</t>
    </r>
  </si>
  <si>
    <r>
      <rPr>
        <b/>
        <sz val="11"/>
        <color theme="1"/>
        <rFont val="Calibri"/>
        <family val="2"/>
        <scheme val="minor"/>
      </rPr>
      <t>Scope</t>
    </r>
    <r>
      <rPr>
        <sz val="11"/>
        <color theme="1"/>
        <rFont val="Calibri"/>
        <family val="2"/>
        <scheme val="minor"/>
      </rPr>
      <t>: 61 countries (those with available data).</t>
    </r>
  </si>
  <si>
    <r>
      <t xml:space="preserve">Source: </t>
    </r>
    <r>
      <rPr>
        <sz val="11"/>
        <color theme="1"/>
        <rFont val="Calibri"/>
        <family val="2"/>
        <scheme val="minor"/>
      </rPr>
      <t>WHO System of Health Accounts; UNFPA Resource Tracking Project on Family Planning Expenditures; Avenir Health Family Planning Spending Assessments.</t>
    </r>
  </si>
  <si>
    <t xml:space="preserve">Country </t>
  </si>
  <si>
    <t>Government Expenditure on FP (USD)</t>
  </si>
  <si>
    <t>UNFPA</t>
  </si>
  <si>
    <t>FPSA</t>
  </si>
  <si>
    <t>WHO</t>
  </si>
  <si>
    <t>Congo (Brazzaville)</t>
  </si>
  <si>
    <t>Congo, Democratic Republic of the</t>
  </si>
  <si>
    <t>Côte d'Ivoire</t>
  </si>
  <si>
    <t>Government</t>
  </si>
  <si>
    <t>Kyrgyzstan</t>
  </si>
  <si>
    <t>Palestinian Territory, Occupied</t>
  </si>
  <si>
    <t>Tanzania, United Republic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</si>
</sst>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_);_(* \(#,##0\);_(* &quot;-&quot;??_);_(@_)"/>
    <numFmt numFmtId="165" formatCode="0.0"/>
    <numFmt numFmtId="166" formatCode="0.0%"/>
    <numFmt numFmtId="167" formatCode="0.000%"/>
    <numFmt numFmtId="168" formatCode="_(&quot;$&quot;* #,##0_);_(&quot;$&quot;* \(#,##0\);_(&quot;$&quot;* &quot;-&quot;??_);_(@_)"/>
    <numFmt numFmtId="169" formatCode="0.0%;\ \(0.0%\)"/>
  </numFmts>
  <fonts count="39">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i/>
      <sz val="11"/>
      <color theme="1"/>
      <name val="Calibri"/>
      <family val="2"/>
      <scheme val="minor"/>
    </font>
    <font>
      <sz val="12"/>
      <color theme="1"/>
      <name val="Calibri"/>
      <family val="2"/>
      <scheme val="minor"/>
    </font>
    <font>
      <sz val="10"/>
      <color theme="1"/>
      <name val="Calibri"/>
      <family val="2"/>
      <scheme val="minor"/>
    </font>
    <font>
      <sz val="8"/>
      <name val="Arial"/>
      <family val="2"/>
    </font>
    <font>
      <i/>
      <sz val="14"/>
      <color rgb="FFFF0000"/>
      <name val="Calibri"/>
      <family val="2"/>
      <scheme val="minor"/>
    </font>
    <font>
      <sz val="10"/>
      <color theme="0"/>
      <name val="Calibri"/>
      <family val="2"/>
      <scheme val="minor"/>
    </font>
    <font>
      <i/>
      <sz val="10"/>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i/>
      <sz val="12"/>
      <color rgb="FFFF0000"/>
      <name val="Calibri"/>
      <family val="2"/>
      <scheme val="minor"/>
    </font>
    <font>
      <b/>
      <i/>
      <sz val="11"/>
      <color theme="9"/>
      <name val="Calibri"/>
      <family val="2"/>
      <scheme val="minor"/>
    </font>
    <font>
      <sz val="11"/>
      <color theme="1"/>
      <name val="Calibri"/>
      <family val="2"/>
    </font>
    <font>
      <b/>
      <sz val="11"/>
      <color theme="2"/>
      <name val="Calibri"/>
      <family val="2"/>
      <scheme val="minor"/>
    </font>
    <font>
      <b/>
      <vertAlign val="superscript"/>
      <sz val="11"/>
      <color theme="1"/>
      <name val="Calibri"/>
      <family val="2"/>
      <scheme val="minor"/>
    </font>
    <font>
      <vertAlign val="superscript"/>
      <sz val="11"/>
      <color theme="1"/>
      <name val="Calibri"/>
      <family val="2"/>
      <scheme val="minor"/>
    </font>
    <font>
      <b/>
      <vertAlign val="superscript"/>
      <sz val="16"/>
      <color theme="1"/>
      <name val="Calibri"/>
      <family val="2"/>
      <scheme val="minor"/>
    </font>
    <font>
      <sz val="16"/>
      <color theme="1"/>
      <name val="Calibri"/>
      <family val="2"/>
      <scheme val="minor"/>
    </font>
    <font>
      <b/>
      <sz val="11"/>
      <color rgb="FF000000"/>
      <name val="Calibri"/>
      <family val="2"/>
      <charset val="1"/>
    </font>
    <font>
      <sz val="11"/>
      <color rgb="FF000000"/>
      <name val="Calibri"/>
      <family val="2"/>
      <charset val="1"/>
    </font>
    <font>
      <b/>
      <u/>
      <sz val="11"/>
      <color theme="3" tint="0.39997558519241921"/>
      <name val="Calibri"/>
      <family val="2"/>
      <scheme val="minor"/>
    </font>
    <font>
      <b/>
      <sz val="14"/>
      <color rgb="FFFF0000"/>
      <name val="Calibri"/>
      <family val="2"/>
      <scheme val="minor"/>
    </font>
    <font>
      <b/>
      <sz val="16"/>
      <color rgb="FFFF0000"/>
      <name val="Calibri"/>
      <family val="2"/>
      <scheme val="minor"/>
    </font>
    <font>
      <b/>
      <sz val="11"/>
      <color rgb="FF000000"/>
      <name val="Calibri"/>
      <family val="2"/>
    </font>
    <font>
      <b/>
      <sz val="16"/>
      <name val="Calibri"/>
      <family val="2"/>
      <scheme val="minor"/>
    </font>
    <font>
      <b/>
      <sz val="10"/>
      <color theme="1"/>
      <name val="Calibri"/>
      <family val="2"/>
      <scheme val="minor"/>
    </font>
    <font>
      <sz val="11"/>
      <color theme="0"/>
      <name val="Calibri"/>
      <family val="2"/>
      <scheme val="minor"/>
    </font>
    <font>
      <b/>
      <sz val="10"/>
      <color theme="0"/>
      <name val="Calibri"/>
      <family val="2"/>
      <scheme val="minor"/>
    </font>
    <font>
      <sz val="11"/>
      <color theme="2"/>
      <name val="Calibri"/>
      <family val="2"/>
      <scheme val="minor"/>
    </font>
    <font>
      <b/>
      <sz val="11"/>
      <name val="Calibri"/>
      <family val="2"/>
      <scheme val="minor"/>
    </font>
    <font>
      <sz val="10"/>
      <color theme="1"/>
      <name val="Calibri"/>
      <family val="2"/>
    </font>
    <font>
      <i/>
      <sz val="11"/>
      <color theme="9" tint="-0.249977111117893"/>
      <name val="Calibri"/>
      <family val="2"/>
      <scheme val="minor"/>
    </font>
    <font>
      <b/>
      <sz val="12"/>
      <name val="Calibri"/>
      <family val="2"/>
      <scheme val="minor"/>
    </font>
    <font>
      <sz val="12"/>
      <name val="Calibri"/>
      <family val="2"/>
      <scheme val="minor"/>
    </font>
    <font>
      <sz val="10"/>
      <name val="Calibri"/>
      <family val="2"/>
      <scheme val="minor"/>
    </font>
  </fonts>
  <fills count="1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FFFF"/>
        <bgColor indexed="64"/>
      </patternFill>
    </fill>
    <fill>
      <patternFill patternType="solid">
        <fgColor rgb="FF88BDDD"/>
        <bgColor indexed="64"/>
      </patternFill>
    </fill>
    <fill>
      <patternFill patternType="solid">
        <fgColor rgb="FF88BDDD"/>
        <bgColor rgb="FFD6DCE5"/>
      </patternFill>
    </fill>
    <fill>
      <patternFill patternType="solid">
        <fgColor rgb="FF88BDDD"/>
        <bgColor rgb="FFDEEBF7"/>
      </patternFill>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
      <patternFill patternType="solid">
        <fgColor rgb="FF00B050"/>
        <bgColor indexed="64"/>
      </patternFill>
    </fill>
    <fill>
      <patternFill patternType="solid">
        <fgColor theme="4" tint="0.39997558519241921"/>
        <bgColor theme="6" tint="-0.249977111117893"/>
      </patternFill>
    </fill>
    <fill>
      <patternFill patternType="solid">
        <fgColor rgb="FF87BEDD"/>
        <bgColor rgb="FFDEEBF7"/>
      </patternFill>
    </fill>
    <fill>
      <patternFill patternType="solid">
        <fgColor rgb="FF87BEDD"/>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theme="0" tint="-0.499984740745262"/>
      </top>
      <bottom style="thin">
        <color theme="0" tint="-0.499984740745262"/>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auto="1"/>
      </top>
      <bottom style="thin">
        <color auto="1"/>
      </bottom>
      <diagonal/>
    </border>
    <border>
      <left style="medium">
        <color indexed="64"/>
      </left>
      <right/>
      <top style="thin">
        <color auto="1"/>
      </top>
      <bottom style="thin">
        <color auto="1"/>
      </bottom>
      <diagonal/>
    </border>
    <border>
      <left style="medium">
        <color indexed="64"/>
      </left>
      <right style="medium">
        <color indexed="64"/>
      </right>
      <top/>
      <bottom style="thin">
        <color auto="1"/>
      </bottom>
      <diagonal/>
    </border>
    <border>
      <left style="medium">
        <color indexed="64"/>
      </left>
      <right/>
      <top/>
      <bottom style="thin">
        <color auto="1"/>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auto="1"/>
      </top>
      <bottom style="thin">
        <color auto="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auto="1"/>
      </bottom>
      <diagonal/>
    </border>
    <border>
      <left/>
      <right style="thin">
        <color indexed="64"/>
      </right>
      <top style="thin">
        <color indexed="64"/>
      </top>
      <bottom/>
      <diagonal/>
    </border>
    <border>
      <left/>
      <right/>
      <top style="thin">
        <color theme="0" tint="-0.499984740745262"/>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0" tint="-0.499984740745262"/>
      </top>
      <bottom style="thin">
        <color auto="1"/>
      </bottom>
      <diagonal/>
    </border>
    <border>
      <left/>
      <right/>
      <top style="medium">
        <color indexed="64"/>
      </top>
      <bottom style="thin">
        <color theme="0" tint="-0.499984740745262"/>
      </bottom>
      <diagonal/>
    </border>
    <border>
      <left/>
      <right/>
      <top style="thin">
        <color indexed="64"/>
      </top>
      <bottom style="medium">
        <color indexed="64"/>
      </bottom>
      <diagonal/>
    </border>
    <border>
      <left style="medium">
        <color indexed="64"/>
      </left>
      <right/>
      <top style="medium">
        <color indexed="64"/>
      </top>
      <bottom style="thin">
        <color theme="0" tint="-0.499984740745262"/>
      </bottom>
      <diagonal/>
    </border>
    <border>
      <left style="medium">
        <color indexed="64"/>
      </left>
      <right/>
      <top style="thin">
        <color theme="0" tint="-0.499984740745262"/>
      </top>
      <bottom style="thin">
        <color theme="0" tint="-0.499984740745262"/>
      </bottom>
      <diagonal/>
    </border>
    <border>
      <left style="medium">
        <color indexed="64"/>
      </left>
      <right/>
      <top style="thin">
        <color theme="0" tint="-0.499984740745262"/>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theme="0" tint="-0.499984740745262"/>
      </bottom>
      <diagonal/>
    </border>
    <border>
      <left/>
      <right style="medium">
        <color indexed="64"/>
      </right>
      <top style="thin">
        <color theme="0" tint="-0.499984740745262"/>
      </top>
      <bottom style="thin">
        <color theme="0" tint="-0.499984740745262"/>
      </bottom>
      <diagonal/>
    </border>
    <border>
      <left/>
      <right style="medium">
        <color indexed="64"/>
      </right>
      <top style="thin">
        <color theme="0" tint="-0.499984740745262"/>
      </top>
      <bottom style="medium">
        <color indexed="64"/>
      </bottom>
      <diagonal/>
    </border>
    <border>
      <left style="thin">
        <color indexed="64"/>
      </left>
      <right/>
      <top style="thin">
        <color indexed="64"/>
      </top>
      <bottom style="medium">
        <color indexed="64"/>
      </bottom>
      <diagonal/>
    </border>
    <border>
      <left style="medium">
        <color indexed="64"/>
      </left>
      <right/>
      <top style="thin">
        <color theme="0" tint="-0.499984740745262"/>
      </top>
      <bottom style="thin">
        <color auto="1"/>
      </bottom>
      <diagonal/>
    </border>
    <border>
      <left/>
      <right style="medium">
        <color indexed="64"/>
      </right>
      <top style="thin">
        <color theme="0" tint="-0.499984740745262"/>
      </top>
      <bottom style="thin">
        <color auto="1"/>
      </bottom>
      <diagonal/>
    </border>
    <border>
      <left/>
      <right style="medium">
        <color indexed="64"/>
      </right>
      <top style="thin">
        <color auto="1"/>
      </top>
      <bottom style="thin">
        <color auto="1"/>
      </bottom>
      <diagonal/>
    </border>
    <border>
      <left/>
      <right style="medium">
        <color indexed="64"/>
      </right>
      <top/>
      <bottom style="thin">
        <color auto="1"/>
      </bottom>
      <diagonal/>
    </border>
    <border>
      <left style="medium">
        <color indexed="64"/>
      </left>
      <right style="medium">
        <color indexed="64"/>
      </right>
      <top style="thin">
        <color indexed="64"/>
      </top>
      <bottom style="medium">
        <color indexed="64"/>
      </bottom>
      <diagonal/>
    </border>
    <border>
      <left/>
      <right/>
      <top style="thin">
        <color auto="1"/>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style="thin">
        <color theme="0" tint="-0.499984740745262"/>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theme="0" tint="-0.499984740745262"/>
      </top>
      <bottom style="thin">
        <color auto="1"/>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theme="0" tint="-0.499984740745262"/>
      </top>
      <bottom style="thin">
        <color auto="1"/>
      </bottom>
      <diagonal/>
    </border>
    <border>
      <left style="medium">
        <color indexed="64"/>
      </left>
      <right style="medium">
        <color indexed="64"/>
      </right>
      <top style="thin">
        <color theme="0" tint="-0.499984740745262"/>
      </top>
      <bottom style="medium">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0" fontId="13" fillId="0" borderId="0" applyNumberFormat="0" applyFill="0" applyBorder="0" applyAlignment="0" applyProtection="0"/>
    <xf numFmtId="0" fontId="5" fillId="0" borderId="0"/>
    <xf numFmtId="44" fontId="1" fillId="0" borderId="0" applyFont="0" applyFill="0" applyBorder="0" applyAlignment="0" applyProtection="0"/>
  </cellStyleXfs>
  <cellXfs count="550">
    <xf numFmtId="0" fontId="0" fillId="0" borderId="0" xfId="0"/>
    <xf numFmtId="0" fontId="3" fillId="0" borderId="0" xfId="0" applyFont="1"/>
    <xf numFmtId="0" fontId="4" fillId="0" borderId="0" xfId="0" applyFont="1"/>
    <xf numFmtId="14" fontId="0" fillId="0" borderId="0" xfId="0" applyNumberFormat="1"/>
    <xf numFmtId="0" fontId="0" fillId="0" borderId="0" xfId="0" applyAlignment="1">
      <alignment horizontal="right"/>
    </xf>
    <xf numFmtId="0" fontId="8" fillId="0" borderId="0" xfId="0" applyFont="1"/>
    <xf numFmtId="166" fontId="0" fillId="0" borderId="0" xfId="2" applyNumberFormat="1" applyFont="1"/>
    <xf numFmtId="166" fontId="0" fillId="0" borderId="0" xfId="0" applyNumberFormat="1"/>
    <xf numFmtId="0" fontId="6" fillId="0" borderId="0" xfId="0" applyFont="1"/>
    <xf numFmtId="0" fontId="3" fillId="0" borderId="0" xfId="0" applyFont="1" applyAlignment="1">
      <alignment vertical="center"/>
    </xf>
    <xf numFmtId="0" fontId="10" fillId="0" borderId="0" xfId="0" applyFont="1"/>
    <xf numFmtId="0" fontId="2" fillId="0" borderId="11" xfId="0" applyFont="1" applyBorder="1"/>
    <xf numFmtId="0" fontId="0" fillId="0" borderId="11" xfId="0" applyBorder="1"/>
    <xf numFmtId="0" fontId="12" fillId="0" borderId="0" xfId="0" applyFont="1"/>
    <xf numFmtId="0" fontId="14" fillId="0" borderId="0" xfId="0" applyFont="1"/>
    <xf numFmtId="0" fontId="2" fillId="0" borderId="0" xfId="0" applyFont="1"/>
    <xf numFmtId="165" fontId="0" fillId="0" borderId="0" xfId="0" applyNumberFormat="1"/>
    <xf numFmtId="164" fontId="0" fillId="0" borderId="0" xfId="1" applyNumberFormat="1" applyFont="1"/>
    <xf numFmtId="0" fontId="15" fillId="0" borderId="0" xfId="0" applyFont="1"/>
    <xf numFmtId="0" fontId="0" fillId="0" borderId="0" xfId="0" applyAlignment="1">
      <alignment horizontal="center"/>
    </xf>
    <xf numFmtId="14" fontId="17" fillId="0" borderId="0" xfId="0" applyNumberFormat="1" applyFont="1"/>
    <xf numFmtId="3" fontId="0" fillId="0" borderId="0" xfId="0" applyNumberFormat="1"/>
    <xf numFmtId="14" fontId="17" fillId="0" borderId="0" xfId="0" applyNumberFormat="1" applyFont="1" applyAlignment="1">
      <alignment horizontal="left"/>
    </xf>
    <xf numFmtId="0" fontId="0" fillId="4" borderId="0" xfId="0" applyFill="1"/>
    <xf numFmtId="0" fontId="2" fillId="5" borderId="7" xfId="0" applyFont="1" applyFill="1" applyBorder="1"/>
    <xf numFmtId="0" fontId="0" fillId="5" borderId="8" xfId="0" applyFill="1" applyBorder="1"/>
    <xf numFmtId="0" fontId="0" fillId="5" borderId="29" xfId="0" applyFill="1" applyBorder="1"/>
    <xf numFmtId="0" fontId="18" fillId="5" borderId="7" xfId="0" applyFont="1" applyFill="1" applyBorder="1"/>
    <xf numFmtId="0" fontId="0" fillId="3" borderId="4" xfId="0" applyFill="1" applyBorder="1"/>
    <xf numFmtId="0" fontId="21" fillId="0" borderId="0" xfId="0" applyFont="1"/>
    <xf numFmtId="0" fontId="0" fillId="0" borderId="0" xfId="0" applyAlignment="1">
      <alignment horizontal="left"/>
    </xf>
    <xf numFmtId="0" fontId="2" fillId="0" borderId="18" xfId="0" applyFont="1" applyBorder="1"/>
    <xf numFmtId="0" fontId="2" fillId="3" borderId="2" xfId="0" applyFont="1" applyFill="1" applyBorder="1"/>
    <xf numFmtId="0" fontId="2" fillId="3" borderId="3" xfId="0" applyFont="1" applyFill="1" applyBorder="1"/>
    <xf numFmtId="0" fontId="2" fillId="3" borderId="4" xfId="0" applyFont="1" applyFill="1" applyBorder="1"/>
    <xf numFmtId="0" fontId="0" fillId="0" borderId="1" xfId="0" applyBorder="1"/>
    <xf numFmtId="0" fontId="13" fillId="0" borderId="0" xfId="4"/>
    <xf numFmtId="0" fontId="24" fillId="0" borderId="0" xfId="4" applyFont="1"/>
    <xf numFmtId="0" fontId="0" fillId="3" borderId="0" xfId="0" applyFill="1"/>
    <xf numFmtId="164" fontId="0" fillId="0" borderId="0" xfId="1" applyNumberFormat="1" applyFont="1" applyBorder="1"/>
    <xf numFmtId="0" fontId="0" fillId="3" borderId="2" xfId="0" applyFill="1" applyBorder="1"/>
    <xf numFmtId="0" fontId="6" fillId="3" borderId="0" xfId="0" applyFont="1" applyFill="1"/>
    <xf numFmtId="0" fontId="2" fillId="3" borderId="0" xfId="0" applyFont="1" applyFill="1"/>
    <xf numFmtId="43" fontId="0" fillId="0" borderId="0" xfId="0" applyNumberFormat="1"/>
    <xf numFmtId="0" fontId="16" fillId="0" borderId="0" xfId="0" applyFont="1" applyAlignment="1">
      <alignment horizontal="center"/>
    </xf>
    <xf numFmtId="0" fontId="26" fillId="4" borderId="0" xfId="0" applyFont="1" applyFill="1" applyAlignment="1">
      <alignment vertical="center"/>
    </xf>
    <xf numFmtId="0" fontId="25" fillId="4" borderId="0" xfId="0" applyFont="1" applyFill="1" applyAlignment="1">
      <alignment horizontal="center" vertical="center"/>
    </xf>
    <xf numFmtId="0" fontId="0" fillId="4" borderId="0" xfId="0" applyFill="1" applyAlignment="1">
      <alignment horizontal="center"/>
    </xf>
    <xf numFmtId="0" fontId="28" fillId="4" borderId="0" xfId="0" applyFont="1" applyFill="1" applyAlignment="1">
      <alignment vertical="center"/>
    </xf>
    <xf numFmtId="0" fontId="2" fillId="5" borderId="37" xfId="0" applyFont="1" applyFill="1" applyBorder="1" applyAlignment="1">
      <alignment wrapText="1"/>
    </xf>
    <xf numFmtId="0" fontId="2" fillId="5" borderId="35" xfId="0" applyFont="1" applyFill="1" applyBorder="1" applyAlignment="1">
      <alignment wrapText="1"/>
    </xf>
    <xf numFmtId="0" fontId="2" fillId="5" borderId="38" xfId="0" applyFont="1" applyFill="1" applyBorder="1" applyAlignment="1">
      <alignment wrapText="1"/>
    </xf>
    <xf numFmtId="0" fontId="2" fillId="5" borderId="40" xfId="0" applyFont="1" applyFill="1" applyBorder="1" applyAlignment="1">
      <alignment wrapText="1"/>
    </xf>
    <xf numFmtId="0" fontId="29" fillId="0" borderId="0" xfId="0" applyFont="1"/>
    <xf numFmtId="166" fontId="0" fillId="0" borderId="1" xfId="2" applyNumberFormat="1" applyFont="1" applyFill="1" applyBorder="1" applyAlignment="1">
      <alignment horizontal="center" vertical="center"/>
    </xf>
    <xf numFmtId="0" fontId="0" fillId="8" borderId="0" xfId="0" applyFill="1"/>
    <xf numFmtId="0" fontId="0" fillId="8" borderId="0" xfId="0" applyFill="1" applyAlignment="1">
      <alignment horizontal="center"/>
    </xf>
    <xf numFmtId="0" fontId="0" fillId="8" borderId="14" xfId="0" applyFill="1" applyBorder="1"/>
    <xf numFmtId="0" fontId="0" fillId="8" borderId="15" xfId="0" applyFill="1" applyBorder="1"/>
    <xf numFmtId="3" fontId="0" fillId="0" borderId="0" xfId="1" applyNumberFormat="1" applyFont="1" applyFill="1" applyBorder="1"/>
    <xf numFmtId="164" fontId="0" fillId="0" borderId="0" xfId="1" applyNumberFormat="1" applyFont="1" applyFill="1" applyBorder="1"/>
    <xf numFmtId="3" fontId="0" fillId="0" borderId="1" xfId="1" applyNumberFormat="1" applyFont="1" applyFill="1" applyBorder="1"/>
    <xf numFmtId="0" fontId="2" fillId="4" borderId="0" xfId="0" applyFont="1" applyFill="1"/>
    <xf numFmtId="166" fontId="0" fillId="8" borderId="0" xfId="2" applyNumberFormat="1" applyFont="1" applyFill="1" applyBorder="1" applyAlignment="1">
      <alignment horizontal="center"/>
    </xf>
    <xf numFmtId="166" fontId="0" fillId="8" borderId="0" xfId="2" applyNumberFormat="1" applyFont="1" applyFill="1" applyBorder="1" applyAlignment="1">
      <alignment horizontal="center" vertical="center"/>
    </xf>
    <xf numFmtId="0" fontId="0" fillId="3" borderId="0" xfId="0" applyFill="1" applyAlignment="1">
      <alignment horizontal="center" wrapText="1"/>
    </xf>
    <xf numFmtId="0" fontId="0" fillId="9" borderId="0" xfId="0" applyFill="1"/>
    <xf numFmtId="0" fontId="0" fillId="3" borderId="5" xfId="0" applyFill="1" applyBorder="1" applyAlignment="1">
      <alignment horizontal="center" wrapText="1"/>
    </xf>
    <xf numFmtId="0" fontId="0" fillId="3" borderId="6" xfId="0" applyFill="1" applyBorder="1" applyAlignment="1">
      <alignment horizontal="center" wrapText="1"/>
    </xf>
    <xf numFmtId="0" fontId="0" fillId="0" borderId="18" xfId="0" applyBorder="1"/>
    <xf numFmtId="0" fontId="9" fillId="0" borderId="0" xfId="0" applyFont="1" applyAlignment="1">
      <alignment horizontal="center" vertical="center"/>
    </xf>
    <xf numFmtId="0" fontId="6" fillId="0" borderId="0" xfId="0" applyFont="1" applyAlignment="1">
      <alignment horizontal="center"/>
    </xf>
    <xf numFmtId="0" fontId="3" fillId="4" borderId="0" xfId="0" applyFont="1" applyFill="1"/>
    <xf numFmtId="0" fontId="8" fillId="4" borderId="0" xfId="0" applyFont="1" applyFill="1"/>
    <xf numFmtId="14" fontId="17" fillId="4" borderId="0" xfId="0" applyNumberFormat="1" applyFont="1" applyFill="1"/>
    <xf numFmtId="0" fontId="0" fillId="10" borderId="7" xfId="0" applyFill="1" applyBorder="1"/>
    <xf numFmtId="0" fontId="2" fillId="10" borderId="8" xfId="0" applyFont="1" applyFill="1" applyBorder="1"/>
    <xf numFmtId="0" fontId="0" fillId="0" borderId="49" xfId="0" applyBorder="1"/>
    <xf numFmtId="0" fontId="0" fillId="0" borderId="50" xfId="0" applyBorder="1"/>
    <xf numFmtId="0" fontId="0" fillId="0" borderId="48" xfId="0" applyBorder="1"/>
    <xf numFmtId="0" fontId="0" fillId="0" borderId="51" xfId="0" applyBorder="1"/>
    <xf numFmtId="0" fontId="0" fillId="0" borderId="9" xfId="0" applyBorder="1"/>
    <xf numFmtId="0" fontId="0" fillId="0" borderId="52" xfId="0" applyBorder="1"/>
    <xf numFmtId="0" fontId="0" fillId="0" borderId="41" xfId="0" applyBorder="1"/>
    <xf numFmtId="0" fontId="6" fillId="4" borderId="0" xfId="0" applyFont="1" applyFill="1"/>
    <xf numFmtId="166" fontId="0" fillId="4" borderId="0" xfId="2" applyNumberFormat="1" applyFont="1" applyFill="1" applyBorder="1"/>
    <xf numFmtId="0" fontId="30" fillId="0" borderId="0" xfId="0" applyFont="1" applyAlignment="1">
      <alignment horizontal="center" vertical="center"/>
    </xf>
    <xf numFmtId="0" fontId="16" fillId="4" borderId="0" xfId="0" applyFont="1" applyFill="1" applyAlignment="1">
      <alignment horizontal="center"/>
    </xf>
    <xf numFmtId="3" fontId="2" fillId="10" borderId="8" xfId="2" applyNumberFormat="1" applyFont="1" applyFill="1" applyBorder="1"/>
    <xf numFmtId="3" fontId="0" fillId="0" borderId="48" xfId="2" applyNumberFormat="1" applyFont="1" applyBorder="1"/>
    <xf numFmtId="3" fontId="0" fillId="0" borderId="9" xfId="2" applyNumberFormat="1" applyFont="1" applyBorder="1"/>
    <xf numFmtId="3" fontId="0" fillId="0" borderId="41" xfId="2" applyNumberFormat="1" applyFont="1" applyBorder="1"/>
    <xf numFmtId="3" fontId="0" fillId="0" borderId="0" xfId="2" applyNumberFormat="1" applyFont="1"/>
    <xf numFmtId="3" fontId="2" fillId="10" borderId="29" xfId="2" applyNumberFormat="1" applyFont="1" applyFill="1" applyBorder="1"/>
    <xf numFmtId="3" fontId="0" fillId="0" borderId="54" xfId="2" applyNumberFormat="1" applyFont="1" applyBorder="1"/>
    <xf numFmtId="3" fontId="0" fillId="0" borderId="55" xfId="2" applyNumberFormat="1" applyFont="1" applyBorder="1"/>
    <xf numFmtId="3" fontId="0" fillId="0" borderId="56" xfId="2" applyNumberFormat="1" applyFont="1" applyBorder="1"/>
    <xf numFmtId="9" fontId="0" fillId="4" borderId="0" xfId="2" applyFont="1" applyFill="1" applyBorder="1"/>
    <xf numFmtId="167" fontId="0" fillId="4" borderId="0" xfId="2" applyNumberFormat="1" applyFont="1" applyFill="1" applyBorder="1"/>
    <xf numFmtId="166" fontId="0" fillId="0" borderId="47" xfId="2" applyNumberFormat="1" applyFont="1" applyFill="1" applyBorder="1" applyAlignment="1">
      <alignment horizontal="center" vertical="center"/>
    </xf>
    <xf numFmtId="166" fontId="0" fillId="0" borderId="58" xfId="2" applyNumberFormat="1" applyFont="1" applyFill="1" applyBorder="1" applyAlignment="1">
      <alignment horizontal="center" vertical="center"/>
    </xf>
    <xf numFmtId="166" fontId="0" fillId="0" borderId="59" xfId="2" applyNumberFormat="1" applyFont="1" applyFill="1" applyBorder="1" applyAlignment="1">
      <alignment horizontal="center" vertical="center"/>
    </xf>
    <xf numFmtId="166" fontId="0" fillId="0" borderId="52" xfId="2" applyNumberFormat="1" applyFont="1" applyFill="1" applyBorder="1" applyAlignment="1">
      <alignment horizontal="center" vertical="center"/>
    </xf>
    <xf numFmtId="166" fontId="0" fillId="0" borderId="56" xfId="2" applyNumberFormat="1" applyFont="1" applyFill="1" applyBorder="1" applyAlignment="1">
      <alignment horizontal="center" vertical="center"/>
    </xf>
    <xf numFmtId="0" fontId="0" fillId="0" borderId="24" xfId="0" applyBorder="1"/>
    <xf numFmtId="0" fontId="0" fillId="0" borderId="26" xfId="0" applyBorder="1"/>
    <xf numFmtId="166" fontId="0" fillId="0" borderId="41" xfId="2" applyNumberFormat="1" applyFont="1" applyFill="1" applyBorder="1" applyAlignment="1">
      <alignment horizontal="center" vertical="center"/>
    </xf>
    <xf numFmtId="0" fontId="2" fillId="0" borderId="0" xfId="0" applyFont="1" applyAlignment="1">
      <alignment horizontal="center" vertical="top" wrapText="1"/>
    </xf>
    <xf numFmtId="166" fontId="0" fillId="0" borderId="36" xfId="2" applyNumberFormat="1" applyFont="1" applyFill="1" applyBorder="1" applyAlignment="1">
      <alignment horizontal="center" vertical="center"/>
    </xf>
    <xf numFmtId="0" fontId="32" fillId="9" borderId="0" xfId="0" applyFont="1" applyFill="1"/>
    <xf numFmtId="9" fontId="0" fillId="0" borderId="19" xfId="2" applyFont="1" applyFill="1" applyBorder="1" applyAlignment="1">
      <alignment horizontal="center" vertical="center"/>
    </xf>
    <xf numFmtId="9" fontId="0" fillId="0" borderId="18" xfId="2" applyFont="1" applyFill="1" applyBorder="1" applyAlignment="1">
      <alignment horizontal="center" vertical="center"/>
    </xf>
    <xf numFmtId="9" fontId="0" fillId="0" borderId="60" xfId="2" applyFont="1" applyFill="1" applyBorder="1" applyAlignment="1">
      <alignment horizontal="center" vertical="center"/>
    </xf>
    <xf numFmtId="0" fontId="0" fillId="0" borderId="36" xfId="2" applyNumberFormat="1" applyFont="1" applyFill="1" applyBorder="1" applyAlignment="1">
      <alignment horizontal="left" vertical="center"/>
    </xf>
    <xf numFmtId="0" fontId="0" fillId="0" borderId="36" xfId="2" applyNumberFormat="1" applyFont="1" applyFill="1" applyBorder="1" applyAlignment="1">
      <alignment horizontal="center" vertical="center"/>
    </xf>
    <xf numFmtId="0" fontId="0" fillId="0" borderId="20" xfId="2" applyNumberFormat="1" applyFont="1" applyFill="1" applyBorder="1" applyAlignment="1">
      <alignment horizontal="left" vertical="center"/>
    </xf>
    <xf numFmtId="0" fontId="0" fillId="0" borderId="36" xfId="0" applyBorder="1"/>
    <xf numFmtId="166" fontId="0" fillId="0" borderId="42" xfId="2" applyNumberFormat="1" applyFont="1" applyFill="1" applyBorder="1" applyAlignment="1">
      <alignment horizontal="center" vertical="center"/>
    </xf>
    <xf numFmtId="166" fontId="0" fillId="0" borderId="43" xfId="2" applyNumberFormat="1" applyFont="1" applyFill="1" applyBorder="1" applyAlignment="1">
      <alignment horizontal="center" vertical="center"/>
    </xf>
    <xf numFmtId="166" fontId="0" fillId="0" borderId="24" xfId="2" applyNumberFormat="1" applyFont="1" applyFill="1" applyBorder="1" applyAlignment="1">
      <alignment horizontal="center" vertical="center"/>
    </xf>
    <xf numFmtId="166" fontId="0" fillId="0" borderId="26" xfId="2" applyNumberFormat="1" applyFont="1" applyFill="1" applyBorder="1" applyAlignment="1">
      <alignment horizontal="center" vertical="center"/>
    </xf>
    <xf numFmtId="166" fontId="0" fillId="0" borderId="27" xfId="2" applyNumberFormat="1" applyFont="1" applyFill="1" applyBorder="1" applyAlignment="1">
      <alignment horizontal="center" vertical="center"/>
    </xf>
    <xf numFmtId="0" fontId="3" fillId="8" borderId="0" xfId="0" applyFont="1" applyFill="1"/>
    <xf numFmtId="0" fontId="0" fillId="8" borderId="0" xfId="0" applyFill="1" applyAlignment="1">
      <alignment horizontal="left"/>
    </xf>
    <xf numFmtId="0" fontId="2" fillId="8" borderId="0" xfId="0" applyFont="1" applyFill="1"/>
    <xf numFmtId="0" fontId="2" fillId="3" borderId="53" xfId="0" applyFont="1" applyFill="1" applyBorder="1" applyAlignment="1">
      <alignment horizontal="center" vertical="center" wrapText="1"/>
    </xf>
    <xf numFmtId="0" fontId="26" fillId="9" borderId="0" xfId="0" applyFont="1" applyFill="1" applyAlignment="1">
      <alignment vertical="center"/>
    </xf>
    <xf numFmtId="0" fontId="11" fillId="0" borderId="36" xfId="0" applyFont="1" applyBorder="1"/>
    <xf numFmtId="0" fontId="2" fillId="3" borderId="53" xfId="0" applyFont="1" applyFill="1" applyBorder="1" applyAlignment="1">
      <alignment horizontal="center" vertical="center"/>
    </xf>
    <xf numFmtId="0" fontId="2" fillId="3" borderId="1" xfId="0" applyFont="1" applyFill="1" applyBorder="1"/>
    <xf numFmtId="3" fontId="0" fillId="4" borderId="0" xfId="1" applyNumberFormat="1" applyFont="1" applyFill="1" applyBorder="1"/>
    <xf numFmtId="0" fontId="12" fillId="4" borderId="0" xfId="0" applyFont="1" applyFill="1"/>
    <xf numFmtId="0" fontId="2" fillId="3" borderId="14" xfId="0" applyFont="1" applyFill="1" applyBorder="1"/>
    <xf numFmtId="3" fontId="0" fillId="0" borderId="1" xfId="2" applyNumberFormat="1" applyFont="1" applyFill="1" applyBorder="1"/>
    <xf numFmtId="0" fontId="3" fillId="9" borderId="0" xfId="0" applyFont="1" applyFill="1"/>
    <xf numFmtId="0" fontId="2" fillId="0" borderId="50" xfId="0" applyFont="1" applyBorder="1"/>
    <xf numFmtId="0" fontId="2" fillId="0" borderId="48" xfId="0" applyFont="1" applyBorder="1"/>
    <xf numFmtId="0" fontId="2" fillId="0" borderId="51" xfId="0" applyFont="1" applyBorder="1"/>
    <xf numFmtId="0" fontId="2" fillId="0" borderId="9" xfId="0" applyFont="1" applyBorder="1"/>
    <xf numFmtId="0" fontId="2" fillId="0" borderId="52" xfId="0" applyFont="1" applyBorder="1"/>
    <xf numFmtId="0" fontId="2" fillId="0" borderId="41" xfId="0" applyFont="1" applyBorder="1"/>
    <xf numFmtId="166" fontId="0" fillId="0" borderId="25" xfId="2" applyNumberFormat="1" applyFont="1" applyFill="1" applyBorder="1" applyAlignment="1">
      <alignment horizontal="center" vertical="center"/>
    </xf>
    <xf numFmtId="166" fontId="0" fillId="0" borderId="1" xfId="2" applyNumberFormat="1" applyFont="1" applyFill="1" applyBorder="1" applyAlignment="1">
      <alignment horizontal="center"/>
    </xf>
    <xf numFmtId="0" fontId="10" fillId="4" borderId="0" xfId="0" applyFont="1" applyFill="1"/>
    <xf numFmtId="166" fontId="0" fillId="0" borderId="36" xfId="2" applyNumberFormat="1" applyFont="1" applyBorder="1" applyAlignment="1">
      <alignment horizontal="center"/>
    </xf>
    <xf numFmtId="0" fontId="0" fillId="0" borderId="15" xfId="0" applyBorder="1"/>
    <xf numFmtId="0" fontId="30" fillId="4" borderId="0" xfId="0" applyFont="1" applyFill="1" applyAlignment="1">
      <alignment horizontal="center" vertical="center"/>
    </xf>
    <xf numFmtId="0" fontId="0" fillId="4" borderId="0" xfId="0" applyFill="1" applyAlignment="1">
      <alignment horizontal="left"/>
    </xf>
    <xf numFmtId="0" fontId="8" fillId="4" borderId="0" xfId="0" applyFont="1" applyFill="1" applyAlignment="1">
      <alignment horizontal="left"/>
    </xf>
    <xf numFmtId="3" fontId="1" fillId="0" borderId="48" xfId="2" applyNumberFormat="1" applyFont="1" applyBorder="1"/>
    <xf numFmtId="3" fontId="1" fillId="0" borderId="54" xfId="2" applyNumberFormat="1" applyFont="1" applyBorder="1"/>
    <xf numFmtId="3" fontId="1" fillId="0" borderId="9" xfId="2" applyNumberFormat="1" applyFont="1" applyBorder="1"/>
    <xf numFmtId="3" fontId="1" fillId="0" borderId="55" xfId="2" applyNumberFormat="1" applyFont="1" applyBorder="1"/>
    <xf numFmtId="3" fontId="1" fillId="0" borderId="41" xfId="2" applyNumberFormat="1" applyFont="1" applyBorder="1"/>
    <xf numFmtId="3" fontId="1" fillId="0" borderId="56" xfId="2" applyNumberFormat="1" applyFont="1" applyBorder="1"/>
    <xf numFmtId="0" fontId="34" fillId="0" borderId="0" xfId="0" applyFont="1" applyAlignment="1">
      <alignment horizontal="center"/>
    </xf>
    <xf numFmtId="0" fontId="6" fillId="0" borderId="11" xfId="0" applyFont="1" applyBorder="1" applyAlignment="1">
      <alignment horizontal="center"/>
    </xf>
    <xf numFmtId="0" fontId="35" fillId="4" borderId="0" xfId="0" applyFont="1" applyFill="1" applyAlignment="1">
      <alignment vertical="center" wrapText="1"/>
    </xf>
    <xf numFmtId="0" fontId="35" fillId="0" borderId="0" xfId="0" applyFont="1"/>
    <xf numFmtId="166" fontId="0" fillId="8" borderId="0" xfId="2" applyNumberFormat="1" applyFont="1" applyFill="1" applyAlignment="1">
      <alignment horizontal="center"/>
    </xf>
    <xf numFmtId="3" fontId="0" fillId="8" borderId="0" xfId="2" applyNumberFormat="1" applyFont="1" applyFill="1" applyBorder="1"/>
    <xf numFmtId="3" fontId="0" fillId="0" borderId="14" xfId="2" applyNumberFormat="1" applyFont="1" applyFill="1" applyBorder="1"/>
    <xf numFmtId="3" fontId="0" fillId="0" borderId="35" xfId="2" applyNumberFormat="1" applyFont="1" applyFill="1" applyBorder="1"/>
    <xf numFmtId="3" fontId="0" fillId="0" borderId="64" xfId="2" applyNumberFormat="1" applyFont="1" applyFill="1" applyBorder="1"/>
    <xf numFmtId="0" fontId="11" fillId="0" borderId="18" xfId="0" applyFont="1" applyBorder="1"/>
    <xf numFmtId="166" fontId="0" fillId="0" borderId="30" xfId="2" applyNumberFormat="1" applyFont="1" applyFill="1" applyBorder="1" applyAlignment="1">
      <alignment horizontal="left" vertical="center"/>
    </xf>
    <xf numFmtId="166" fontId="0" fillId="0" borderId="19" xfId="2" applyNumberFormat="1" applyFont="1" applyFill="1" applyBorder="1" applyAlignment="1">
      <alignment horizontal="left" vertical="center"/>
    </xf>
    <xf numFmtId="3" fontId="0" fillId="0" borderId="14" xfId="1" applyNumberFormat="1" applyFont="1" applyFill="1" applyBorder="1"/>
    <xf numFmtId="164" fontId="0" fillId="8" borderId="0" xfId="1" applyNumberFormat="1" applyFont="1" applyFill="1" applyBorder="1"/>
    <xf numFmtId="0" fontId="2" fillId="3" borderId="68" xfId="0" applyFont="1" applyFill="1" applyBorder="1" applyAlignment="1">
      <alignment horizontal="center" vertical="center" wrapText="1"/>
    </xf>
    <xf numFmtId="0" fontId="2" fillId="3" borderId="69" xfId="0" applyFont="1" applyFill="1" applyBorder="1" applyAlignment="1">
      <alignment horizontal="center" vertical="center" wrapText="1"/>
    </xf>
    <xf numFmtId="3" fontId="0" fillId="8" borderId="0" xfId="2" applyNumberFormat="1" applyFont="1" applyFill="1"/>
    <xf numFmtId="0" fontId="0" fillId="0" borderId="0" xfId="0" applyAlignment="1">
      <alignment horizontal="left" wrapText="1"/>
    </xf>
    <xf numFmtId="0" fontId="0" fillId="0" borderId="72" xfId="0" applyBorder="1"/>
    <xf numFmtId="0" fontId="11" fillId="0" borderId="1" xfId="0" applyFont="1" applyBorder="1"/>
    <xf numFmtId="0" fontId="0" fillId="0" borderId="35" xfId="0" applyBorder="1"/>
    <xf numFmtId="0" fontId="0" fillId="11" borderId="0" xfId="0" applyFill="1"/>
    <xf numFmtId="0" fontId="11" fillId="8" borderId="14" xfId="0" applyFont="1" applyFill="1" applyBorder="1"/>
    <xf numFmtId="169" fontId="0" fillId="8" borderId="24" xfId="2" applyNumberFormat="1" applyFont="1" applyFill="1" applyBorder="1" applyAlignment="1">
      <alignment horizontal="center"/>
    </xf>
    <xf numFmtId="169" fontId="0" fillId="8" borderId="1" xfId="2" applyNumberFormat="1" applyFont="1" applyFill="1" applyBorder="1" applyAlignment="1">
      <alignment horizontal="center"/>
    </xf>
    <xf numFmtId="169" fontId="0" fillId="8" borderId="25" xfId="2" applyNumberFormat="1" applyFont="1" applyFill="1" applyBorder="1" applyAlignment="1">
      <alignment horizontal="center"/>
    </xf>
    <xf numFmtId="169" fontId="0" fillId="8" borderId="24" xfId="2" applyNumberFormat="1" applyFont="1" applyFill="1" applyBorder="1" applyAlignment="1">
      <alignment horizontal="center" vertical="center"/>
    </xf>
    <xf numFmtId="169" fontId="0" fillId="8" borderId="1" xfId="2" applyNumberFormat="1" applyFont="1" applyFill="1" applyBorder="1" applyAlignment="1">
      <alignment horizontal="center" vertical="center"/>
    </xf>
    <xf numFmtId="169" fontId="0" fillId="8" borderId="25" xfId="2" applyNumberFormat="1" applyFont="1" applyFill="1" applyBorder="1" applyAlignment="1">
      <alignment horizontal="center" vertical="center"/>
    </xf>
    <xf numFmtId="169" fontId="11" fillId="8" borderId="1" xfId="2" applyNumberFormat="1" applyFont="1" applyFill="1" applyBorder="1" applyAlignment="1">
      <alignment horizontal="center"/>
    </xf>
    <xf numFmtId="169" fontId="11" fillId="8" borderId="1" xfId="2" applyNumberFormat="1" applyFont="1" applyFill="1" applyBorder="1" applyAlignment="1">
      <alignment horizontal="center" vertical="center"/>
    </xf>
    <xf numFmtId="169" fontId="0" fillId="0" borderId="24" xfId="2" applyNumberFormat="1" applyFont="1" applyFill="1" applyBorder="1" applyAlignment="1">
      <alignment horizontal="center"/>
    </xf>
    <xf numFmtId="169" fontId="0" fillId="0" borderId="1" xfId="2" applyNumberFormat="1" applyFont="1" applyFill="1" applyBorder="1" applyAlignment="1">
      <alignment horizontal="center"/>
    </xf>
    <xf numFmtId="169" fontId="0" fillId="0" borderId="25" xfId="2" applyNumberFormat="1" applyFont="1" applyFill="1" applyBorder="1" applyAlignment="1">
      <alignment horizontal="center"/>
    </xf>
    <xf numFmtId="169" fontId="0" fillId="0" borderId="24" xfId="2" applyNumberFormat="1" applyFont="1" applyFill="1" applyBorder="1" applyAlignment="1">
      <alignment horizontal="center" vertical="center"/>
    </xf>
    <xf numFmtId="169" fontId="0" fillId="0" borderId="1" xfId="2" applyNumberFormat="1" applyFont="1" applyFill="1" applyBorder="1" applyAlignment="1">
      <alignment horizontal="center" vertical="center"/>
    </xf>
    <xf numFmtId="169" fontId="0" fillId="0" borderId="25" xfId="2" applyNumberFormat="1" applyFont="1" applyFill="1" applyBorder="1" applyAlignment="1">
      <alignment horizontal="center" vertical="center"/>
    </xf>
    <xf numFmtId="169" fontId="0" fillId="8" borderId="26" xfId="2" applyNumberFormat="1" applyFont="1" applyFill="1" applyBorder="1" applyAlignment="1">
      <alignment horizontal="center"/>
    </xf>
    <xf numFmtId="169" fontId="0" fillId="8" borderId="27" xfId="2" applyNumberFormat="1" applyFont="1" applyFill="1" applyBorder="1" applyAlignment="1">
      <alignment horizontal="center"/>
    </xf>
    <xf numFmtId="169" fontId="0" fillId="8" borderId="28" xfId="2" applyNumberFormat="1" applyFont="1" applyFill="1" applyBorder="1" applyAlignment="1">
      <alignment horizontal="center"/>
    </xf>
    <xf numFmtId="169" fontId="0" fillId="8" borderId="26" xfId="2" applyNumberFormat="1" applyFont="1" applyFill="1" applyBorder="1" applyAlignment="1">
      <alignment horizontal="center" vertical="center"/>
    </xf>
    <xf numFmtId="169" fontId="0" fillId="8" borderId="27" xfId="2" applyNumberFormat="1" applyFont="1" applyFill="1" applyBorder="1" applyAlignment="1">
      <alignment horizontal="center" vertical="center"/>
    </xf>
    <xf numFmtId="169" fontId="0" fillId="8" borderId="28" xfId="2" applyNumberFormat="1" applyFont="1" applyFill="1" applyBorder="1" applyAlignment="1">
      <alignment horizontal="center" vertical="center"/>
    </xf>
    <xf numFmtId="0" fontId="11" fillId="0" borderId="14" xfId="0" applyFont="1" applyBorder="1"/>
    <xf numFmtId="0" fontId="31" fillId="9" borderId="0" xfId="0" applyFont="1" applyFill="1" applyAlignment="1">
      <alignment horizontal="center"/>
    </xf>
    <xf numFmtId="0" fontId="0" fillId="0" borderId="18" xfId="0" applyBorder="1" applyAlignment="1">
      <alignment vertical="center"/>
    </xf>
    <xf numFmtId="0" fontId="11" fillId="0" borderId="39" xfId="0" applyFont="1" applyBorder="1" applyAlignment="1">
      <alignment horizontal="center"/>
    </xf>
    <xf numFmtId="0" fontId="11" fillId="0" borderId="36" xfId="0" applyFont="1" applyBorder="1" applyAlignment="1">
      <alignment horizontal="center"/>
    </xf>
    <xf numFmtId="0" fontId="11" fillId="0" borderId="36" xfId="0" applyFont="1" applyBorder="1" applyAlignment="1">
      <alignment horizontal="center" vertical="center"/>
    </xf>
    <xf numFmtId="0" fontId="11" fillId="0" borderId="62" xfId="0" applyFont="1" applyBorder="1" applyAlignment="1">
      <alignment horizontal="center"/>
    </xf>
    <xf numFmtId="0" fontId="11" fillId="0" borderId="15" xfId="0" applyFont="1" applyBorder="1"/>
    <xf numFmtId="0" fontId="0" fillId="0" borderId="40" xfId="0" applyBorder="1"/>
    <xf numFmtId="0" fontId="12" fillId="10" borderId="7" xfId="0" applyFont="1" applyFill="1" applyBorder="1"/>
    <xf numFmtId="0" fontId="12" fillId="0" borderId="2" xfId="0" applyFont="1" applyBorder="1"/>
    <xf numFmtId="0" fontId="12" fillId="0" borderId="5" xfId="0" applyFont="1" applyBorder="1"/>
    <xf numFmtId="0" fontId="12" fillId="0" borderId="13" xfId="0" applyFont="1" applyBorder="1"/>
    <xf numFmtId="0" fontId="2" fillId="0" borderId="0" xfId="0" applyFont="1" applyAlignment="1">
      <alignment horizontal="left" vertical="top" wrapText="1"/>
    </xf>
    <xf numFmtId="166" fontId="33" fillId="10" borderId="8" xfId="2" applyNumberFormat="1" applyFont="1" applyFill="1" applyBorder="1"/>
    <xf numFmtId="166" fontId="33" fillId="10" borderId="29" xfId="2" applyNumberFormat="1" applyFont="1" applyFill="1" applyBorder="1"/>
    <xf numFmtId="166" fontId="11" fillId="0" borderId="0" xfId="2" applyNumberFormat="1" applyFont="1" applyBorder="1"/>
    <xf numFmtId="166" fontId="11" fillId="0" borderId="43" xfId="2" applyNumberFormat="1" applyFont="1" applyBorder="1"/>
    <xf numFmtId="166" fontId="11" fillId="0" borderId="44" xfId="2" applyNumberFormat="1" applyFont="1" applyBorder="1"/>
    <xf numFmtId="166" fontId="11" fillId="0" borderId="1" xfId="2" applyNumberFormat="1" applyFont="1" applyBorder="1"/>
    <xf numFmtId="166" fontId="11" fillId="0" borderId="25" xfId="2" applyNumberFormat="1" applyFont="1" applyBorder="1"/>
    <xf numFmtId="166" fontId="11" fillId="0" borderId="27" xfId="2" applyNumberFormat="1" applyFont="1" applyBorder="1"/>
    <xf numFmtId="166" fontId="11" fillId="0" borderId="28" xfId="2" applyNumberFormat="1" applyFont="1" applyBorder="1"/>
    <xf numFmtId="166" fontId="11" fillId="0" borderId="0" xfId="2" applyNumberFormat="1" applyFont="1"/>
    <xf numFmtId="0" fontId="33" fillId="10" borderId="8" xfId="0" applyFont="1" applyFill="1" applyBorder="1"/>
    <xf numFmtId="0" fontId="11" fillId="0" borderId="0" xfId="0" applyFont="1"/>
    <xf numFmtId="0" fontId="11" fillId="0" borderId="43" xfId="0" applyFont="1" applyBorder="1"/>
    <xf numFmtId="0" fontId="11" fillId="0" borderId="27" xfId="0" applyFont="1" applyBorder="1"/>
    <xf numFmtId="0" fontId="11" fillId="10" borderId="7" xfId="0" applyFont="1" applyFill="1" applyBorder="1"/>
    <xf numFmtId="166" fontId="11" fillId="0" borderId="0" xfId="2" applyNumberFormat="1" applyFont="1" applyAlignment="1">
      <alignment horizontal="center"/>
    </xf>
    <xf numFmtId="0" fontId="11" fillId="0" borderId="2" xfId="0" applyFont="1" applyBorder="1"/>
    <xf numFmtId="0" fontId="11" fillId="0" borderId="5" xfId="0" applyFont="1" applyBorder="1"/>
    <xf numFmtId="0" fontId="11" fillId="0" borderId="13" xfId="0" applyFont="1" applyBorder="1"/>
    <xf numFmtId="0" fontId="0" fillId="0" borderId="47" xfId="0" applyBorder="1"/>
    <xf numFmtId="0" fontId="37" fillId="12" borderId="21" xfId="0" applyFont="1" applyFill="1" applyBorder="1" applyAlignment="1">
      <alignment horizontal="center" vertical="center" wrapText="1"/>
    </xf>
    <xf numFmtId="0" fontId="37" fillId="12" borderId="11" xfId="0" applyFont="1" applyFill="1" applyBorder="1" applyAlignment="1">
      <alignment horizontal="center" vertical="center" wrapText="1"/>
    </xf>
    <xf numFmtId="0" fontId="37" fillId="12" borderId="61" xfId="0" applyFont="1" applyFill="1" applyBorder="1" applyAlignment="1">
      <alignment horizontal="center" vertical="center" wrapText="1"/>
    </xf>
    <xf numFmtId="0" fontId="0" fillId="0" borderId="0" xfId="0" applyAlignment="1">
      <alignment horizontal="center" vertical="center"/>
    </xf>
    <xf numFmtId="0" fontId="2" fillId="3" borderId="16" xfId="0" applyFont="1" applyFill="1" applyBorder="1" applyAlignment="1">
      <alignment horizontal="center" vertical="center"/>
    </xf>
    <xf numFmtId="0" fontId="0" fillId="0" borderId="19" xfId="0" applyBorder="1"/>
    <xf numFmtId="0" fontId="11" fillId="0" borderId="19" xfId="0" applyFont="1" applyBorder="1"/>
    <xf numFmtId="0" fontId="22" fillId="7" borderId="16" xfId="0" applyFont="1" applyFill="1" applyBorder="1" applyAlignment="1">
      <alignment horizontal="center" vertical="center" wrapText="1"/>
    </xf>
    <xf numFmtId="0" fontId="23" fillId="0" borderId="0" xfId="0" applyFont="1" applyAlignment="1">
      <alignment horizontal="center" vertical="center" wrapText="1"/>
    </xf>
    <xf numFmtId="0" fontId="22" fillId="6" borderId="2" xfId="0" applyFont="1" applyFill="1" applyBorder="1" applyAlignment="1">
      <alignment horizontal="center" vertical="center" wrapText="1"/>
    </xf>
    <xf numFmtId="0" fontId="22" fillId="6" borderId="16" xfId="0" applyFont="1" applyFill="1" applyBorder="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vertical="center"/>
    </xf>
    <xf numFmtId="166" fontId="0" fillId="0" borderId="15" xfId="2" applyNumberFormat="1" applyFont="1" applyFill="1" applyBorder="1" applyAlignment="1">
      <alignment horizontal="center" vertical="center"/>
    </xf>
    <xf numFmtId="166" fontId="0" fillId="0" borderId="14" xfId="2" applyNumberFormat="1" applyFont="1" applyFill="1" applyBorder="1" applyAlignment="1">
      <alignment horizontal="center" vertical="center"/>
    </xf>
    <xf numFmtId="0" fontId="22" fillId="6" borderId="53" xfId="0" applyFont="1" applyFill="1" applyBorder="1" applyAlignment="1">
      <alignment horizontal="center" vertical="center" wrapText="1"/>
    </xf>
    <xf numFmtId="0" fontId="0" fillId="3" borderId="16" xfId="0" applyFill="1" applyBorder="1" applyAlignment="1">
      <alignment horizontal="center" wrapText="1"/>
    </xf>
    <xf numFmtId="0" fontId="0" fillId="3" borderId="2" xfId="0" applyFill="1" applyBorder="1" applyAlignment="1">
      <alignment horizontal="center" wrapText="1"/>
    </xf>
    <xf numFmtId="166" fontId="0" fillId="0" borderId="43" xfId="2" applyNumberFormat="1" applyFont="1" applyFill="1" applyBorder="1" applyAlignment="1">
      <alignment horizontal="center"/>
    </xf>
    <xf numFmtId="0" fontId="33" fillId="3" borderId="53"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67" xfId="0" applyBorder="1"/>
    <xf numFmtId="166" fontId="0" fillId="0" borderId="67" xfId="2" applyNumberFormat="1" applyFont="1" applyFill="1" applyBorder="1" applyAlignment="1">
      <alignment horizontal="center" vertical="center"/>
    </xf>
    <xf numFmtId="0" fontId="0" fillId="0" borderId="67" xfId="2" applyNumberFormat="1" applyFont="1" applyFill="1" applyBorder="1" applyAlignment="1">
      <alignment horizontal="center" vertical="center"/>
    </xf>
    <xf numFmtId="0" fontId="0" fillId="0" borderId="73" xfId="0" applyBorder="1"/>
    <xf numFmtId="0" fontId="0" fillId="0" borderId="12" xfId="0" applyBorder="1"/>
    <xf numFmtId="3" fontId="0" fillId="0" borderId="22" xfId="2" applyNumberFormat="1" applyFont="1" applyFill="1" applyBorder="1"/>
    <xf numFmtId="3" fontId="0" fillId="0" borderId="10" xfId="2" applyNumberFormat="1" applyFont="1" applyFill="1" applyBorder="1"/>
    <xf numFmtId="164" fontId="0" fillId="0" borderId="0" xfId="0" applyNumberFormat="1"/>
    <xf numFmtId="0" fontId="0" fillId="3" borderId="5" xfId="0" applyFill="1" applyBorder="1" applyAlignment="1">
      <alignment horizontal="center"/>
    </xf>
    <xf numFmtId="0" fontId="0" fillId="3" borderId="6" xfId="0" applyFill="1" applyBorder="1" applyAlignment="1">
      <alignment horizontal="center"/>
    </xf>
    <xf numFmtId="0" fontId="11" fillId="8" borderId="0" xfId="0" applyFont="1" applyFill="1"/>
    <xf numFmtId="0" fontId="37" fillId="12" borderId="5" xfId="0" applyFont="1" applyFill="1" applyBorder="1" applyAlignment="1">
      <alignment horizontal="center" vertical="center" wrapText="1"/>
    </xf>
    <xf numFmtId="0" fontId="37" fillId="12" borderId="0" xfId="0" applyFont="1" applyFill="1" applyAlignment="1">
      <alignment horizontal="center" vertical="center" wrapText="1"/>
    </xf>
    <xf numFmtId="0" fontId="37" fillId="12" borderId="6" xfId="0" applyFont="1" applyFill="1" applyBorder="1" applyAlignment="1">
      <alignment horizontal="center" vertical="center" wrapText="1"/>
    </xf>
    <xf numFmtId="168" fontId="0" fillId="0" borderId="1" xfId="6" applyNumberFormat="1" applyFont="1" applyFill="1" applyBorder="1"/>
    <xf numFmtId="166" fontId="11" fillId="0" borderId="36" xfId="2" applyNumberFormat="1" applyFont="1" applyFill="1" applyBorder="1" applyAlignment="1">
      <alignment horizontal="center" vertical="center"/>
    </xf>
    <xf numFmtId="0" fontId="11" fillId="0" borderId="36" xfId="2" applyNumberFormat="1" applyFont="1" applyFill="1" applyBorder="1" applyAlignment="1">
      <alignment horizontal="center" vertical="center"/>
    </xf>
    <xf numFmtId="0" fontId="11" fillId="0" borderId="30" xfId="0" applyFont="1" applyBorder="1" applyAlignment="1">
      <alignment horizontal="center"/>
    </xf>
    <xf numFmtId="0" fontId="11" fillId="0" borderId="19" xfId="0" applyFont="1" applyBorder="1" applyAlignment="1">
      <alignment horizontal="center"/>
    </xf>
    <xf numFmtId="0" fontId="0" fillId="0" borderId="19" xfId="0" applyBorder="1" applyAlignment="1">
      <alignment horizontal="center"/>
    </xf>
    <xf numFmtId="0" fontId="0" fillId="0" borderId="73" xfId="0" applyBorder="1" applyAlignment="1">
      <alignment horizontal="center"/>
    </xf>
    <xf numFmtId="0" fontId="0" fillId="0" borderId="36" xfId="0" applyBorder="1" applyAlignment="1">
      <alignment horizontal="center"/>
    </xf>
    <xf numFmtId="0" fontId="0" fillId="0" borderId="62" xfId="0" applyBorder="1" applyAlignment="1">
      <alignment horizontal="center"/>
    </xf>
    <xf numFmtId="0" fontId="0" fillId="0" borderId="20" xfId="0" applyBorder="1" applyAlignment="1">
      <alignment horizontal="center"/>
    </xf>
    <xf numFmtId="0" fontId="0" fillId="0" borderId="36" xfId="0" applyBorder="1" applyAlignment="1">
      <alignment horizontal="center" vertical="center"/>
    </xf>
    <xf numFmtId="0" fontId="0" fillId="2" borderId="34" xfId="0" applyFill="1" applyBorder="1" applyAlignment="1">
      <alignment horizontal="center" vertical="center" wrapText="1"/>
    </xf>
    <xf numFmtId="0" fontId="0" fillId="2" borderId="7" xfId="0" applyFill="1" applyBorder="1" applyAlignment="1">
      <alignment horizontal="center" vertical="center" wrapText="1"/>
    </xf>
    <xf numFmtId="0" fontId="0" fillId="0" borderId="0" xfId="0" applyAlignment="1">
      <alignment horizontal="center" vertical="center" wrapText="1"/>
    </xf>
    <xf numFmtId="0" fontId="2" fillId="3" borderId="16" xfId="0" applyFont="1" applyFill="1" applyBorder="1" applyAlignment="1">
      <alignment horizontal="center" vertical="center" wrapText="1"/>
    </xf>
    <xf numFmtId="0" fontId="2" fillId="3" borderId="43" xfId="0" applyFont="1" applyFill="1" applyBorder="1" applyAlignment="1">
      <alignment horizontal="center" vertical="center"/>
    </xf>
    <xf numFmtId="0" fontId="0" fillId="0" borderId="63" xfId="0" applyBorder="1"/>
    <xf numFmtId="0" fontId="11" fillId="2" borderId="6" xfId="0" applyFont="1" applyFill="1" applyBorder="1" applyAlignment="1">
      <alignment horizontal="center" vertical="center" wrapText="1"/>
    </xf>
    <xf numFmtId="0" fontId="11" fillId="2" borderId="53" xfId="0" applyFont="1" applyFill="1" applyBorder="1" applyAlignment="1">
      <alignment horizontal="center" vertical="center" wrapText="1"/>
    </xf>
    <xf numFmtId="166" fontId="11" fillId="0" borderId="31" xfId="2" applyNumberFormat="1" applyFont="1" applyBorder="1"/>
    <xf numFmtId="166" fontId="11" fillId="0" borderId="14" xfId="2" applyNumberFormat="1" applyFont="1" applyBorder="1"/>
    <xf numFmtId="166" fontId="11" fillId="0" borderId="57" xfId="2" applyNumberFormat="1" applyFont="1" applyBorder="1"/>
    <xf numFmtId="166" fontId="0" fillId="0" borderId="18" xfId="0" applyNumberFormat="1" applyBorder="1"/>
    <xf numFmtId="0" fontId="0" fillId="0" borderId="32" xfId="0" applyBorder="1"/>
    <xf numFmtId="166" fontId="0" fillId="0" borderId="47" xfId="2" applyNumberFormat="1" applyFont="1" applyFill="1" applyBorder="1"/>
    <xf numFmtId="166" fontId="0" fillId="0" borderId="18" xfId="2" applyNumberFormat="1" applyFont="1" applyFill="1" applyBorder="1"/>
    <xf numFmtId="166" fontId="0" fillId="0" borderId="5" xfId="2" applyNumberFormat="1" applyFont="1" applyFill="1" applyBorder="1" applyAlignment="1">
      <alignment horizontal="center" vertical="center"/>
    </xf>
    <xf numFmtId="166" fontId="0" fillId="0" borderId="21" xfId="2" applyNumberFormat="1" applyFont="1" applyFill="1" applyBorder="1" applyAlignment="1">
      <alignment horizontal="center" vertical="center"/>
    </xf>
    <xf numFmtId="166" fontId="0" fillId="0" borderId="6" xfId="2" applyNumberFormat="1" applyFont="1" applyFill="1" applyBorder="1" applyAlignment="1">
      <alignment horizontal="center" vertical="center"/>
    </xf>
    <xf numFmtId="166" fontId="0" fillId="0" borderId="61" xfId="2" applyNumberFormat="1" applyFont="1" applyFill="1" applyBorder="1" applyAlignment="1">
      <alignment horizontal="center" vertical="center"/>
    </xf>
    <xf numFmtId="166" fontId="0" fillId="0" borderId="0" xfId="2" applyNumberFormat="1" applyFont="1" applyFill="1" applyBorder="1" applyAlignment="1">
      <alignment horizontal="center" vertical="center"/>
    </xf>
    <xf numFmtId="166" fontId="0" fillId="0" borderId="11" xfId="2" applyNumberFormat="1" applyFont="1" applyFill="1" applyBorder="1" applyAlignment="1">
      <alignment horizontal="center" vertical="center"/>
    </xf>
    <xf numFmtId="166" fontId="0" fillId="0" borderId="24" xfId="0" applyNumberFormat="1" applyBorder="1" applyAlignment="1">
      <alignment horizontal="left"/>
    </xf>
    <xf numFmtId="166" fontId="0" fillId="0" borderId="24" xfId="0" applyNumberFormat="1" applyBorder="1"/>
    <xf numFmtId="166" fontId="0" fillId="0" borderId="14" xfId="0" applyNumberFormat="1" applyBorder="1" applyAlignment="1">
      <alignment horizontal="left"/>
    </xf>
    <xf numFmtId="166" fontId="0" fillId="0" borderId="14" xfId="0" applyNumberFormat="1" applyBorder="1"/>
    <xf numFmtId="9" fontId="0" fillId="0" borderId="21" xfId="2" applyFont="1" applyBorder="1" applyAlignment="1">
      <alignment horizontal="center" vertical="center"/>
    </xf>
    <xf numFmtId="9" fontId="0" fillId="0" borderId="11" xfId="2" applyFont="1" applyBorder="1" applyAlignment="1">
      <alignment horizontal="center" vertical="center"/>
    </xf>
    <xf numFmtId="9" fontId="0" fillId="0" borderId="61" xfId="2" applyFont="1" applyBorder="1" applyAlignment="1">
      <alignment horizontal="center" vertical="center"/>
    </xf>
    <xf numFmtId="9" fontId="0" fillId="0" borderId="19" xfId="2" applyFont="1" applyBorder="1" applyAlignment="1">
      <alignment horizontal="center" vertical="center"/>
    </xf>
    <xf numFmtId="9" fontId="0" fillId="0" borderId="18" xfId="2" applyFont="1" applyBorder="1" applyAlignment="1">
      <alignment horizontal="center" vertical="center"/>
    </xf>
    <xf numFmtId="9" fontId="0" fillId="0" borderId="60" xfId="2" applyFont="1" applyBorder="1" applyAlignment="1">
      <alignment horizontal="center" vertical="center"/>
    </xf>
    <xf numFmtId="9" fontId="0" fillId="0" borderId="73" xfId="2" applyFont="1" applyBorder="1" applyAlignment="1">
      <alignment horizontal="center" vertical="center"/>
    </xf>
    <xf numFmtId="9" fontId="0" fillId="0" borderId="49" xfId="2" applyFont="1" applyBorder="1" applyAlignment="1">
      <alignment horizontal="center" vertical="center"/>
    </xf>
    <xf numFmtId="9" fontId="0" fillId="0" borderId="76" xfId="2" applyFont="1" applyBorder="1" applyAlignment="1">
      <alignment horizontal="center" vertical="center"/>
    </xf>
    <xf numFmtId="166" fontId="0" fillId="0" borderId="18" xfId="2" applyNumberFormat="1" applyFont="1" applyFill="1" applyBorder="1" applyAlignment="1">
      <alignment horizontal="center" vertical="center"/>
    </xf>
    <xf numFmtId="166" fontId="0" fillId="0" borderId="49" xfId="2" applyNumberFormat="1" applyFont="1" applyFill="1" applyBorder="1" applyAlignment="1">
      <alignment horizontal="center" vertical="center"/>
    </xf>
    <xf numFmtId="0" fontId="0" fillId="0" borderId="47" xfId="2" applyNumberFormat="1" applyFont="1" applyFill="1" applyBorder="1" applyAlignment="1">
      <alignment horizontal="center" vertical="center"/>
    </xf>
    <xf numFmtId="0" fontId="0" fillId="0" borderId="41" xfId="2" applyNumberFormat="1" applyFont="1" applyFill="1" applyBorder="1" applyAlignment="1">
      <alignment horizontal="center" vertical="center"/>
    </xf>
    <xf numFmtId="0" fontId="0" fillId="0" borderId="20" xfId="2" applyNumberFormat="1" applyFont="1" applyFill="1" applyBorder="1" applyAlignment="1">
      <alignment horizontal="center" vertical="center"/>
    </xf>
    <xf numFmtId="166" fontId="0" fillId="0" borderId="20" xfId="2" applyNumberFormat="1" applyFont="1" applyFill="1" applyBorder="1" applyAlignment="1">
      <alignment horizontal="center" vertical="center"/>
    </xf>
    <xf numFmtId="166" fontId="0" fillId="0" borderId="12" xfId="2" applyNumberFormat="1" applyFont="1" applyFill="1" applyBorder="1" applyAlignment="1">
      <alignment horizontal="center" vertical="center"/>
    </xf>
    <xf numFmtId="166" fontId="0" fillId="0" borderId="10" xfId="2" applyNumberFormat="1" applyFont="1" applyFill="1" applyBorder="1" applyAlignment="1">
      <alignment horizontal="center" vertical="center"/>
    </xf>
    <xf numFmtId="166" fontId="0" fillId="0" borderId="65" xfId="2" applyNumberFormat="1" applyFont="1" applyFill="1" applyBorder="1" applyAlignment="1">
      <alignment horizontal="center" vertical="center"/>
    </xf>
    <xf numFmtId="166" fontId="0" fillId="0" borderId="22" xfId="2" applyNumberFormat="1" applyFont="1" applyFill="1" applyBorder="1" applyAlignment="1">
      <alignment horizontal="center" vertical="center"/>
    </xf>
    <xf numFmtId="166" fontId="0" fillId="0" borderId="71" xfId="2" applyNumberFormat="1" applyFont="1" applyFill="1" applyBorder="1" applyAlignment="1">
      <alignment horizontal="center" vertical="center"/>
    </xf>
    <xf numFmtId="0" fontId="0" fillId="0" borderId="1" xfId="2" applyNumberFormat="1" applyFont="1" applyFill="1" applyBorder="1" applyAlignment="1">
      <alignment horizontal="center" vertical="center"/>
    </xf>
    <xf numFmtId="0" fontId="0" fillId="0" borderId="2" xfId="0" applyBorder="1"/>
    <xf numFmtId="0" fontId="2" fillId="0" borderId="5" xfId="0" applyFont="1" applyBorder="1"/>
    <xf numFmtId="9" fontId="0" fillId="0" borderId="0" xfId="2" applyFont="1" applyFill="1" applyBorder="1" applyAlignment="1">
      <alignment horizontal="center" vertical="center"/>
    </xf>
    <xf numFmtId="0" fontId="0" fillId="0" borderId="0" xfId="2" applyNumberFormat="1" applyFont="1" applyFill="1" applyBorder="1" applyAlignment="1">
      <alignment horizontal="left" vertical="center"/>
    </xf>
    <xf numFmtId="166" fontId="0" fillId="0" borderId="0" xfId="2" applyNumberFormat="1" applyFont="1" applyFill="1" applyBorder="1" applyAlignment="1">
      <alignment horizontal="left" vertical="center"/>
    </xf>
    <xf numFmtId="9" fontId="0" fillId="0" borderId="1" xfId="2" applyFont="1" applyFill="1" applyBorder="1" applyAlignment="1">
      <alignment horizontal="center" vertical="center"/>
    </xf>
    <xf numFmtId="9" fontId="11" fillId="0" borderId="15" xfId="2" applyFont="1" applyFill="1" applyBorder="1" applyAlignment="1">
      <alignment horizontal="center" vertical="center"/>
    </xf>
    <xf numFmtId="9" fontId="11" fillId="0" borderId="1" xfId="2" applyFont="1" applyFill="1" applyBorder="1" applyAlignment="1">
      <alignment horizontal="center" vertical="center"/>
    </xf>
    <xf numFmtId="9" fontId="11" fillId="0" borderId="25" xfId="2" applyFont="1" applyFill="1" applyBorder="1" applyAlignment="1">
      <alignment horizontal="center" vertical="center"/>
    </xf>
    <xf numFmtId="9" fontId="0" fillId="0" borderId="27" xfId="2" applyFont="1" applyFill="1" applyBorder="1" applyAlignment="1">
      <alignment horizontal="center" vertical="center"/>
    </xf>
    <xf numFmtId="166" fontId="11" fillId="0" borderId="39" xfId="2" applyNumberFormat="1" applyFont="1" applyFill="1" applyBorder="1" applyAlignment="1">
      <alignment horizontal="center" vertical="center"/>
    </xf>
    <xf numFmtId="9" fontId="11" fillId="0" borderId="32" xfId="2" applyFont="1" applyFill="1" applyBorder="1" applyAlignment="1">
      <alignment horizontal="center" vertical="center"/>
    </xf>
    <xf numFmtId="9" fontId="11" fillId="0" borderId="43" xfId="2" applyFont="1" applyFill="1" applyBorder="1" applyAlignment="1">
      <alignment horizontal="center" vertical="center"/>
    </xf>
    <xf numFmtId="9" fontId="11" fillId="0" borderId="44" xfId="2" applyFont="1" applyFill="1" applyBorder="1" applyAlignment="1">
      <alignment horizontal="center" vertical="center"/>
    </xf>
    <xf numFmtId="166" fontId="11" fillId="0" borderId="62" xfId="2" applyNumberFormat="1" applyFont="1" applyFill="1" applyBorder="1" applyAlignment="1">
      <alignment horizontal="center" vertical="center"/>
    </xf>
    <xf numFmtId="9" fontId="11" fillId="0" borderId="75" xfId="2" applyFont="1" applyFill="1" applyBorder="1" applyAlignment="1">
      <alignment horizontal="center" vertical="center"/>
    </xf>
    <xf numFmtId="9" fontId="11" fillId="0" borderId="27" xfId="2" applyFont="1" applyFill="1" applyBorder="1" applyAlignment="1">
      <alignment horizontal="center" vertical="center"/>
    </xf>
    <xf numFmtId="9" fontId="11" fillId="0" borderId="28" xfId="2" applyFont="1" applyFill="1" applyBorder="1" applyAlignment="1">
      <alignment horizontal="center" vertical="center"/>
    </xf>
    <xf numFmtId="0" fontId="2" fillId="3" borderId="1" xfId="0" applyFont="1" applyFill="1" applyBorder="1" applyAlignment="1">
      <alignment horizontal="center" vertical="center"/>
    </xf>
    <xf numFmtId="3" fontId="0" fillId="0" borderId="1" xfId="0" applyNumberFormat="1" applyBorder="1"/>
    <xf numFmtId="0" fontId="0" fillId="0" borderId="42" xfId="0" applyBorder="1"/>
    <xf numFmtId="0" fontId="2" fillId="3" borderId="43" xfId="0" applyFont="1" applyFill="1" applyBorder="1" applyAlignment="1">
      <alignment horizontal="center"/>
    </xf>
    <xf numFmtId="0" fontId="2" fillId="3" borderId="44" xfId="0" applyFont="1" applyFill="1" applyBorder="1" applyAlignment="1">
      <alignment horizontal="center" vertical="center"/>
    </xf>
    <xf numFmtId="0" fontId="0" fillId="0" borderId="25" xfId="0" applyBorder="1" applyAlignment="1">
      <alignment horizontal="center"/>
    </xf>
    <xf numFmtId="3" fontId="0" fillId="0" borderId="1" xfId="0" applyNumberFormat="1" applyBorder="1" applyAlignment="1">
      <alignment horizontal="center"/>
    </xf>
    <xf numFmtId="166" fontId="0" fillId="0" borderId="1" xfId="0" applyNumberFormat="1" applyBorder="1" applyAlignment="1">
      <alignment horizontal="center"/>
    </xf>
    <xf numFmtId="3" fontId="0" fillId="0" borderId="27" xfId="0" applyNumberFormat="1" applyBorder="1" applyAlignment="1">
      <alignment horizontal="center"/>
    </xf>
    <xf numFmtId="166" fontId="0" fillId="0" borderId="27" xfId="0" applyNumberFormat="1" applyBorder="1" applyAlignment="1">
      <alignment horizontal="center"/>
    </xf>
    <xf numFmtId="0" fontId="0" fillId="0" borderId="28" xfId="0" applyBorder="1" applyAlignment="1">
      <alignment horizontal="center"/>
    </xf>
    <xf numFmtId="3" fontId="0" fillId="0" borderId="1" xfId="2" applyNumberFormat="1" applyFont="1" applyFill="1" applyBorder="1" applyAlignment="1">
      <alignment horizontal="center" vertical="center"/>
    </xf>
    <xf numFmtId="166" fontId="11" fillId="0" borderId="1" xfId="2" applyNumberFormat="1" applyFont="1" applyFill="1" applyBorder="1" applyAlignment="1">
      <alignment horizontal="center" vertical="center"/>
    </xf>
    <xf numFmtId="9" fontId="0" fillId="0" borderId="1" xfId="2" applyFont="1" applyBorder="1" applyAlignment="1">
      <alignment horizontal="center"/>
    </xf>
    <xf numFmtId="0" fontId="2" fillId="3" borderId="25" xfId="0" applyFont="1" applyFill="1" applyBorder="1" applyAlignment="1">
      <alignment horizontal="center" vertical="center"/>
    </xf>
    <xf numFmtId="0" fontId="11" fillId="0" borderId="24" xfId="0" applyFont="1" applyBorder="1"/>
    <xf numFmtId="0" fontId="0" fillId="0" borderId="27" xfId="2" applyNumberFormat="1" applyFont="1" applyFill="1" applyBorder="1" applyAlignment="1">
      <alignment horizontal="center" vertical="center"/>
    </xf>
    <xf numFmtId="9" fontId="0" fillId="0" borderId="22" xfId="2" applyFont="1" applyFill="1" applyBorder="1" applyAlignment="1">
      <alignment horizontal="center" vertical="center"/>
    </xf>
    <xf numFmtId="9" fontId="0" fillId="0" borderId="35" xfId="2" applyFont="1" applyFill="1" applyBorder="1" applyAlignment="1">
      <alignment horizontal="center" vertical="center"/>
    </xf>
    <xf numFmtId="1" fontId="0" fillId="0" borderId="22" xfId="2" applyNumberFormat="1" applyFont="1" applyFill="1" applyBorder="1" applyAlignment="1">
      <alignment horizontal="center" vertical="center"/>
    </xf>
    <xf numFmtId="1" fontId="0" fillId="0" borderId="1" xfId="2" applyNumberFormat="1" applyFont="1" applyFill="1" applyBorder="1" applyAlignment="1">
      <alignment horizontal="center" vertical="center"/>
    </xf>
    <xf numFmtId="0" fontId="0" fillId="4" borderId="2" xfId="0" applyFill="1" applyBorder="1" applyAlignment="1">
      <alignment horizontal="center" vertical="center"/>
    </xf>
    <xf numFmtId="0" fontId="0" fillId="0" borderId="65" xfId="0" applyBorder="1"/>
    <xf numFmtId="1" fontId="0" fillId="0" borderId="27" xfId="2" applyNumberFormat="1" applyFont="1" applyFill="1" applyBorder="1" applyAlignment="1">
      <alignment horizontal="center" vertical="center"/>
    </xf>
    <xf numFmtId="166" fontId="0" fillId="0" borderId="28" xfId="2" applyNumberFormat="1" applyFont="1" applyFill="1" applyBorder="1" applyAlignment="1">
      <alignment horizontal="center" vertical="center"/>
    </xf>
    <xf numFmtId="3" fontId="2" fillId="0" borderId="74" xfId="1" applyNumberFormat="1" applyFont="1" applyBorder="1"/>
    <xf numFmtId="3" fontId="2" fillId="0" borderId="45" xfId="1" applyNumberFormat="1" applyFont="1" applyBorder="1"/>
    <xf numFmtId="3" fontId="2" fillId="0" borderId="45" xfId="1" applyNumberFormat="1" applyFont="1" applyFill="1" applyBorder="1"/>
    <xf numFmtId="3" fontId="2" fillId="0" borderId="77" xfId="1" applyNumberFormat="1" applyFont="1" applyFill="1" applyBorder="1"/>
    <xf numFmtId="3" fontId="2" fillId="0" borderId="46" xfId="1" applyNumberFormat="1" applyFont="1" applyFill="1" applyBorder="1"/>
    <xf numFmtId="3" fontId="0" fillId="0" borderId="42" xfId="1" applyNumberFormat="1" applyFont="1" applyBorder="1"/>
    <xf numFmtId="3" fontId="0" fillId="0" borderId="43" xfId="1" applyNumberFormat="1" applyFont="1" applyBorder="1"/>
    <xf numFmtId="3" fontId="0" fillId="0" borderId="43" xfId="1" applyNumberFormat="1" applyFont="1" applyFill="1" applyBorder="1"/>
    <xf numFmtId="3" fontId="0" fillId="0" borderId="31" xfId="1" applyNumberFormat="1" applyFont="1" applyFill="1" applyBorder="1"/>
    <xf numFmtId="3" fontId="0" fillId="0" borderId="44" xfId="1" applyNumberFormat="1" applyFont="1" applyFill="1" applyBorder="1"/>
    <xf numFmtId="3" fontId="0" fillId="0" borderId="24" xfId="1" applyNumberFormat="1" applyFont="1" applyBorder="1"/>
    <xf numFmtId="3" fontId="0" fillId="0" borderId="1" xfId="1" applyNumberFormat="1" applyFont="1" applyBorder="1"/>
    <xf numFmtId="3" fontId="0" fillId="0" borderId="25" xfId="1" applyNumberFormat="1" applyFont="1" applyFill="1" applyBorder="1"/>
    <xf numFmtId="3" fontId="0" fillId="0" borderId="26" xfId="1" applyNumberFormat="1" applyFont="1" applyBorder="1"/>
    <xf numFmtId="3" fontId="0" fillId="0" borderId="27" xfId="1" applyNumberFormat="1" applyFont="1" applyBorder="1"/>
    <xf numFmtId="3" fontId="0" fillId="0" borderId="27" xfId="1" applyNumberFormat="1" applyFont="1" applyFill="1" applyBorder="1"/>
    <xf numFmtId="3" fontId="0" fillId="0" borderId="57" xfId="1" applyNumberFormat="1" applyFont="1" applyFill="1" applyBorder="1"/>
    <xf numFmtId="3" fontId="0" fillId="0" borderId="28" xfId="1" applyNumberFormat="1" applyFont="1" applyFill="1" applyBorder="1"/>
    <xf numFmtId="3" fontId="0" fillId="0" borderId="14" xfId="0" applyNumberFormat="1" applyBorder="1"/>
    <xf numFmtId="3" fontId="1" fillId="0" borderId="1" xfId="1" applyNumberFormat="1" applyFont="1" applyFill="1" applyBorder="1"/>
    <xf numFmtId="3" fontId="1" fillId="0" borderId="1" xfId="1" applyNumberFormat="1" applyFont="1" applyBorder="1"/>
    <xf numFmtId="3" fontId="1" fillId="0" borderId="14" xfId="1" applyNumberFormat="1" applyFont="1" applyBorder="1"/>
    <xf numFmtId="3" fontId="0" fillId="0" borderId="14" xfId="1" applyNumberFormat="1" applyFont="1" applyBorder="1"/>
    <xf numFmtId="3" fontId="0" fillId="0" borderId="35" xfId="1" applyNumberFormat="1" applyFont="1" applyBorder="1"/>
    <xf numFmtId="3" fontId="0" fillId="0" borderId="64" xfId="1" applyNumberFormat="1" applyFont="1" applyBorder="1"/>
    <xf numFmtId="3" fontId="0" fillId="0" borderId="64" xfId="1" applyNumberFormat="1" applyFont="1" applyFill="1" applyBorder="1"/>
    <xf numFmtId="3" fontId="2" fillId="10" borderId="45" xfId="1" applyNumberFormat="1" applyFont="1" applyFill="1" applyBorder="1"/>
    <xf numFmtId="3" fontId="2" fillId="10" borderId="77" xfId="1" applyNumberFormat="1" applyFont="1" applyFill="1" applyBorder="1"/>
    <xf numFmtId="3" fontId="2" fillId="10" borderId="46" xfId="1" applyNumberFormat="1" applyFont="1" applyFill="1" applyBorder="1"/>
    <xf numFmtId="3" fontId="0" fillId="0" borderId="31" xfId="1" applyNumberFormat="1" applyFont="1" applyBorder="1"/>
    <xf numFmtId="3" fontId="0" fillId="0" borderId="57" xfId="1" applyNumberFormat="1" applyFont="1" applyBorder="1"/>
    <xf numFmtId="3" fontId="0" fillId="0" borderId="35" xfId="1" applyNumberFormat="1" applyFont="1" applyFill="1" applyBorder="1"/>
    <xf numFmtId="0" fontId="27" fillId="5" borderId="16" xfId="0" applyFont="1" applyFill="1" applyBorder="1" applyAlignment="1">
      <alignment horizontal="center" vertical="center"/>
    </xf>
    <xf numFmtId="0" fontId="27" fillId="5" borderId="3" xfId="0" applyFont="1" applyFill="1" applyBorder="1" applyAlignment="1">
      <alignment horizontal="left" vertical="center" wrapText="1"/>
    </xf>
    <xf numFmtId="168" fontId="0" fillId="0" borderId="43" xfId="6" applyNumberFormat="1" applyFont="1" applyFill="1" applyBorder="1"/>
    <xf numFmtId="1" fontId="0" fillId="0" borderId="44" xfId="2" applyNumberFormat="1" applyFont="1" applyFill="1" applyBorder="1" applyAlignment="1">
      <alignment horizontal="center"/>
    </xf>
    <xf numFmtId="1" fontId="0" fillId="0" borderId="25" xfId="2" applyNumberFormat="1" applyFont="1" applyFill="1" applyBorder="1" applyAlignment="1">
      <alignment horizontal="center"/>
    </xf>
    <xf numFmtId="0" fontId="0" fillId="0" borderId="1" xfId="0" applyBorder="1" applyAlignment="1">
      <alignment horizontal="center"/>
    </xf>
    <xf numFmtId="0" fontId="0" fillId="0" borderId="27" xfId="0" applyBorder="1" applyAlignment="1">
      <alignment horizontal="center"/>
    </xf>
    <xf numFmtId="168" fontId="0" fillId="0" borderId="1" xfId="0" applyNumberFormat="1" applyBorder="1"/>
    <xf numFmtId="168" fontId="0" fillId="0" borderId="27" xfId="0" applyNumberFormat="1" applyBorder="1"/>
    <xf numFmtId="0" fontId="22" fillId="7" borderId="3" xfId="0" applyFont="1" applyFill="1" applyBorder="1" applyAlignment="1">
      <alignment horizontal="center" vertical="center" wrapText="1"/>
    </xf>
    <xf numFmtId="14" fontId="17" fillId="0" borderId="0" xfId="0" applyNumberFormat="1" applyFont="1" applyAlignment="1">
      <alignment horizontal="center"/>
    </xf>
    <xf numFmtId="0" fontId="2" fillId="3" borderId="1" xfId="0" applyFont="1" applyFill="1" applyBorder="1" applyAlignment="1">
      <alignment horizontal="center"/>
    </xf>
    <xf numFmtId="0" fontId="2" fillId="3" borderId="15" xfId="0" applyFont="1" applyFill="1" applyBorder="1" applyAlignment="1">
      <alignment horizontal="center"/>
    </xf>
    <xf numFmtId="0" fontId="11" fillId="0" borderId="0" xfId="0" applyFont="1" applyAlignment="1">
      <alignment horizontal="left"/>
    </xf>
    <xf numFmtId="166" fontId="0" fillId="0" borderId="11" xfId="2" applyNumberFormat="1" applyFont="1" applyFill="1" applyBorder="1"/>
    <xf numFmtId="0" fontId="0" fillId="3" borderId="11" xfId="0" applyFill="1" applyBorder="1"/>
    <xf numFmtId="0" fontId="2" fillId="3" borderId="11" xfId="0" applyFont="1" applyFill="1" applyBorder="1"/>
    <xf numFmtId="0" fontId="0" fillId="0" borderId="62" xfId="0" applyBorder="1"/>
    <xf numFmtId="0" fontId="2" fillId="3" borderId="4" xfId="0" applyFont="1" applyFill="1" applyBorder="1" applyAlignment="1">
      <alignment horizontal="left" vertical="center"/>
    </xf>
    <xf numFmtId="166" fontId="0" fillId="0" borderId="33" xfId="2" applyNumberFormat="1" applyFont="1" applyFill="1" applyBorder="1" applyAlignment="1">
      <alignment horizontal="left" vertical="center"/>
    </xf>
    <xf numFmtId="166" fontId="0" fillId="0" borderId="60" xfId="2" applyNumberFormat="1" applyFont="1" applyFill="1" applyBorder="1" applyAlignment="1">
      <alignment horizontal="left" vertical="center"/>
    </xf>
    <xf numFmtId="166" fontId="0" fillId="0" borderId="15" xfId="2" applyNumberFormat="1" applyFont="1" applyFill="1" applyBorder="1" applyAlignment="1">
      <alignment horizontal="left" vertical="center"/>
    </xf>
    <xf numFmtId="166" fontId="0" fillId="0" borderId="76" xfId="2" applyNumberFormat="1" applyFont="1" applyFill="1" applyBorder="1" applyAlignment="1">
      <alignment horizontal="left" vertical="center"/>
    </xf>
    <xf numFmtId="0" fontId="2" fillId="3" borderId="70" xfId="0" applyFont="1" applyFill="1" applyBorder="1" applyAlignment="1">
      <alignment horizontal="center" vertical="center" wrapText="1"/>
    </xf>
    <xf numFmtId="166" fontId="0" fillId="0" borderId="44" xfId="2" applyNumberFormat="1" applyFont="1" applyFill="1" applyBorder="1" applyAlignment="1">
      <alignment horizontal="center" vertical="center"/>
    </xf>
    <xf numFmtId="0" fontId="6" fillId="8" borderId="0" xfId="0" applyFont="1" applyFill="1" applyAlignment="1">
      <alignment horizontal="center" vertical="center"/>
    </xf>
    <xf numFmtId="0" fontId="0" fillId="0" borderId="20" xfId="0" applyBorder="1"/>
    <xf numFmtId="0" fontId="0" fillId="3" borderId="53" xfId="0" applyFill="1" applyBorder="1" applyAlignment="1">
      <alignment horizontal="center" vertical="center"/>
    </xf>
    <xf numFmtId="0" fontId="38" fillId="0" borderId="0" xfId="0" applyFont="1"/>
    <xf numFmtId="0" fontId="0" fillId="0" borderId="13" xfId="0" applyBorder="1"/>
    <xf numFmtId="0" fontId="22" fillId="6" borderId="29" xfId="0" applyFont="1" applyFill="1" applyBorder="1" applyAlignment="1">
      <alignment horizontal="center" vertical="center" wrapText="1"/>
    </xf>
    <xf numFmtId="166" fontId="0" fillId="0" borderId="60" xfId="2" applyNumberFormat="1" applyFont="1" applyFill="1" applyBorder="1" applyAlignment="1">
      <alignment horizontal="center" vertical="center"/>
    </xf>
    <xf numFmtId="0" fontId="22" fillId="6" borderId="8"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 fillId="0" borderId="0" xfId="0" applyFont="1" applyAlignment="1">
      <alignment horizontal="center"/>
    </xf>
    <xf numFmtId="0" fontId="2" fillId="0" borderId="0" xfId="0" applyFont="1" applyAlignment="1">
      <alignment horizontal="center"/>
    </xf>
    <xf numFmtId="0" fontId="10" fillId="0" borderId="0" xfId="0" applyFont="1" applyAlignment="1">
      <alignment horizontal="center"/>
    </xf>
    <xf numFmtId="166" fontId="0" fillId="0" borderId="18" xfId="0" applyNumberFormat="1" applyBorder="1" applyAlignment="1">
      <alignment horizontal="center"/>
    </xf>
    <xf numFmtId="166" fontId="0" fillId="0" borderId="36" xfId="0" applyNumberFormat="1" applyBorder="1" applyAlignment="1">
      <alignment horizontal="center"/>
    </xf>
    <xf numFmtId="166" fontId="0" fillId="0" borderId="15" xfId="0" applyNumberFormat="1" applyBorder="1" applyAlignment="1">
      <alignment horizontal="center"/>
    </xf>
    <xf numFmtId="166" fontId="0" fillId="0" borderId="14" xfId="0" applyNumberFormat="1" applyBorder="1" applyAlignment="1">
      <alignment horizontal="center"/>
    </xf>
    <xf numFmtId="166" fontId="0" fillId="0" borderId="24" xfId="0" applyNumberFormat="1" applyBorder="1" applyAlignment="1">
      <alignment horizontal="center"/>
    </xf>
    <xf numFmtId="166" fontId="0" fillId="0" borderId="25" xfId="0" applyNumberFormat="1" applyBorder="1" applyAlignment="1">
      <alignment horizontal="center"/>
    </xf>
    <xf numFmtId="166" fontId="11" fillId="0" borderId="18" xfId="0" applyNumberFormat="1" applyFont="1" applyBorder="1" applyAlignment="1">
      <alignment horizontal="center"/>
    </xf>
    <xf numFmtId="166" fontId="11" fillId="0" borderId="36" xfId="0" applyNumberFormat="1" applyFont="1" applyBorder="1" applyAlignment="1">
      <alignment horizontal="center"/>
    </xf>
    <xf numFmtId="166" fontId="11" fillId="0" borderId="15" xfId="0" applyNumberFormat="1" applyFont="1" applyBorder="1" applyAlignment="1">
      <alignment horizontal="center"/>
    </xf>
    <xf numFmtId="166" fontId="11" fillId="0" borderId="14" xfId="0" applyNumberFormat="1" applyFont="1" applyBorder="1" applyAlignment="1">
      <alignment horizontal="center"/>
    </xf>
    <xf numFmtId="166" fontId="11" fillId="0" borderId="24" xfId="0" applyNumberFormat="1" applyFont="1" applyBorder="1" applyAlignment="1">
      <alignment horizontal="center"/>
    </xf>
    <xf numFmtId="166" fontId="11" fillId="0" borderId="1" xfId="0" applyNumberFormat="1" applyFont="1" applyBorder="1" applyAlignment="1">
      <alignment horizontal="center"/>
    </xf>
    <xf numFmtId="166" fontId="11" fillId="0" borderId="25" xfId="0" applyNumberFormat="1" applyFont="1" applyBorder="1" applyAlignment="1">
      <alignment horizontal="center"/>
    </xf>
    <xf numFmtId="166" fontId="0" fillId="0" borderId="49" xfId="0" applyNumberFormat="1" applyBorder="1" applyAlignment="1">
      <alignment horizontal="center"/>
    </xf>
    <xf numFmtId="166" fontId="0" fillId="0" borderId="62" xfId="0" applyNumberFormat="1" applyBorder="1" applyAlignment="1">
      <alignment horizontal="center"/>
    </xf>
    <xf numFmtId="166" fontId="0" fillId="0" borderId="75" xfId="0" applyNumberFormat="1" applyBorder="1" applyAlignment="1">
      <alignment horizontal="center"/>
    </xf>
    <xf numFmtId="166" fontId="0" fillId="0" borderId="57" xfId="0" applyNumberFormat="1" applyBorder="1" applyAlignment="1">
      <alignment horizontal="center"/>
    </xf>
    <xf numFmtId="166" fontId="0" fillId="0" borderId="26" xfId="0" applyNumberFormat="1" applyBorder="1" applyAlignment="1">
      <alignment horizontal="center"/>
    </xf>
    <xf numFmtId="166" fontId="0" fillId="0" borderId="28" xfId="0" applyNumberFormat="1" applyBorder="1" applyAlignment="1">
      <alignment horizontal="center"/>
    </xf>
    <xf numFmtId="0" fontId="0" fillId="0" borderId="19" xfId="0" applyBorder="1" applyAlignment="1">
      <alignment horizontal="left" vertical="center"/>
    </xf>
    <xf numFmtId="0" fontId="6" fillId="0" borderId="19" xfId="0" applyFont="1" applyBorder="1" applyAlignment="1">
      <alignment horizontal="left"/>
    </xf>
    <xf numFmtId="0" fontId="38" fillId="0" borderId="19" xfId="0" applyFont="1" applyBorder="1" applyAlignment="1">
      <alignment horizontal="left"/>
    </xf>
    <xf numFmtId="0" fontId="6" fillId="0" borderId="73" xfId="0" applyFont="1" applyBorder="1" applyAlignment="1">
      <alignment horizontal="left"/>
    </xf>
    <xf numFmtId="166" fontId="6" fillId="0" borderId="36" xfId="0" applyNumberFormat="1" applyFont="1" applyBorder="1" applyAlignment="1">
      <alignment horizontal="center"/>
    </xf>
    <xf numFmtId="166" fontId="38" fillId="0" borderId="36" xfId="0" applyNumberFormat="1" applyFont="1" applyBorder="1" applyAlignment="1">
      <alignment horizontal="center"/>
    </xf>
    <xf numFmtId="166" fontId="6" fillId="0" borderId="62" xfId="0" applyNumberFormat="1" applyFont="1" applyBorder="1" applyAlignment="1">
      <alignment horizontal="center"/>
    </xf>
    <xf numFmtId="0" fontId="22" fillId="13" borderId="2" xfId="0" applyFont="1" applyFill="1" applyBorder="1" applyAlignment="1">
      <alignment horizontal="center" vertical="center"/>
    </xf>
    <xf numFmtId="0" fontId="23" fillId="14" borderId="2" xfId="0" applyFont="1" applyFill="1" applyBorder="1" applyAlignment="1">
      <alignment wrapText="1"/>
    </xf>
    <xf numFmtId="0" fontId="0" fillId="14" borderId="3" xfId="0" applyFill="1" applyBorder="1" applyAlignment="1">
      <alignment horizontal="center"/>
    </xf>
    <xf numFmtId="0" fontId="0" fillId="14" borderId="4" xfId="0" applyFill="1" applyBorder="1" applyAlignment="1">
      <alignment horizontal="center"/>
    </xf>
    <xf numFmtId="0" fontId="22" fillId="6" borderId="4" xfId="0" applyFont="1" applyFill="1" applyBorder="1" applyAlignment="1">
      <alignment horizontal="center" wrapText="1"/>
    </xf>
    <xf numFmtId="0" fontId="0" fillId="0" borderId="15" xfId="2" applyNumberFormat="1" applyFont="1" applyFill="1" applyBorder="1" applyAlignment="1">
      <alignment horizontal="center"/>
    </xf>
    <xf numFmtId="0" fontId="0" fillId="0" borderId="25" xfId="2" applyNumberFormat="1" applyFont="1" applyFill="1" applyBorder="1" applyAlignment="1">
      <alignment horizontal="center"/>
    </xf>
    <xf numFmtId="0" fontId="0" fillId="0" borderId="15" xfId="0" applyBorder="1" applyAlignment="1">
      <alignment horizontal="center"/>
    </xf>
    <xf numFmtId="0" fontId="11" fillId="0" borderId="15" xfId="0" applyFont="1" applyBorder="1" applyAlignment="1">
      <alignment horizontal="center"/>
    </xf>
    <xf numFmtId="0" fontId="11" fillId="0" borderId="25" xfId="0" applyFont="1" applyBorder="1" applyAlignment="1">
      <alignment horizontal="center"/>
    </xf>
    <xf numFmtId="0" fontId="11" fillId="0" borderId="0" xfId="0" applyFont="1" applyAlignment="1">
      <alignment horizontal="center"/>
    </xf>
    <xf numFmtId="0" fontId="0" fillId="0" borderId="75" xfId="0" applyBorder="1" applyAlignment="1">
      <alignment horizontal="center"/>
    </xf>
    <xf numFmtId="0" fontId="0" fillId="0" borderId="21" xfId="0" applyBorder="1"/>
    <xf numFmtId="166" fontId="0" fillId="0" borderId="65" xfId="0" applyNumberFormat="1" applyBorder="1"/>
    <xf numFmtId="166" fontId="0" fillId="0" borderId="10" xfId="0" applyNumberFormat="1" applyBorder="1"/>
    <xf numFmtId="166" fontId="0" fillId="0" borderId="19" xfId="2" applyNumberFormat="1" applyFont="1" applyFill="1" applyBorder="1" applyAlignment="1">
      <alignment horizontal="center" vertical="center"/>
    </xf>
    <xf numFmtId="166" fontId="0" fillId="0" borderId="65" xfId="0" applyNumberFormat="1" applyBorder="1" applyAlignment="1">
      <alignment horizontal="left"/>
    </xf>
    <xf numFmtId="166" fontId="0" fillId="0" borderId="10" xfId="0" applyNumberFormat="1" applyBorder="1" applyAlignment="1">
      <alignment horizontal="left"/>
    </xf>
    <xf numFmtId="0" fontId="0" fillId="0" borderId="66" xfId="0" applyBorder="1"/>
    <xf numFmtId="166" fontId="0" fillId="0" borderId="37" xfId="0" applyNumberFormat="1" applyBorder="1"/>
    <xf numFmtId="166" fontId="0" fillId="0" borderId="64" xfId="0" applyNumberFormat="1" applyBorder="1"/>
    <xf numFmtId="166" fontId="33" fillId="10" borderId="8" xfId="2" applyNumberFormat="1" applyFont="1" applyFill="1" applyBorder="1" applyAlignment="1">
      <alignment horizontal="right"/>
    </xf>
    <xf numFmtId="166" fontId="33" fillId="10" borderId="29" xfId="2" applyNumberFormat="1" applyFont="1" applyFill="1" applyBorder="1" applyAlignment="1">
      <alignment horizontal="right"/>
    </xf>
    <xf numFmtId="169" fontId="11" fillId="8" borderId="24" xfId="2" applyNumberFormat="1" applyFont="1" applyFill="1" applyBorder="1" applyAlignment="1">
      <alignment horizontal="center"/>
    </xf>
    <xf numFmtId="169" fontId="11" fillId="8" borderId="25" xfId="2" applyNumberFormat="1" applyFont="1" applyFill="1" applyBorder="1" applyAlignment="1">
      <alignment horizontal="center"/>
    </xf>
    <xf numFmtId="169" fontId="11" fillId="8" borderId="24" xfId="2" applyNumberFormat="1" applyFont="1" applyFill="1" applyBorder="1" applyAlignment="1">
      <alignment horizontal="center" vertical="center"/>
    </xf>
    <xf numFmtId="169" fontId="11" fillId="8" borderId="25" xfId="2" applyNumberFormat="1" applyFont="1" applyFill="1" applyBorder="1" applyAlignment="1">
      <alignment horizontal="center" vertical="center"/>
    </xf>
    <xf numFmtId="0" fontId="11" fillId="8" borderId="15" xfId="0" applyFont="1" applyFill="1" applyBorder="1"/>
    <xf numFmtId="169" fontId="11" fillId="0" borderId="24" xfId="2" applyNumberFormat="1" applyFont="1" applyFill="1" applyBorder="1" applyAlignment="1">
      <alignment horizontal="center"/>
    </xf>
    <xf numFmtId="169" fontId="11" fillId="0" borderId="1" xfId="2" applyNumberFormat="1" applyFont="1" applyFill="1" applyBorder="1" applyAlignment="1">
      <alignment horizontal="center"/>
    </xf>
    <xf numFmtId="169" fontId="11" fillId="0" borderId="25" xfId="2" applyNumberFormat="1" applyFont="1" applyFill="1" applyBorder="1" applyAlignment="1">
      <alignment horizontal="center"/>
    </xf>
    <xf numFmtId="169" fontId="11" fillId="0" borderId="24" xfId="2" applyNumberFormat="1" applyFont="1" applyFill="1" applyBorder="1" applyAlignment="1">
      <alignment horizontal="center" vertical="center"/>
    </xf>
    <xf numFmtId="169" fontId="11" fillId="0" borderId="1" xfId="2" applyNumberFormat="1" applyFont="1" applyFill="1" applyBorder="1" applyAlignment="1">
      <alignment horizontal="center" vertical="center"/>
    </xf>
    <xf numFmtId="169" fontId="11" fillId="0" borderId="25" xfId="2" applyNumberFormat="1" applyFont="1" applyFill="1" applyBorder="1" applyAlignment="1">
      <alignment horizontal="center" vertical="center"/>
    </xf>
    <xf numFmtId="166" fontId="0" fillId="0" borderId="78" xfId="2" applyNumberFormat="1" applyFont="1" applyFill="1" applyBorder="1" applyAlignment="1">
      <alignment horizontal="center" vertical="center"/>
    </xf>
    <xf numFmtId="166" fontId="0" fillId="0" borderId="79" xfId="2" applyNumberFormat="1" applyFont="1" applyFill="1" applyBorder="1" applyAlignment="1">
      <alignment horizontal="center" vertical="center"/>
    </xf>
    <xf numFmtId="0" fontId="0" fillId="0" borderId="78" xfId="2" applyNumberFormat="1" applyFont="1" applyFill="1" applyBorder="1" applyAlignment="1">
      <alignment horizontal="center" vertical="center"/>
    </xf>
    <xf numFmtId="0" fontId="0" fillId="0" borderId="79" xfId="2" applyNumberFormat="1" applyFont="1" applyFill="1" applyBorder="1" applyAlignment="1">
      <alignment horizontal="center" vertical="center"/>
    </xf>
    <xf numFmtId="169" fontId="0" fillId="0" borderId="0" xfId="0" applyNumberFormat="1"/>
    <xf numFmtId="0" fontId="0" fillId="0" borderId="0" xfId="0" applyAlignment="1">
      <alignment horizontal="left"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29" xfId="0" applyFont="1" applyFill="1" applyBorder="1" applyAlignment="1">
      <alignment horizontal="center" vertical="center"/>
    </xf>
    <xf numFmtId="0" fontId="31" fillId="9" borderId="0" xfId="0" applyFont="1" applyFill="1" applyAlignment="1">
      <alignment horizontal="center"/>
    </xf>
    <xf numFmtId="0" fontId="2" fillId="0" borderId="0" xfId="0" applyFont="1" applyAlignment="1">
      <alignment horizontal="left" wrapText="1"/>
    </xf>
    <xf numFmtId="0" fontId="2" fillId="8" borderId="0" xfId="0" applyFont="1" applyFill="1" applyAlignment="1">
      <alignment horizontal="left" wrapText="1"/>
    </xf>
    <xf numFmtId="0" fontId="33" fillId="3" borderId="16" xfId="0" applyFont="1" applyFill="1" applyBorder="1" applyAlignment="1">
      <alignment horizontal="center" vertical="center" wrapText="1"/>
    </xf>
    <xf numFmtId="0" fontId="33" fillId="3" borderId="34"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6" fillId="12" borderId="2" xfId="0" applyFont="1" applyFill="1" applyBorder="1" applyAlignment="1">
      <alignment horizontal="center" vertical="center"/>
    </xf>
    <xf numFmtId="0" fontId="36" fillId="12" borderId="3" xfId="0" applyFont="1" applyFill="1" applyBorder="1" applyAlignment="1">
      <alignment horizontal="center" vertical="center"/>
    </xf>
    <xf numFmtId="0" fontId="36" fillId="12" borderId="4" xfId="0" applyFont="1" applyFill="1" applyBorder="1" applyAlignment="1">
      <alignment horizontal="center" vertical="center"/>
    </xf>
    <xf numFmtId="0" fontId="0" fillId="5" borderId="30" xfId="0" applyFill="1" applyBorder="1" applyAlignment="1">
      <alignment horizontal="center"/>
    </xf>
    <xf numFmtId="0" fontId="0" fillId="5" borderId="23" xfId="0" applyFill="1" applyBorder="1" applyAlignment="1">
      <alignment horizontal="center"/>
    </xf>
    <xf numFmtId="0" fontId="0" fillId="5" borderId="31" xfId="0" applyFill="1" applyBorder="1" applyAlignment="1">
      <alignment horizontal="center"/>
    </xf>
    <xf numFmtId="0" fontId="0" fillId="5" borderId="32" xfId="0" applyFill="1" applyBorder="1" applyAlignment="1">
      <alignment horizontal="center"/>
    </xf>
    <xf numFmtId="0" fontId="0" fillId="5" borderId="33" xfId="0" applyFill="1" applyBorder="1" applyAlignment="1">
      <alignment horizontal="center"/>
    </xf>
    <xf numFmtId="0" fontId="0" fillId="5" borderId="21" xfId="0" applyFill="1" applyBorder="1" applyAlignment="1">
      <alignment horizontal="center"/>
    </xf>
    <xf numFmtId="0" fontId="0" fillId="5" borderId="12"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22" fillId="13" borderId="7" xfId="0" applyFont="1" applyFill="1" applyBorder="1" applyAlignment="1">
      <alignment horizontal="center" vertical="center" wrapText="1"/>
    </xf>
    <xf numFmtId="0" fontId="22" fillId="13" borderId="8" xfId="0" applyFont="1" applyFill="1" applyBorder="1" applyAlignment="1">
      <alignment horizontal="center" vertical="center" wrapText="1"/>
    </xf>
    <xf numFmtId="0" fontId="22" fillId="13" borderId="29" xfId="0" applyFont="1" applyFill="1" applyBorder="1" applyAlignment="1">
      <alignment horizontal="center" vertical="center" wrapText="1"/>
    </xf>
    <xf numFmtId="0" fontId="22" fillId="7" borderId="2" xfId="0" applyFont="1" applyFill="1" applyBorder="1" applyAlignment="1">
      <alignment horizontal="center" vertical="center" wrapText="1"/>
    </xf>
    <xf numFmtId="0" fontId="22" fillId="7" borderId="3"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2" fillId="7" borderId="16" xfId="0" applyFont="1" applyFill="1" applyBorder="1" applyAlignment="1">
      <alignment horizontal="center" vertical="center" wrapText="1"/>
    </xf>
    <xf numFmtId="0" fontId="22" fillId="7" borderId="34" xfId="0" applyFont="1" applyFill="1" applyBorder="1" applyAlignment="1">
      <alignment horizontal="center" vertical="center" wrapText="1"/>
    </xf>
    <xf numFmtId="0" fontId="0" fillId="3" borderId="16" xfId="0" applyFill="1" applyBorder="1" applyAlignment="1">
      <alignment horizontal="center"/>
    </xf>
    <xf numFmtId="0" fontId="0" fillId="3" borderId="17" xfId="0"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29" xfId="0" applyFont="1" applyFill="1" applyBorder="1" applyAlignment="1">
      <alignment horizontal="center"/>
    </xf>
    <xf numFmtId="0" fontId="2" fillId="3" borderId="16" xfId="0" applyFont="1" applyFill="1" applyBorder="1" applyAlignment="1">
      <alignment horizontal="center"/>
    </xf>
    <xf numFmtId="0" fontId="2" fillId="3" borderId="17" xfId="0" applyFont="1" applyFill="1" applyBorder="1" applyAlignment="1">
      <alignment horizontal="center"/>
    </xf>
    <xf numFmtId="0" fontId="2" fillId="3" borderId="16" xfId="0" applyFont="1" applyFill="1" applyBorder="1" applyAlignment="1">
      <alignment horizontal="center" wrapText="1"/>
    </xf>
    <xf numFmtId="0" fontId="2" fillId="3" borderId="17" xfId="0" applyFont="1" applyFill="1" applyBorder="1" applyAlignment="1">
      <alignment horizontal="center" wrapText="1"/>
    </xf>
    <xf numFmtId="0" fontId="2" fillId="0" borderId="0" xfId="0" applyFont="1" applyAlignment="1">
      <alignment horizontal="left" vertical="top" wrapText="1"/>
    </xf>
    <xf numFmtId="0" fontId="2" fillId="3" borderId="43"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0" fillId="4" borderId="0" xfId="0" applyFill="1" applyAlignment="1">
      <alignment horizontal="left" wrapText="1"/>
    </xf>
  </cellXfs>
  <cellStyles count="7">
    <cellStyle name="Comma" xfId="1" builtinId="3"/>
    <cellStyle name="Currency" xfId="6" builtinId="4"/>
    <cellStyle name="Hyperlink" xfId="4" builtinId="8"/>
    <cellStyle name="Normal" xfId="0" builtinId="0"/>
    <cellStyle name="Normal 2" xfId="3" xr:uid="{00000000-0005-0000-0000-000003000000}"/>
    <cellStyle name="Normal 3" xfId="5" xr:uid="{00000000-0005-0000-0000-000004000000}"/>
    <cellStyle name="Percent" xfId="2" builtinId="5"/>
  </cellStyles>
  <dxfs count="503">
    <dxf>
      <fill>
        <patternFill>
          <bgColor theme="0" tint="-0.2499465926084170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style="thin">
          <color theme="0" tint="-0.499984740745262"/>
        </top>
        <bottom style="thin">
          <color auto="1"/>
        </bottom>
      </border>
    </dxf>
    <dxf>
      <border outline="0">
        <bottom style="thin">
          <color indexed="64"/>
        </bottom>
      </border>
    </dxf>
    <dxf>
      <border outline="0">
        <right style="thin">
          <color indexed="64"/>
        </right>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border diagonalUp="0" diagonalDown="0">
        <left/>
        <right/>
        <top style="thin">
          <color auto="1"/>
        </top>
        <bottom style="thin">
          <color auto="1"/>
        </bottom>
        <vertical/>
        <horizontal/>
      </border>
    </dxf>
    <dxf>
      <border diagonalUp="0" diagonalDown="0" outline="0">
        <left/>
        <right/>
        <top style="thin">
          <color theme="0" tint="-0.499984740745262"/>
        </top>
        <bottom style="thin">
          <color auto="1"/>
        </bottom>
      </border>
    </dxf>
    <dxf>
      <border outline="0">
        <bottom style="thin">
          <color indexed="64"/>
        </bottom>
      </border>
    </dxf>
    <dxf>
      <border outline="0">
        <right style="thin">
          <color indexed="64"/>
        </right>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style="thin">
          <color theme="0" tint="-0.499984740745262"/>
        </top>
        <bottom style="thin">
          <color auto="1"/>
        </bottom>
      </border>
    </dxf>
    <dxf>
      <border outline="0">
        <bottom style="thin">
          <color indexed="64"/>
        </bottom>
      </border>
    </dxf>
    <dxf>
      <border outline="0">
        <right style="thin">
          <color indexed="64"/>
        </right>
        <bottom style="thin">
          <color indexed="64"/>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horizontal/>
      </border>
    </dxf>
    <dxf>
      <border diagonalUp="0" diagonalDown="0" outline="0">
        <left/>
        <right/>
        <top style="thin">
          <color theme="0" tint="-0.499984740745262"/>
        </top>
        <bottom style="thin">
          <color auto="1"/>
        </bottom>
      </border>
    </dxf>
    <dxf>
      <border outline="0">
        <bottom style="thin">
          <color indexed="64"/>
        </bottom>
      </border>
    </dxf>
    <dxf>
      <border outline="0">
        <left style="thin">
          <color indexed="64"/>
        </left>
        <right style="thin">
          <color indexed="64"/>
        </right>
        <top style="thin">
          <color indexed="64"/>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thin">
          <color indexed="64"/>
        </right>
        <top/>
        <bottom style="thin">
          <color indexed="64"/>
        </bottom>
      </border>
    </dxf>
    <dxf>
      <border diagonalUp="0" diagonalDown="0">
        <left style="medium">
          <color indexed="64"/>
        </left>
        <right style="medium">
          <color indexed="64"/>
        </right>
        <top style="thin">
          <color auto="1"/>
        </top>
        <bottom style="thin">
          <color auto="1"/>
        </bottom>
        <vertical/>
        <horizontal/>
      </border>
    </dxf>
    <dxf>
      <border diagonalUp="0" diagonalDown="0" outline="0">
        <left/>
        <right/>
        <top/>
        <bottom style="thin">
          <color indexed="64"/>
        </bottom>
      </border>
    </dxf>
    <dxf>
      <border outline="0">
        <bottom style="thin">
          <color indexed="64"/>
        </bottom>
      </border>
    </dxf>
    <dxf>
      <border outline="0">
        <right style="medium">
          <color indexed="64"/>
        </right>
        <top style="thin">
          <color indexed="64"/>
        </top>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thin">
          <color auto="1"/>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outline="0">
        <left/>
        <right/>
        <top/>
        <bottom style="thin">
          <color indexed="64"/>
        </bottom>
      </border>
    </dxf>
    <dxf>
      <border>
        <top style="thin">
          <color indexed="64"/>
        </top>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thin">
          <color auto="1"/>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top style="thin">
          <color auto="1"/>
        </top>
        <bottom style="thin">
          <color auto="1"/>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outline="0">
        <left/>
        <right/>
        <top style="thin">
          <color auto="1"/>
        </top>
        <bottom style="thin">
          <color auto="1"/>
        </bottom>
      </border>
    </dxf>
    <dxf>
      <border outline="0">
        <bottom style="thin">
          <color indexed="64"/>
        </bottom>
      </border>
    </dxf>
    <dxf>
      <border outline="0">
        <right style="medium">
          <color indexed="64"/>
        </right>
        <bottom style="medium">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0.24994659260841701"/>
        </patternFill>
      </fill>
    </dxf>
    <dxf>
      <border diagonalUp="0" diagonalDown="0">
        <left style="medium">
          <color indexed="64"/>
        </left>
        <right style="medium">
          <color indexed="64"/>
        </right>
        <top style="thin">
          <color auto="1"/>
        </top>
        <bottom style="thin">
          <color auto="1"/>
        </bottom>
        <vertical/>
        <horizontal/>
      </border>
    </dxf>
    <dxf>
      <border diagonalUp="0" diagonalDown="0" outline="0">
        <left/>
        <right/>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bottom style="thin">
          <color auto="1"/>
        </bottom>
      </border>
    </dxf>
    <dxf>
      <border diagonalUp="0" diagonalDown="0">
        <left/>
        <right/>
        <top style="thin">
          <color theme="0" tint="-0.499984740745262"/>
        </top>
        <bottom style="thin">
          <color auto="1"/>
        </bottom>
        <vertical/>
        <horizontal/>
      </border>
    </dxf>
    <dxf>
      <border diagonalUp="0" diagonalDown="0" outline="0">
        <left/>
        <right/>
        <top/>
        <bottom style="thin">
          <color indexed="64"/>
        </bottom>
      </border>
    </dxf>
    <dxf>
      <border outline="0">
        <top style="thin">
          <color indexed="64"/>
        </top>
      </border>
    </dxf>
    <dxf>
      <border outline="0">
        <bottom style="thin">
          <color indexed="64"/>
        </bottom>
      </border>
    </dxf>
    <dxf>
      <border outline="0">
        <left style="thin">
          <color indexed="64"/>
        </left>
        <right style="medium">
          <color indexed="64"/>
        </right>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left" vertical="center" textRotation="0" wrapText="0" indent="0" justifyLastLine="0" shrinkToFit="0" readingOrder="0"/>
      <border diagonalUp="0" diagonalDown="0">
        <left style="medium">
          <color indexed="64"/>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medium">
          <color indexed="64"/>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style="medium">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style="medium">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style="medium">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style="medium">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style="thin">
          <color indexed="64"/>
        </bottom>
      </border>
    </dxf>
    <dxf>
      <font>
        <b val="0"/>
        <i val="0"/>
        <strike val="0"/>
        <condense val="0"/>
        <extend val="0"/>
        <outline val="0"/>
        <shadow val="0"/>
        <u val="none"/>
        <vertAlign val="baseline"/>
        <sz val="11"/>
        <color auto="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thin">
          <color auto="1"/>
        </bottom>
      </border>
    </dxf>
    <dxf>
      <border diagonalUp="0" diagonalDown="0">
        <left/>
        <right/>
        <top style="thin">
          <color auto="1"/>
        </top>
        <bottom style="thin">
          <color auto="1"/>
        </bottom>
        <vertical/>
        <horizontal/>
      </border>
    </dxf>
    <dxf>
      <border diagonalUp="0" diagonalDown="0" outline="0">
        <left/>
        <right/>
        <top style="medium">
          <color indexed="64"/>
        </top>
        <bottom style="thin">
          <color indexed="64"/>
        </bottom>
      </border>
    </dxf>
    <dxf>
      <border outline="0">
        <bottom style="thin">
          <color indexed="64"/>
        </bottom>
      </border>
    </dxf>
    <dxf>
      <border outline="0">
        <right style="medium">
          <color indexed="64"/>
        </right>
        <bottom style="medium">
          <color indexed="64"/>
        </bottom>
      </border>
    </dxf>
    <dxf>
      <fill>
        <patternFill>
          <bgColor theme="0" tint="-0.14996795556505021"/>
        </patternFill>
      </fill>
    </dxf>
    <dxf>
      <fill>
        <patternFill>
          <bgColor theme="0" tint="-0.34998626667073579"/>
        </patternFill>
      </fill>
    </dxf>
    <dxf>
      <fill>
        <patternFill>
          <bgColor theme="0" tint="-0.34998626667073579"/>
        </patternFill>
      </fill>
    </dxf>
    <dxf>
      <fill>
        <patternFill>
          <bgColor theme="8"/>
        </patternFill>
      </fill>
    </dxf>
    <dxf>
      <fill>
        <patternFill>
          <bgColor theme="8"/>
        </patternFill>
      </fill>
    </dxf>
    <dxf>
      <fill>
        <patternFill>
          <bgColor theme="8"/>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499984740745262"/>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style="medium">
          <color indexed="64"/>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thin">
          <color indexed="64"/>
        </right>
        <top style="medium">
          <color indexed="64"/>
        </top>
        <bottom style="thin">
          <color indexed="64"/>
        </bottom>
      </border>
    </dxf>
    <dxf>
      <border diagonalUp="0" diagonalDown="0">
        <left/>
        <right/>
        <top style="thin">
          <color auto="1"/>
        </top>
        <bottom style="thin">
          <color auto="1"/>
        </bottom>
        <vertical/>
        <horizontal/>
      </border>
    </dxf>
    <dxf>
      <border diagonalUp="0" diagonalDown="0" outline="0">
        <left/>
        <right/>
        <top style="thin">
          <color theme="0" tint="-0.499984740745262"/>
        </top>
        <bottom style="thin">
          <color auto="1"/>
        </bottom>
      </border>
    </dxf>
    <dxf>
      <border outline="0">
        <bottom style="thin">
          <color indexed="64"/>
        </bottom>
      </border>
    </dxf>
    <dxf>
      <border outline="0">
        <right style="medium">
          <color indexed="64"/>
        </right>
        <bottom style="medium">
          <color indexed="64"/>
        </bottom>
      </border>
    </dxf>
    <dxf>
      <numFmt numFmtId="166" formatCode="0.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6" formatCode="0.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0.0"/>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style="thin">
          <color theme="0" tint="-0.499984740745262"/>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499984740745262"/>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499984740745262"/>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499984740745262"/>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499984740745262"/>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499984740745262"/>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thin">
          <color theme="0" tint="-0.499984740745262"/>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style="thin">
          <color theme="0" tint="-0.499984740745262"/>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thin">
          <color theme="0" tint="-0.499984740745262"/>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right style="medium">
          <color indexed="64"/>
        </right>
        <top style="thin">
          <color theme="0" tint="-0.499984740745262"/>
        </top>
        <bottom style="thin">
          <color auto="1"/>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thin">
          <color theme="0" tint="-0.499984740745262"/>
        </top>
        <bottom style="thin">
          <color auto="1"/>
        </bottom>
      </border>
    </dxf>
    <dxf>
      <border diagonalUp="0" diagonalDown="0">
        <left/>
        <right/>
        <top style="thin">
          <color theme="0" tint="-0.499984740745262"/>
        </top>
        <bottom style="thin">
          <color auto="1"/>
        </bottom>
        <vertical/>
        <horizontal/>
      </border>
    </dxf>
    <dxf>
      <fill>
        <patternFill patternType="none">
          <fgColor indexed="64"/>
          <bgColor indexed="65"/>
        </patternFill>
      </fill>
      <border diagonalUp="0" diagonalDown="0" outline="0">
        <left/>
        <right/>
        <top style="thin">
          <color auto="1"/>
        </top>
        <bottom style="thin">
          <color auto="1"/>
        </bottom>
      </border>
    </dxf>
    <dxf>
      <border outline="0">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outline="0">
        <left/>
        <right/>
        <top style="thin">
          <color theme="0" tint="-0.499984740745262"/>
        </top>
        <bottom style="thin">
          <color auto="1"/>
        </bottom>
      </border>
    </dxf>
    <dxf>
      <border outline="0">
        <bottom style="thin">
          <color indexed="64"/>
        </bottom>
      </border>
    </dxf>
    <dxf>
      <border outline="0">
        <right style="thin">
          <color indexed="64"/>
        </right>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outline="0">
        <left/>
        <right/>
        <top style="thin">
          <color theme="0" tint="-0.499984740745262"/>
        </top>
        <bottom style="thin">
          <color auto="1"/>
        </bottom>
      </border>
    </dxf>
    <dxf>
      <border outline="0">
        <bottom style="thin">
          <color indexed="64"/>
        </bottom>
      </border>
    </dxf>
    <dxf>
      <border outline="0">
        <right style="thin">
          <color indexed="64"/>
        </right>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diagonalUp="0" diagonalDown="0" outline="0">
        <left/>
        <right/>
        <top style="thin">
          <color theme="0" tint="-0.499984740745262"/>
        </top>
        <bottom style="thin">
          <color auto="1"/>
        </bottom>
      </border>
    </dxf>
    <dxf>
      <border outline="0">
        <bottom style="thin">
          <color indexed="64"/>
        </bottom>
      </border>
    </dxf>
    <dxf>
      <border outline="0">
        <right style="thin">
          <color indexed="64"/>
        </right>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bottom/>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border diagonalUp="0" diagonalDown="0">
        <left/>
        <right/>
        <top style="thin">
          <color auto="1"/>
        </top>
        <bottom style="thin">
          <color auto="1"/>
        </bottom>
        <vertical/>
        <horizontal/>
      </border>
    </dxf>
    <dxf>
      <border diagonalUp="0" diagonalDown="0" outline="0">
        <left/>
        <right/>
        <top style="thin">
          <color theme="0" tint="-0.499984740745262"/>
        </top>
        <bottom style="thin">
          <color auto="1"/>
        </bottom>
      </border>
    </dxf>
    <dxf>
      <border outline="0">
        <bottom style="thin">
          <color indexed="64"/>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0" tint="-0.249977111117893"/>
        </patternFill>
      </fill>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border diagonalUp="0" diagonalDown="0">
        <left/>
        <right/>
        <top style="thin">
          <color auto="1"/>
        </top>
        <bottom/>
        <vertical/>
        <horizontal/>
      </border>
    </dxf>
    <dxf>
      <border diagonalUp="0" diagonalDown="0" outline="0">
        <left/>
        <right/>
        <top style="thin">
          <color theme="0" tint="-0.499984740745262"/>
        </top>
        <bottom style="thin">
          <color auto="1"/>
        </bottom>
      </border>
    </dxf>
    <dxf>
      <border outline="0">
        <bottom style="thin">
          <color indexed="64"/>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0" tint="-0.249977111117893"/>
        </patternFill>
      </fill>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theme="0" tint="-0.499984740745262"/>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0.0%"/>
      <fill>
        <patternFill patternType="solid">
          <fgColor indexed="64"/>
          <bgColor theme="0" tint="-0.249977111117893"/>
        </patternFill>
      </fill>
      <border diagonalUp="0" diagonalDown="0">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right/>
        <top style="thin">
          <color theme="0" tint="-0.499984740745262"/>
        </top>
        <bottom style="thin">
          <color auto="1"/>
        </bottom>
      </border>
    </dxf>
    <dxf>
      <border outline="0">
        <bottom style="thin">
          <color indexed="64"/>
        </bottom>
      </border>
    </dxf>
    <dxf>
      <border outline="0">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indexed="65"/>
        </patternFill>
      </fill>
      <border diagonalUp="0" diagonalDown="0" outline="0">
        <left style="thin">
          <color indexed="64"/>
        </left>
        <right style="thin">
          <color indexed="64"/>
        </right>
        <top/>
        <bottom/>
      </border>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87BEDD"/>
      <color rgb="FF88BDDD"/>
      <color rgb="FFFFFFFF"/>
      <color rgb="FF7ACDE0"/>
      <color rgb="FF203764"/>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williamson\Documents\Track20\MEO%20Trainings\Bangkok\Bangkok%20MEO%20Training%20April%202016\Laos\Core%20Indicator%201-9%20Calculator%20+%20Brief%204.2%2020%20April%20La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xpenditures-%20upd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icator 1-9_Inputs"/>
      <sheetName val="Calculations"/>
      <sheetName val="Indicator 1-9_Results"/>
      <sheetName val="Setting Your mCPR Goal"/>
      <sheetName val="Data Analysis Worksheet"/>
      <sheetName val="Sample Brief"/>
      <sheetName val="Extra Graphs for PPT"/>
      <sheetName val="2015 Report Data"/>
      <sheetName val="mCPR Regional Ratios"/>
      <sheetName val="Historic mCPR"/>
      <sheetName val="WPP 2015"/>
      <sheetName val="WPP_Births 2015"/>
      <sheetName val="Abortion rates"/>
      <sheetName val="Pregnancy and failure rates"/>
      <sheetName val="DHS_planning status"/>
      <sheetName val="MMR 2015_WHO"/>
      <sheetName val="Region List"/>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enditures- update"/>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807E077-861A-473C-B3D2-55265DFE8340}" name="Table6" displayName="Table6" ref="C11:O40" headerRowCount="0" totalsRowShown="0" headerRowDxfId="499" dataDxfId="498" headerRowBorderDxfId="496" tableBorderDxfId="497" headerRowCellStyle="Percent" dataCellStyle="Percent">
  <tableColumns count="13">
    <tableColumn id="1" xr3:uid="{183B0A53-B7FF-4360-BF2C-AF92C4119A59}" name="Column1" headerRowDxfId="495" dataDxfId="494" headerRowCellStyle="Percent" dataCellStyle="Percent"/>
    <tableColumn id="2" xr3:uid="{CF689843-3713-4D79-9828-ECB6DEC4BCF2}" name="Column2" headerRowDxfId="493" dataDxfId="492" headerRowCellStyle="Percent" dataCellStyle="Percent"/>
    <tableColumn id="3" xr3:uid="{A6A1CF93-6828-4452-ADFE-C58AEB9263B0}" name="Column3" headerRowDxfId="491" dataDxfId="490" headerRowCellStyle="Percent" dataCellStyle="Percent"/>
    <tableColumn id="4" xr3:uid="{0E173BEC-E7C9-41E7-BDFA-4F8B966ECB98}" name="Column4" headerRowDxfId="489" dataDxfId="488" headerRowCellStyle="Percent" dataCellStyle="Percent"/>
    <tableColumn id="5" xr3:uid="{21399298-1919-4A86-BAAF-C1427995C344}" name="Column5" headerRowDxfId="487" dataDxfId="486" headerRowCellStyle="Percent" dataCellStyle="Percent"/>
    <tableColumn id="6" xr3:uid="{D9100342-B978-49AE-958E-029FAB2996F5}" name="Column6" headerRowDxfId="485" dataDxfId="484" headerRowCellStyle="Percent" dataCellStyle="Percent"/>
    <tableColumn id="7" xr3:uid="{6C949BBA-5C44-4270-B4F5-24D18EB49F25}" name="Column7" headerRowDxfId="483" dataDxfId="482" headerRowCellStyle="Percent" dataCellStyle="Percent"/>
    <tableColumn id="8" xr3:uid="{C9CD62B4-624E-49CB-8FDE-CC10F642F13D}" name="Column8" headerRowDxfId="481" dataDxfId="480" headerRowCellStyle="Percent" dataCellStyle="Percent"/>
    <tableColumn id="9" xr3:uid="{633AA623-6718-4D76-8F18-2406F11B8D87}" name="Column9" headerRowDxfId="479" dataDxfId="478" headerRowCellStyle="Percent" dataCellStyle="Percent"/>
    <tableColumn id="10" xr3:uid="{C88DDD7A-517B-48CF-8EF1-DF3367BDA60E}" name="Column10" headerRowDxfId="477" dataDxfId="476" headerRowCellStyle="Percent" dataCellStyle="Percent"/>
    <tableColumn id="11" xr3:uid="{EFB112CF-4DA2-47E9-A900-2976182B40F0}" name="Column11" headerRowDxfId="475" dataDxfId="474" headerRowCellStyle="Percent" dataCellStyle="Percent"/>
    <tableColumn id="13" xr3:uid="{62E8F0FC-5F28-44FC-9254-ABF4FE4AA050}" name="Column13" headerRowDxfId="473" dataDxfId="472" headerRowCellStyle="Percent" dataCellStyle="Percent"/>
    <tableColumn id="12" xr3:uid="{96BEF402-FFCB-46B5-B485-3E9D1C3BD78A}" name="Column12" headerRowDxfId="471" dataDxfId="470" headerRowCellStyle="Percent" dataCellStyle="Percent"/>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F75236F-CD1E-47DF-A62F-AC45D1C41AE7}" name="Table24" displayName="Table24" ref="B13:G52" headerRowCount="0" totalsRowShown="0" headerRowDxfId="204" dataDxfId="203" headerRowBorderDxfId="201" tableBorderDxfId="202" totalsRowBorderDxfId="200" headerRowCellStyle="Percent" dataCellStyle="Percent">
  <tableColumns count="6">
    <tableColumn id="1" xr3:uid="{8A10C4D6-0125-477F-9754-9D4A8A6A603D}" name="Column1" headerRowDxfId="199" dataDxfId="198"/>
    <tableColumn id="2" xr3:uid="{6FC448F4-CC26-4AB0-AE63-EC37FE932A48}" name="Column2" headerRowDxfId="197" dataDxfId="196" headerRowCellStyle="Percent" dataCellStyle="Percent"/>
    <tableColumn id="3" xr3:uid="{6623CD58-A272-4FD1-BB6A-E8120682B3A1}" name="Column3" headerRowDxfId="195" dataDxfId="194" headerRowCellStyle="Percent" dataCellStyle="Percent"/>
    <tableColumn id="4" xr3:uid="{778C485E-EBCC-4CA9-902C-A8EC5E54DF92}" name="Column4" headerRowDxfId="193" dataDxfId="192" headerRowCellStyle="Percent" dataCellStyle="Percent"/>
    <tableColumn id="5" xr3:uid="{D5BAFAE2-62E4-4E48-88CD-BE218035F06F}" name="Column5" headerRowDxfId="191" dataDxfId="190" headerRowCellStyle="Percent" dataCellStyle="Percent"/>
    <tableColumn id="6" xr3:uid="{363F06B2-4C32-474A-BF9B-8610A054E901}" name="Column6" headerRowDxfId="189" dataDxfId="188"/>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5E7A98E4-45F7-4889-BC4D-5DDE2A742CC1}" name="Table34" displayName="Table34" ref="B10:U57" headerRowCount="0" totalsRowShown="0" headerRowDxfId="186" dataDxfId="185" headerRowBorderDxfId="183" tableBorderDxfId="184" headerRowCellStyle="Percent" dataCellStyle="Percent">
  <tableColumns count="20">
    <tableColumn id="1" xr3:uid="{FA4F7453-7389-4466-9622-8FBF17BCFFE0}" name="Column1" headerRowDxfId="182" dataDxfId="181"/>
    <tableColumn id="9" xr3:uid="{77836C76-BCC5-4588-BFFC-CFEA062328C8}" name="Column9" headerRowDxfId="180" dataDxfId="179" dataCellStyle="Percent"/>
    <tableColumn id="2" xr3:uid="{ECE98E93-9D60-468D-82EC-3569C509AB2B}" name="Column2" headerRowDxfId="178" dataDxfId="177" headerRowCellStyle="Percent" dataCellStyle="Percent"/>
    <tableColumn id="3" xr3:uid="{7E688A2B-41D5-41DE-BCE3-32E693B122A8}" name="Column3" headerRowDxfId="176" dataDxfId="175" headerRowCellStyle="Percent" dataCellStyle="Percent"/>
    <tableColumn id="4" xr3:uid="{0F3DE80D-EF00-41BD-A1FA-75F64C1A04D3}" name="Column4" headerRowDxfId="174" dataDxfId="173" headerRowCellStyle="Percent" dataCellStyle="Percent"/>
    <tableColumn id="5" xr3:uid="{8AEEF6C6-97D6-43E2-80F2-AE13A82BC07F}" name="Column5" headerRowDxfId="172" dataDxfId="171" headerRowCellStyle="Percent" dataCellStyle="Percent"/>
    <tableColumn id="6" xr3:uid="{8E283E37-C42F-41EA-A04B-966C877FCEBE}" name="Column6" headerRowDxfId="170" dataDxfId="169" headerRowCellStyle="Percent" dataCellStyle="Percent"/>
    <tableColumn id="7" xr3:uid="{7302280F-678F-4187-8826-0AE19AAFDE67}" name="Column7" headerRowDxfId="168" dataDxfId="167" headerRowCellStyle="Percent" dataCellStyle="Percent"/>
    <tableColumn id="8" xr3:uid="{0988732C-C492-4FB9-80DA-1DD16C7B396C}" name="Column8" headerRowDxfId="166" dataDxfId="165" headerRowCellStyle="Percent" dataCellStyle="Percent"/>
    <tableColumn id="10" xr3:uid="{963EE8D4-0DF4-4752-A4EB-EDA388C28D2E}" name="Column10" headerRowDxfId="164" dataDxfId="163" headerRowCellStyle="Percent" dataCellStyle="Percent"/>
    <tableColumn id="11" xr3:uid="{06223697-01F3-4EAF-8DB8-2D476E1FE892}" name="Column11" headerRowDxfId="162" dataDxfId="161" headerRowCellStyle="Percent" dataCellStyle="Percent"/>
    <tableColumn id="12" xr3:uid="{3A45D715-E01A-46F6-B0F9-9BBFA5CEC0A2}" name="Column12" headerRowDxfId="160" dataDxfId="159" headerRowCellStyle="Percent" dataCellStyle="Percent"/>
    <tableColumn id="13" xr3:uid="{BC4AD487-C2A5-45B9-A447-828FE4D1498E}" name="Column13" headerRowDxfId="158" dataDxfId="157" headerRowCellStyle="Percent" dataCellStyle="Percent"/>
    <tableColumn id="14" xr3:uid="{0D6636D8-C5C3-41F4-AB3A-60AB5A752822}" name="Column14" headerRowDxfId="156" dataDxfId="155" headerRowCellStyle="Percent" dataCellStyle="Percent"/>
    <tableColumn id="15" xr3:uid="{BE3CF26F-BDFA-48A7-B905-0774035672B1}" name="Column15" headerRowDxfId="154" dataDxfId="153" headerRowCellStyle="Percent" dataCellStyle="Percent"/>
    <tableColumn id="16" xr3:uid="{934644FE-FE29-4645-B40C-ABDEE5B85AD5}" name="Column16" headerRowDxfId="152" dataDxfId="151" headerRowCellStyle="Percent" dataCellStyle="Percent"/>
    <tableColumn id="17" xr3:uid="{A92A19A0-E5DF-402D-9910-9FC7AB868E1C}" name="Column17" headerRowDxfId="150" dataDxfId="149" headerRowCellStyle="Percent" dataCellStyle="Percent"/>
    <tableColumn id="18" xr3:uid="{492D3484-3DEB-4F3A-A64B-15E0D62BAD30}" name="Column18" headerRowDxfId="148" dataDxfId="147" headerRowCellStyle="Percent" dataCellStyle="Percent"/>
    <tableColumn id="19" xr3:uid="{35297CBD-07C0-4546-8BD6-1321DD961F49}" name="Column19" headerRowDxfId="146" dataDxfId="145" headerRowCellStyle="Percent" dataCellStyle="Percent"/>
    <tableColumn id="20" xr3:uid="{F8DA9B93-50DD-4033-9C12-9A0DC5DE3A6A}" name="Column20" headerRowDxfId="144" dataDxfId="143" headerRowCellStyle="Percent" dataCellStyle="Percent"/>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8D5848F-FCC3-4463-8A65-D01AEF482489}" name="Table28" displayName="Table28" ref="B9:D81" headerRowCount="0" totalsRowShown="0" headerRowDxfId="142" headerRowBorderDxfId="140" tableBorderDxfId="141" totalsRowBorderDxfId="139">
  <tableColumns count="3">
    <tableColumn id="1" xr3:uid="{6A1A3296-B06C-46C2-9708-ED27CAE8CEF5}" name="Column1" headerRowDxfId="138" dataDxfId="137"/>
    <tableColumn id="2" xr3:uid="{2EE782BA-FCDD-4665-A9CF-5F2623619DFE}" name="Column2" headerRowDxfId="136" dataDxfId="135" headerRowCellStyle="Percent" dataCellStyle="Percent"/>
    <tableColumn id="3" xr3:uid="{0A3139CA-370A-4477-B780-06ED491EB651}" name="Column3" headerRowDxfId="134" dataDxfId="133" headerRowCellStyle="Percent" dataCellStyle="Percent"/>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DC444B-4AC7-4965-A003-4F9A4587A122}" name="Table30" displayName="Table30" ref="C11:G75" headerRowCount="0" totalsRowShown="0" headerRowBorderDxfId="131" tableBorderDxfId="132">
  <tableColumns count="5">
    <tableColumn id="1" xr3:uid="{24F8AAA1-D1E8-4271-8980-CCC94A748351}" name="Column1" headerRowDxfId="130" dataDxfId="129"/>
    <tableColumn id="2" xr3:uid="{1EADEAF6-B32B-49FC-AFE9-64A074C03872}" name="Column2" headerRowDxfId="128" dataDxfId="127" headerRowCellStyle="Percent" dataCellStyle="Percent"/>
    <tableColumn id="3" xr3:uid="{E23618A9-A7FA-407E-8CE7-234FEC176592}" name="Column3" headerRowDxfId="126" dataDxfId="125" headerRowCellStyle="Percent" dataCellStyle="Percent"/>
    <tableColumn id="4" xr3:uid="{4520F1D1-28B6-443B-9922-C0C980DBAB43}" name="Column4" headerRowDxfId="124" dataDxfId="123" headerRowCellStyle="Percent" dataCellStyle="Percent"/>
    <tableColumn id="5" xr3:uid="{5255A364-57EE-4B0F-BE5F-265EB2E34639}" name="Column5" headerRowDxfId="122" dataDxfId="121" headerRowCellStyle="Percent" dataCellStyle="Percent"/>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12356E5-9787-4CC3-965C-D62E4C2422A8}" name="Table29" displayName="Table29" ref="C11:O94" headerRowCount="0" totalsRowShown="0" headerRowDxfId="120" dataDxfId="119" headerRowBorderDxfId="117" tableBorderDxfId="118" headerRowCellStyle="Comma" dataCellStyle="Percent">
  <tableColumns count="13">
    <tableColumn id="1" xr3:uid="{8A0C3509-7209-48A4-9ACA-379AB222BF0A}" name="Column1" headerRowDxfId="116" dataDxfId="115"/>
    <tableColumn id="2" xr3:uid="{9AA7CE15-07DA-4DBD-AD3E-DC31CD018CC1}" name="Column2" headerRowDxfId="114" dataDxfId="113" headerRowCellStyle="Comma" dataCellStyle="Percent"/>
    <tableColumn id="3" xr3:uid="{42247C17-9411-4DC4-9129-E1D7272B18EB}" name="Column3" headerRowDxfId="112" dataDxfId="111" headerRowCellStyle="Comma" dataCellStyle="Percent"/>
    <tableColumn id="4" xr3:uid="{5FEADDED-2140-4C60-BD16-899B7207CAF6}" name="Column4" headerRowDxfId="110" dataDxfId="109" headerRowCellStyle="Comma" dataCellStyle="Percent"/>
    <tableColumn id="5" xr3:uid="{D54BE6C0-FB2E-4681-97CD-8B38EBDF222A}" name="Column5" headerRowDxfId="108" dataDxfId="107" headerRowCellStyle="Comma" dataCellStyle="Percent"/>
    <tableColumn id="6" xr3:uid="{F1767D44-463E-4A1F-A517-BA3EB87B7473}" name="Column6" headerRowDxfId="106" dataDxfId="105" headerRowCellStyle="Comma" dataCellStyle="Percent"/>
    <tableColumn id="7" xr3:uid="{34A2E456-BB88-4167-B713-05AD5039FA78}" name="Column7" headerRowDxfId="104" dataDxfId="103" headerRowCellStyle="Comma" dataCellStyle="Percent"/>
    <tableColumn id="8" xr3:uid="{980737C9-8A27-47E0-A4FC-8A34FE059318}" name="Column8" headerRowDxfId="102" dataDxfId="101" headerRowCellStyle="Comma" dataCellStyle="Percent"/>
    <tableColumn id="9" xr3:uid="{3C6DE4F9-338F-45F3-B668-98C040EA5632}" name="Column9" headerRowDxfId="100" dataDxfId="99" headerRowCellStyle="Comma" dataCellStyle="Percent"/>
    <tableColumn id="10" xr3:uid="{B38D7980-3CCF-4B75-AEB6-039FF166530A}" name="Column10" headerRowDxfId="98" dataDxfId="97" headerRowCellStyle="Comma" dataCellStyle="Percent"/>
    <tableColumn id="12" xr3:uid="{57D90452-E987-4F1A-A74B-6520F6EE5161}" name="Column12" headerRowDxfId="96" dataDxfId="95" headerRowCellStyle="Comma" dataCellStyle="Percent"/>
    <tableColumn id="13" xr3:uid="{236F49B2-E87B-4CF1-9165-CCFB63BC08D3}" name="Column13" headerRowDxfId="94" dataDxfId="93" headerRowCellStyle="Comma" dataCellStyle="Percent"/>
    <tableColumn id="11" xr3:uid="{CE935B19-F382-49BA-A432-EA25220C76B1}" name="Column11" headerRowDxfId="92" dataDxfId="91" headerRowCellStyle="Comma" dataCellStyle="Percent"/>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76D2DEA-EB32-4F82-AE66-71208B654A90}" name="Table31" displayName="Table31" ref="C10:O93" headerRowCount="0" totalsRowShown="0" headerRowDxfId="90" dataDxfId="89" headerRowBorderDxfId="87" tableBorderDxfId="88" headerRowCellStyle="Comma" dataCellStyle="Comma">
  <tableColumns count="13">
    <tableColumn id="1" xr3:uid="{BB961581-8C94-451C-8B19-FC973F16C738}" name="Column1" headerRowDxfId="86" dataDxfId="85"/>
    <tableColumn id="2" xr3:uid="{E9F92A94-8D14-472C-B0AE-CE6DF42B9635}" name="Column2" headerRowDxfId="84" dataDxfId="83" headerRowCellStyle="Comma" dataCellStyle="Comma"/>
    <tableColumn id="3" xr3:uid="{EE737C72-5D49-4E46-A478-64AC37B3C1AE}" name="Column3" headerRowDxfId="82" dataDxfId="81" headerRowCellStyle="Comma" dataCellStyle="Comma"/>
    <tableColumn id="4" xr3:uid="{C60B8C58-063F-4421-B908-4F372688B335}" name="Column4" headerRowDxfId="80" dataDxfId="79" headerRowCellStyle="Comma" dataCellStyle="Comma"/>
    <tableColumn id="5" xr3:uid="{33F0546B-BF6D-47AD-9672-BD6BA06CEA0C}" name="Column5" headerRowDxfId="78" dataDxfId="77" headerRowCellStyle="Comma" dataCellStyle="Comma"/>
    <tableColumn id="6" xr3:uid="{7E8F301C-2E46-4E21-9849-D2AC0BEADA91}" name="Column6" headerRowDxfId="76" dataDxfId="75" headerRowCellStyle="Comma" dataCellStyle="Comma"/>
    <tableColumn id="7" xr3:uid="{21434715-FE51-409C-A14A-02AC71C055F1}" name="Column7" headerRowDxfId="74" dataDxfId="73" headerRowCellStyle="Comma" dataCellStyle="Comma"/>
    <tableColumn id="8" xr3:uid="{961A2FD9-10DD-46EB-ABC6-FF1FA2095D88}" name="Column8" headerRowDxfId="72" dataDxfId="71" headerRowCellStyle="Comma" dataCellStyle="Comma"/>
    <tableColumn id="9" xr3:uid="{8D19A6A3-E656-42D7-8E75-EFEDCBE8DAEE}" name="Column9" headerRowDxfId="70" dataDxfId="69" headerRowCellStyle="Comma" dataCellStyle="Comma"/>
    <tableColumn id="10" xr3:uid="{78E00C78-7B48-4582-B80A-D9B6B24E9970}" name="Column10" headerRowDxfId="68" dataDxfId="67" headerRowCellStyle="Comma" dataCellStyle="Comma"/>
    <tableColumn id="12" xr3:uid="{1A6C5B7E-6902-4B36-B8B1-F153F29E2DFD}" name="Column12" headerRowDxfId="66" dataDxfId="65" headerRowCellStyle="Comma" dataCellStyle="Comma"/>
    <tableColumn id="13" xr3:uid="{BA8CB4DB-A07F-461D-AABC-5C33CF6B4DB0}" name="Column13" headerRowDxfId="64" dataDxfId="63" headerRowCellStyle="Comma" dataCellStyle="Comma"/>
    <tableColumn id="11" xr3:uid="{E6C6B269-24B3-4675-A440-116B76D5224E}" name="Column11" headerRowDxfId="62" dataDxfId="61" headerRowCellStyle="Comma" dataCellStyle="Comma"/>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B1E717B1-FD08-4617-9605-4EEA354B98E1}" name="Table33" displayName="Table33" ref="C10:O93" headerRowCount="0" totalsRowShown="0" headerRowDxfId="60" dataDxfId="59" headerRowBorderDxfId="57" tableBorderDxfId="58" headerRowCellStyle="Percent" dataCellStyle="Percent">
  <tableColumns count="13">
    <tableColumn id="1" xr3:uid="{00BFAD32-BA16-4192-880A-4453C70F3F5A}" name="Column1" headerRowDxfId="56" dataDxfId="55"/>
    <tableColumn id="2" xr3:uid="{3B0A105B-F28B-4013-9CF0-3EBED68703E6}" name="Column2" headerRowDxfId="54" dataDxfId="53" headerRowCellStyle="Percent" dataCellStyle="Percent"/>
    <tableColumn id="3" xr3:uid="{73C00FC4-9EBD-467D-8182-7CB616D29A31}" name="Column3" headerRowDxfId="52" dataDxfId="51" headerRowCellStyle="Percent" dataCellStyle="Percent"/>
    <tableColumn id="4" xr3:uid="{A656605C-C562-4445-9554-9A92B7CDEBF1}" name="Column4" headerRowDxfId="50" dataDxfId="49" headerRowCellStyle="Percent" dataCellStyle="Percent"/>
    <tableColumn id="5" xr3:uid="{199AB2BA-8973-4136-8781-E94A943F08EF}" name="Column5" headerRowDxfId="48" dataDxfId="47" headerRowCellStyle="Percent" dataCellStyle="Percent"/>
    <tableColumn id="6" xr3:uid="{C12E731E-1F13-419A-86F6-CA03494122E5}" name="Column6" headerRowDxfId="46" dataDxfId="45" headerRowCellStyle="Percent" dataCellStyle="Percent"/>
    <tableColumn id="7" xr3:uid="{F0DC8BF3-2E60-43C0-8E02-E48A890CE403}" name="Column7" headerRowDxfId="44" dataDxfId="43" headerRowCellStyle="Percent" dataCellStyle="Percent"/>
    <tableColumn id="8" xr3:uid="{EE675DAA-4F18-4A51-A55B-B8C5F9540A1F}" name="Column8" headerRowDxfId="42" dataDxfId="41" headerRowCellStyle="Percent" dataCellStyle="Percent"/>
    <tableColumn id="9" xr3:uid="{DC70D8C8-1A30-4FEC-B26C-A25575E48815}" name="Column9" headerRowDxfId="40" dataDxfId="39" headerRowCellStyle="Percent" dataCellStyle="Percent"/>
    <tableColumn id="10" xr3:uid="{7EF9E625-8567-46C9-A4C9-58623DDC66F0}" name="Column10" headerRowDxfId="38" dataDxfId="37" headerRowCellStyle="Percent" dataCellStyle="Percent"/>
    <tableColumn id="12" xr3:uid="{7254E89A-A76A-4328-8F7A-04B9BBBFA01F}" name="Column12" headerRowDxfId="36" dataDxfId="35" headerRowCellStyle="Percent" dataCellStyle="Percent"/>
    <tableColumn id="13" xr3:uid="{55035E2B-8156-4744-AC01-11881C4AB1BA}" name="Column13" headerRowDxfId="34" dataDxfId="33" headerRowCellStyle="Percent" dataCellStyle="Percent"/>
    <tableColumn id="11" xr3:uid="{DB16648F-94E5-4159-BBC4-B10B2904E824}" name="Column11" headerRowDxfId="32" dataDxfId="31" headerRowCellStyle="Percent" dataCellStyle="Percent"/>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47217734-38E9-4640-B37F-E1F1D8B22987}" name="Table32" displayName="Table32" ref="C10:O93" headerRowCount="0" totalsRowShown="0" headerRowDxfId="30" dataDxfId="29" headerRowBorderDxfId="27" tableBorderDxfId="28" headerRowCellStyle="Comma" dataCellStyle="Comma">
  <tableColumns count="13">
    <tableColumn id="1" xr3:uid="{CC2F2E09-9602-4232-B610-68300874B2BA}" name="Column1" headerRowDxfId="26" dataDxfId="25"/>
    <tableColumn id="2" xr3:uid="{288AEAD6-C312-4763-A9BB-1341C178A5C4}" name="Column2" headerRowDxfId="24" dataDxfId="23" headerRowCellStyle="Comma" dataCellStyle="Comma"/>
    <tableColumn id="3" xr3:uid="{4987569B-AB5A-43B9-9E28-278C65AC2879}" name="Column3" headerRowDxfId="22" dataDxfId="21" headerRowCellStyle="Comma" dataCellStyle="Comma"/>
    <tableColumn id="4" xr3:uid="{DDA289AB-84C9-4455-BB57-DB86B0523671}" name="Column4" headerRowDxfId="20" dataDxfId="19" headerRowCellStyle="Comma" dataCellStyle="Comma"/>
    <tableColumn id="5" xr3:uid="{4346E2B7-8954-45F3-A739-7648F8D79250}" name="Column5" headerRowDxfId="18" dataDxfId="17" headerRowCellStyle="Comma" dataCellStyle="Comma"/>
    <tableColumn id="6" xr3:uid="{12C0A2FD-E2DD-4EF7-A728-FA62827CAF53}" name="Column6" headerRowDxfId="16" dataDxfId="15" headerRowCellStyle="Comma" dataCellStyle="Comma"/>
    <tableColumn id="7" xr3:uid="{3760B713-2CC4-475C-AE3E-C5D8108CA1BA}" name="Column7" headerRowDxfId="14" dataDxfId="13" headerRowCellStyle="Comma" dataCellStyle="Comma"/>
    <tableColumn id="8" xr3:uid="{DEC3ECD8-06D7-420C-9389-5BB49CABDBE9}" name="Column8" headerRowDxfId="12" dataDxfId="11" headerRowCellStyle="Comma" dataCellStyle="Comma"/>
    <tableColumn id="9" xr3:uid="{5C94F583-6C75-4B50-B31E-5B34A6C64010}" name="Column9" headerRowDxfId="10" dataDxfId="9" headerRowCellStyle="Comma" dataCellStyle="Comma"/>
    <tableColumn id="10" xr3:uid="{5594D619-0E6D-4B9D-856F-26D8D0F53421}" name="Column10" headerRowDxfId="8" dataDxfId="7" headerRowCellStyle="Comma" dataCellStyle="Comma"/>
    <tableColumn id="12" xr3:uid="{D02A60A6-2C4C-494F-A956-9C42DE6DE076}" name="Column12" headerRowDxfId="6" dataDxfId="5" headerRowCellStyle="Comma" dataCellStyle="Comma"/>
    <tableColumn id="13" xr3:uid="{93CE7D1C-9656-43CC-9BF7-4A3C2562DDE7}" name="Column13" headerRowDxfId="4" dataDxfId="3" headerRowCellStyle="Comma" dataCellStyle="Comma"/>
    <tableColumn id="11" xr3:uid="{69CA4BC2-04CA-4A7D-BCEA-D2E30422F429}" name="Column11" headerRowDxfId="2" dataDxfId="1" headerRowCellStyle="Comma" dataCellStyle="Comm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971F766-E971-42F4-9AF6-6B9DF4251F22}" name="Table7" displayName="Table7" ref="R11:AD40" headerRowCount="0" totalsRowShown="0" headerRowDxfId="469" dataDxfId="468" headerRowBorderDxfId="466" tableBorderDxfId="467" headerRowCellStyle="Percent" dataCellStyle="Percent">
  <tableColumns count="13">
    <tableColumn id="1" xr3:uid="{DC82F99F-6E35-4832-8109-50587903B362}" name="Column1" headerRowDxfId="465" dataDxfId="464"/>
    <tableColumn id="2" xr3:uid="{366C092B-CE13-4D60-A1DF-962C17978694}" name="Column2" headerRowDxfId="463" dataDxfId="462" headerRowCellStyle="Percent" dataCellStyle="Percent"/>
    <tableColumn id="3" xr3:uid="{D5A2BDA9-1CFA-49A6-BE1B-03D024254465}" name="Column3" headerRowDxfId="461" dataDxfId="460" headerRowCellStyle="Percent" dataCellStyle="Percent"/>
    <tableColumn id="4" xr3:uid="{8F040623-5E09-4731-97D8-6C158873F390}" name="Column4" headerRowDxfId="459" dataDxfId="458" headerRowCellStyle="Percent" dataCellStyle="Percent"/>
    <tableColumn id="5" xr3:uid="{327AE0ED-887E-403C-9739-CFDDD7518D41}" name="Column5" headerRowDxfId="457" dataDxfId="456" headerRowCellStyle="Percent" dataCellStyle="Percent"/>
    <tableColumn id="6" xr3:uid="{C648966F-5470-4AB2-9848-CFD8C7FA19C1}" name="Column6" headerRowDxfId="455" dataDxfId="454" headerRowCellStyle="Percent" dataCellStyle="Percent"/>
    <tableColumn id="7" xr3:uid="{D7B08FD5-947B-4A71-A6FB-23F8C81E8174}" name="Column7" headerRowDxfId="453" dataDxfId="452" headerRowCellStyle="Percent" dataCellStyle="Percent"/>
    <tableColumn id="8" xr3:uid="{FD4CC22D-E605-4EC4-9749-D019563654B8}" name="Column8" headerRowDxfId="451" dataDxfId="450" headerRowCellStyle="Percent" dataCellStyle="Percent"/>
    <tableColumn id="9" xr3:uid="{BA06E363-47C0-4813-A3DB-3FA72FC3A818}" name="Column9" headerRowDxfId="449" dataDxfId="448" headerRowCellStyle="Percent" dataCellStyle="Percent"/>
    <tableColumn id="10" xr3:uid="{F9217B82-87BA-4A2A-B2A0-277F2F82218D}" name="Column10" headerRowDxfId="447" dataDxfId="446" headerRowCellStyle="Percent" dataCellStyle="Percent"/>
    <tableColumn id="11" xr3:uid="{4ACDB58E-3A68-4D61-96BA-51C19146F79F}" name="Column11" headerRowDxfId="445" dataDxfId="444" headerRowCellStyle="Percent" dataCellStyle="Percent"/>
    <tableColumn id="13" xr3:uid="{1CB0FD57-D0ED-4A61-B0B0-49EF9CAE5868}" name="Column13" headerRowDxfId="443" dataDxfId="442" headerRowCellStyle="Percent" dataCellStyle="Percent"/>
    <tableColumn id="12" xr3:uid="{BBC41890-4345-479D-850F-C7D8459876DC}" name="Column12" headerRowDxfId="441" dataDxfId="440" headerRowCellStyle="Percent" dataCellStyle="Percen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D5BF366-A5FC-4578-8700-7FA69E8644A5}" name="Table8" displayName="Table8" ref="AG11:AS40" headerRowCount="0" totalsRowShown="0" headerRowDxfId="439" dataDxfId="438" headerRowBorderDxfId="436" tableBorderDxfId="437" headerRowCellStyle="Percent" dataCellStyle="Percent">
  <tableColumns count="13">
    <tableColumn id="1" xr3:uid="{B380A4D8-4605-4E14-835E-F790C5B80D68}" name="Column1" headerRowDxfId="435" dataDxfId="434"/>
    <tableColumn id="2" xr3:uid="{1CEA431A-243B-489A-966E-5E93942F7B6B}" name="Column2" headerRowDxfId="433" dataDxfId="432" headerRowCellStyle="Percent" dataCellStyle="Percent"/>
    <tableColumn id="3" xr3:uid="{80DB042C-3A8E-4FC4-9323-FF71CF9E7295}" name="Column3" headerRowDxfId="431" dataDxfId="430" headerRowCellStyle="Percent" dataCellStyle="Percent"/>
    <tableColumn id="4" xr3:uid="{D3092362-9821-4990-8F35-C5B95059063A}" name="Column4" headerRowDxfId="429" dataDxfId="428" headerRowCellStyle="Percent" dataCellStyle="Percent"/>
    <tableColumn id="5" xr3:uid="{8C922174-C34B-4D3C-A3E3-4A78DD916551}" name="Column5" headerRowDxfId="427" dataDxfId="426" headerRowCellStyle="Percent" dataCellStyle="Percent"/>
    <tableColumn id="6" xr3:uid="{063AF4E1-7E96-4C58-8048-563B618CC741}" name="Column6" headerRowDxfId="425" dataDxfId="424" headerRowCellStyle="Percent" dataCellStyle="Percent"/>
    <tableColumn id="7" xr3:uid="{3598F366-A464-4417-986E-A0451E78EBEC}" name="Column7" headerRowDxfId="423" dataDxfId="422" headerRowCellStyle="Percent" dataCellStyle="Percent"/>
    <tableColumn id="8" xr3:uid="{386D2ED9-7B18-4A8C-B8C7-05F755CC9C48}" name="Column8" headerRowDxfId="421" dataDxfId="420" headerRowCellStyle="Percent" dataCellStyle="Percent"/>
    <tableColumn id="9" xr3:uid="{493DF5FF-B0E5-4A7F-8BCD-450C1E66A296}" name="Column9" headerRowDxfId="419" dataDxfId="418" headerRowCellStyle="Percent" dataCellStyle="Percent"/>
    <tableColumn id="10" xr3:uid="{9296379C-694C-4C26-858E-177AF65CC9B5}" name="Column10" headerRowDxfId="417" dataDxfId="416" headerRowCellStyle="Percent" dataCellStyle="Percent"/>
    <tableColumn id="11" xr3:uid="{D51C67B0-EF5C-426D-A262-A6A267F3718E}" name="Column11" headerRowDxfId="415" dataDxfId="414" headerRowCellStyle="Percent" dataCellStyle="Percent"/>
    <tableColumn id="13" xr3:uid="{EB0D0AB6-C65E-4365-BF42-FC0FB19CDAC5}" name="Column13" headerRowDxfId="413" dataDxfId="412" headerRowCellStyle="Percent" dataCellStyle="Percent"/>
    <tableColumn id="12" xr3:uid="{5AF9D38A-D2B0-4660-B16F-EB924D2CDE88}" name="Column12" headerRowDxfId="411" dataDxfId="410" headerRowCellStyle="Percent" dataCellStyle="Percent"/>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4ACBADF-4F38-40E9-A9D4-9BE6CF5E56CA}" name="Table15" displayName="Table15" ref="R13:AD96" headerRowCount="0" totalsRowShown="0" headerRowDxfId="403" dataDxfId="402" headerRowBorderDxfId="400" tableBorderDxfId="401" headerRowCellStyle="Percent" dataCellStyle="Percent">
  <tableColumns count="13">
    <tableColumn id="1" xr3:uid="{07AAC4DE-C53F-4A0A-B696-1BEA8C901124}" name="Column1" headerRowDxfId="399" dataDxfId="398"/>
    <tableColumn id="2" xr3:uid="{ACF19D02-7083-460F-82F8-F1EBF95E6C89}" name="Column2" headerRowDxfId="397" dataDxfId="396" headerRowCellStyle="Percent" dataCellStyle="Percent"/>
    <tableColumn id="3" xr3:uid="{3C140A79-FE9E-4616-9EA5-9FA4FA778036}" name="Column3" headerRowDxfId="395" dataDxfId="394" headerRowCellStyle="Percent" dataCellStyle="Percent"/>
    <tableColumn id="4" xr3:uid="{B69B6BBE-526E-4CF7-9C2E-5D7A3D5C4E54}" name="Column4" headerRowDxfId="393" dataDxfId="392" headerRowCellStyle="Percent" dataCellStyle="Percent"/>
    <tableColumn id="5" xr3:uid="{9EAEE67F-0EFA-4CCA-AEC3-80E075171294}" name="Column5" headerRowDxfId="391" dataDxfId="390" headerRowCellStyle="Percent" dataCellStyle="Percent"/>
    <tableColumn id="6" xr3:uid="{1879F705-A9A3-48CE-B9B5-450A2949C908}" name="Column6" headerRowDxfId="389" dataDxfId="388" headerRowCellStyle="Percent" dataCellStyle="Percent"/>
    <tableColumn id="7" xr3:uid="{72624675-66FA-4597-9DA1-B35D67903D85}" name="Column7" headerRowDxfId="387" dataDxfId="386" headerRowCellStyle="Percent" dataCellStyle="Percent"/>
    <tableColumn id="8" xr3:uid="{CBCC86E7-34C9-40B6-950D-A07CFC952F92}" name="Column8" headerRowDxfId="385" dataDxfId="384" headerRowCellStyle="Percent" dataCellStyle="Percent"/>
    <tableColumn id="9" xr3:uid="{58A92909-C196-4B14-AFD6-4FBB18175F56}" name="Column9" headerRowDxfId="383" dataDxfId="382" headerRowCellStyle="Percent" dataCellStyle="Percent"/>
    <tableColumn id="10" xr3:uid="{58D9A440-AC6B-4249-84FF-BA498404D2D4}" name="Column10" headerRowDxfId="381" dataDxfId="380" headerRowCellStyle="Percent" dataCellStyle="Percent"/>
    <tableColumn id="12" xr3:uid="{E3B60E30-FC12-4EFE-B143-3AB8A4A31D95}" name="Column12" headerRowDxfId="379" dataDxfId="378" headerRowCellStyle="Percent" dataCellStyle="Percent"/>
    <tableColumn id="13" xr3:uid="{4E02F504-A26F-4108-89F9-12B1D2AEC487}" name="Column13" headerRowDxfId="377" dataDxfId="376" headerRowCellStyle="Percent" dataCellStyle="Percent"/>
    <tableColumn id="11" xr3:uid="{7A2393BA-D6B2-451D-BFEE-5F9DF302EEFD}" name="Column11" headerRowDxfId="375" dataDxfId="374" headerRowCellStyle="Percent" dataCellStyle="Percent"/>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C844B30-C4BF-4C8D-AA49-DD6E08B3CCAB}" name="Table16" displayName="Table16" ref="AG13:AS96" headerRowCount="0" totalsRowShown="0" headerRowDxfId="373" dataDxfId="372" headerRowBorderDxfId="370" tableBorderDxfId="371" headerRowCellStyle="Percent" dataCellStyle="Percent">
  <tableColumns count="13">
    <tableColumn id="1" xr3:uid="{9A5FB13B-0A3A-4BF4-9B4B-09FAA7BB2D7D}" name="Column1" headerRowDxfId="369" dataDxfId="368"/>
    <tableColumn id="2" xr3:uid="{80BFE4CC-10AE-4BB2-8D6A-1DA782A5B317}" name="Column2" headerRowDxfId="367" dataDxfId="366" headerRowCellStyle="Percent" dataCellStyle="Percent"/>
    <tableColumn id="3" xr3:uid="{7DF1C888-231F-47D7-A541-DD4A5A24C5D0}" name="Column3" headerRowDxfId="365" dataDxfId="364" headerRowCellStyle="Percent" dataCellStyle="Percent"/>
    <tableColumn id="4" xr3:uid="{34A0B1B0-06D8-4225-9056-7D39E3D7671D}" name="Column4" headerRowDxfId="363" dataDxfId="362" headerRowCellStyle="Percent" dataCellStyle="Percent"/>
    <tableColumn id="5" xr3:uid="{AC195B23-B8DD-4F8F-8825-A8A19F8FDBB6}" name="Column5" headerRowDxfId="361" dataDxfId="360" headerRowCellStyle="Percent" dataCellStyle="Percent"/>
    <tableColumn id="6" xr3:uid="{3BB0E697-BC02-4EBE-8D2B-4BD2A4AE04CA}" name="Column6" headerRowDxfId="359" dataDxfId="358" headerRowCellStyle="Percent" dataCellStyle="Percent"/>
    <tableColumn id="7" xr3:uid="{8F9D6508-8FD1-43A5-B83D-E434D118D0A8}" name="Column7" headerRowDxfId="357" dataDxfId="356" headerRowCellStyle="Percent" dataCellStyle="Percent"/>
    <tableColumn id="8" xr3:uid="{999504EC-C0DF-4318-8A36-08DF24FE9EC8}" name="Column8" headerRowDxfId="355" dataDxfId="354" headerRowCellStyle="Percent" dataCellStyle="Percent"/>
    <tableColumn id="9" xr3:uid="{5CC08D6D-099E-4EB7-9D91-287870924657}" name="Column9" headerRowDxfId="353" dataDxfId="352" headerRowCellStyle="Percent" dataCellStyle="Percent"/>
    <tableColumn id="10" xr3:uid="{7ADAC966-E2C3-4E51-BE46-2E9A9BDCA8E7}" name="Column10" headerRowDxfId="351" dataDxfId="350" headerRowCellStyle="Percent" dataCellStyle="Percent"/>
    <tableColumn id="12" xr3:uid="{7069F866-C186-4E71-8A68-C60A6173BDD0}" name="Column12" headerRowDxfId="349" dataDxfId="348" headerRowCellStyle="Percent" dataCellStyle="Percent"/>
    <tableColumn id="13" xr3:uid="{FFB60917-74EB-476F-858D-B3117F9EE5FA}" name="Column13" headerRowDxfId="347" dataDxfId="346" headerRowCellStyle="Percent" dataCellStyle="Percent"/>
    <tableColumn id="11" xr3:uid="{D5FF11FD-F053-4589-B083-DF231D382968}" name="Column11" headerRowDxfId="345" dataDxfId="344" headerRowCellStyle="Percent" dataCellStyle="Percent"/>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1243D67-2D74-4D9A-BFBC-DB62738C98D2}" name="Table14" displayName="Table14" ref="C13:O96" headerRowCount="0" totalsRowShown="0" headerRowDxfId="343" dataDxfId="342" headerRowBorderDxfId="340" tableBorderDxfId="341" headerRowCellStyle="Percent" dataCellStyle="Percent">
  <tableColumns count="13">
    <tableColumn id="1" xr3:uid="{7B65CA96-77A5-4B46-A011-F9C25B847C1F}" name="Column1" headerRowDxfId="339" dataDxfId="338"/>
    <tableColumn id="2" xr3:uid="{18DEA73C-396E-41C0-B4D2-CD5BE3DA6D30}" name="Column2" headerRowDxfId="337" dataDxfId="336" headerRowCellStyle="Percent" dataCellStyle="Percent"/>
    <tableColumn id="3" xr3:uid="{0ED44309-27F1-480A-B29B-9D67F5EC3373}" name="Column3" headerRowDxfId="335" dataDxfId="334" headerRowCellStyle="Percent" dataCellStyle="Percent"/>
    <tableColumn id="4" xr3:uid="{B514944C-938E-4CEE-8F09-8EAF83A784F0}" name="Column4" headerRowDxfId="333" dataDxfId="332" headerRowCellStyle="Percent" dataCellStyle="Percent"/>
    <tableColumn id="5" xr3:uid="{95833626-6AA9-4846-B99E-AC14B14FF702}" name="Column5" headerRowDxfId="331" dataDxfId="330" headerRowCellStyle="Percent" dataCellStyle="Percent"/>
    <tableColumn id="6" xr3:uid="{843F3D5F-2D3B-43A4-A7EF-DCD27105ADBD}" name="Column6" headerRowDxfId="329" dataDxfId="328" headerRowCellStyle="Percent" dataCellStyle="Percent"/>
    <tableColumn id="7" xr3:uid="{410535C2-9BC1-48BC-9B0D-E639196757E3}" name="Column7" headerRowDxfId="327" dataDxfId="326" headerRowCellStyle="Percent" dataCellStyle="Percent"/>
    <tableColumn id="8" xr3:uid="{4876939F-B226-4EAD-888A-CE46708B1FE6}" name="Column8" headerRowDxfId="325" dataDxfId="324" headerRowCellStyle="Percent" dataCellStyle="Percent"/>
    <tableColumn id="9" xr3:uid="{1AB5F20E-4CC3-4A14-8752-DEC0DAB61186}" name="Column9" headerRowDxfId="323" dataDxfId="322" headerRowCellStyle="Percent" dataCellStyle="Percent"/>
    <tableColumn id="10" xr3:uid="{86926EFC-3CAF-4B48-9B03-BF927AAE4FA7}" name="Column10" headerRowDxfId="321" dataDxfId="320" headerRowCellStyle="Percent" dataCellStyle="Percent"/>
    <tableColumn id="12" xr3:uid="{7EE2579F-B75D-4906-87DD-7BD5BE6FC161}" name="Column12" headerRowDxfId="319" dataDxfId="318" headerRowCellStyle="Percent" dataCellStyle="Percent"/>
    <tableColumn id="13" xr3:uid="{8CCB31F1-72C8-44AE-8BB2-C429D646D5FB}" name="Column13" headerRowDxfId="317" dataDxfId="316" headerRowCellStyle="Percent" dataCellStyle="Percent"/>
    <tableColumn id="11" xr3:uid="{E50177DC-AC3A-4DBC-8340-172F86C4DB4C}" name="Column11" headerRowDxfId="315" dataDxfId="314" headerRowCellStyle="Percent" dataCellStyle="Percen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AC631DE-1D9D-410C-BD4B-912CB5F46C22}" name="Table17" displayName="Table17" ref="B10:O86" headerRowCount="0" totalsRowShown="0" headerRowDxfId="313" headerRowBorderDxfId="311" tableBorderDxfId="312" headerRowCellStyle="Percent">
  <tableColumns count="14">
    <tableColumn id="1" xr3:uid="{A613BF72-77C2-4CAE-A83D-2F4A1F188CDD}" name="Column1" headerRowDxfId="310" dataDxfId="309"/>
    <tableColumn id="2" xr3:uid="{E6A866AF-0F8F-456E-80F6-84E118190CDC}" name="Column2" headerRowDxfId="308" dataDxfId="307" headerRowCellStyle="Percent" dataCellStyle="Percent"/>
    <tableColumn id="3" xr3:uid="{6470BBA7-8B6D-4308-92AD-0D377CD74DA4}" name="Column3" headerRowDxfId="306" dataDxfId="305" headerRowCellStyle="Percent" dataCellStyle="Percent"/>
    <tableColumn id="4" xr3:uid="{A6FA9AF0-45EB-4C6E-B6D3-C3DA5F254117}" name="Column4" headerRowDxfId="304" dataDxfId="303" headerRowCellStyle="Percent" dataCellStyle="Percent"/>
    <tableColumn id="5" xr3:uid="{160FA8AF-7E65-45C3-A52D-ADB2D52471E9}" name="Column5" headerRowDxfId="302" dataDxfId="301" headerRowCellStyle="Percent" dataCellStyle="Percent"/>
    <tableColumn id="6" xr3:uid="{DEF3CBF7-F112-4685-87B9-A4FCC9C689F4}" name="Column6" headerRowDxfId="300" dataDxfId="299" headerRowCellStyle="Percent" dataCellStyle="Percent"/>
    <tableColumn id="7" xr3:uid="{DFEBB1CE-3E3A-4F57-AB41-7D18F5EC679C}" name="Column7" headerRowDxfId="298" dataDxfId="297" headerRowCellStyle="Percent" dataCellStyle="Percent"/>
    <tableColumn id="8" xr3:uid="{6E5B6F78-6208-4FE7-BA48-D3A60F0255EF}" name="Column8" headerRowDxfId="296" dataDxfId="295" headerRowCellStyle="Percent" dataCellStyle="Percent"/>
    <tableColumn id="9" xr3:uid="{0C7EB2FF-D6BD-4FC0-9161-4887F6AEF619}" name="Column9" headerRowDxfId="294" dataDxfId="293" headerRowCellStyle="Percent" dataCellStyle="Percent"/>
    <tableColumn id="10" xr3:uid="{7316DC7F-D358-4BE6-98D3-5D10DD950B65}" name="Column10" headerRowDxfId="292" dataDxfId="291" headerRowCellStyle="Percent" dataCellStyle="Percent"/>
    <tableColumn id="11" xr3:uid="{AC9BA84F-FCE9-4D3E-BDD8-85E234D03B12}" name="Column11" headerRowDxfId="290" dataDxfId="289" headerRowCellStyle="Percent" dataCellStyle="Percent"/>
    <tableColumn id="12" xr3:uid="{4BC277E6-0BB9-40E6-9753-F630EF616832}" name="Column12" headerRowDxfId="288" dataDxfId="287" headerRowCellStyle="Percent" dataCellStyle="Percent"/>
    <tableColumn id="13" xr3:uid="{2AD0A575-91B0-44E5-91E8-D21C5D3BCF33}" name="Column13" headerRowDxfId="286" dataDxfId="285"/>
    <tableColumn id="14" xr3:uid="{482CFC94-F9E3-4B97-8D8C-FD48E8D248E6}" name="Column14" headerRowDxfId="284" dataDxfId="283"/>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C43C80-1F3F-4AF4-AEAA-D6955096FF1A}" name="Table26" displayName="Table26" ref="B10:Y56" headerRowCount="0" totalsRowShown="0" headerRowBorderDxfId="281" tableBorderDxfId="282">
  <tableColumns count="24">
    <tableColumn id="1" xr3:uid="{C542C0F5-FFE3-4284-8454-7E6DF1F64ECF}" name="Column1" headerRowDxfId="280" dataDxfId="279"/>
    <tableColumn id="2" xr3:uid="{F43E58EC-FC40-4B4D-B7F2-EF2A7CD6DE22}" name="Column2" headerRowDxfId="278" dataDxfId="277" headerRowCellStyle="Percent" dataCellStyle="Percent"/>
    <tableColumn id="3" xr3:uid="{985AE9FF-D332-4673-A734-B59D3D02E28E}" name="Column3" headerRowDxfId="276" dataDxfId="275" headerRowCellStyle="Percent" dataCellStyle="Percent"/>
    <tableColumn id="4" xr3:uid="{27709A2D-5400-477D-88DE-526DE37E8008}" name="Column4" headerRowDxfId="274" dataDxfId="273" headerRowCellStyle="Percent" dataCellStyle="Percent"/>
    <tableColumn id="17" xr3:uid="{CF1CC1A3-69E2-4F42-9FF1-DA5B679223E5}" name="Column17" headerRowDxfId="272" dataDxfId="271" headerRowCellStyle="Percent" dataCellStyle="Percent"/>
    <tableColumn id="16" xr3:uid="{028FF60E-F0AC-4FAD-B60F-93ABF89E6235}" name="Column16" headerRowDxfId="270" dataDxfId="269" headerRowCellStyle="Percent" dataCellStyle="Percent"/>
    <tableColumn id="15" xr3:uid="{77138D02-086E-4AB2-8C12-224C5D98BE34}" name="Column15" headerRowDxfId="268" dataDxfId="267" headerRowCellStyle="Percent" dataCellStyle="Percent"/>
    <tableColumn id="14" xr3:uid="{BAB22F9B-81D3-4F03-A603-D935A2114201}" name="Column14" headerRowDxfId="266" dataDxfId="265" headerRowCellStyle="Percent" dataCellStyle="Percent"/>
    <tableColumn id="13" xr3:uid="{8BDB8F56-6E91-42BC-B9B5-F4B1E65C40BD}" name="Column13" headerRowDxfId="264" dataDxfId="263" headerRowCellStyle="Percent" dataCellStyle="Percent"/>
    <tableColumn id="12" xr3:uid="{D416EC32-C35A-4688-A19B-13F06BCFC903}" name="Column12" headerRowDxfId="262" dataDxfId="261" headerRowCellStyle="Percent" dataCellStyle="Percent"/>
    <tableColumn id="11" xr3:uid="{567DCA29-9E6E-4066-9C7F-E16236237CCE}" name="Column11" headerRowDxfId="260" dataDxfId="259" headerRowCellStyle="Percent" dataCellStyle="Percent"/>
    <tableColumn id="10" xr3:uid="{30FB6C14-6938-4645-8B15-41556D485727}" name="Column10" headerRowDxfId="258" dataDxfId="257" headerRowCellStyle="Percent" dataCellStyle="Percent"/>
    <tableColumn id="9" xr3:uid="{130055FD-3BB8-4C4D-8BCF-1F0BA9AF98A6}" name="Column9" headerRowDxfId="256" dataDxfId="255" headerRowCellStyle="Percent" dataCellStyle="Percent"/>
    <tableColumn id="8" xr3:uid="{EB37A5DA-FDEF-4840-86A3-19AE89EA2776}" name="Column8" headerRowDxfId="254" dataDxfId="253" headerRowCellStyle="Percent" dataCellStyle="Percent"/>
    <tableColumn id="25" xr3:uid="{D316F335-6547-4B18-BEB7-31DE8B7314CD}" name="Column25" headerRowDxfId="252" dataDxfId="251" headerRowCellStyle="Percent" dataCellStyle="Percent"/>
    <tableColumn id="24" xr3:uid="{D83B3DFF-8341-44D1-BAD4-34F9E0AEC790}" name="Column24" headerRowDxfId="250" dataDxfId="249" headerRowCellStyle="Percent" dataCellStyle="Percent"/>
    <tableColumn id="23" xr3:uid="{49178847-1225-449B-9CE0-EF11CB7CE3C3}" name="Column23" headerRowDxfId="248" dataDxfId="247" headerRowCellStyle="Percent" dataCellStyle="Percent"/>
    <tableColumn id="22" xr3:uid="{D9EAEF3C-9FB1-4A11-8677-80B45F29FF15}" name="Column22" headerRowDxfId="246" dataDxfId="245" headerRowCellStyle="Percent" dataCellStyle="Percent"/>
    <tableColumn id="21" xr3:uid="{90FFF25C-ED10-4D2B-9044-E0FA93F94D05}" name="Column21" headerRowDxfId="244" dataDxfId="243" headerRowCellStyle="Percent" dataCellStyle="Percent"/>
    <tableColumn id="20" xr3:uid="{5FE4E7B4-7E4F-409E-A7F5-6D1F39316906}" name="Column20" headerRowDxfId="242" dataDxfId="241" headerRowCellStyle="Percent" dataCellStyle="Percent"/>
    <tableColumn id="19" xr3:uid="{3F2444E5-A9F5-4C6B-892E-4526F67F8F44}" name="Column19" headerRowDxfId="240" dataDxfId="239" headerRowCellStyle="Percent" dataCellStyle="Percent"/>
    <tableColumn id="18" xr3:uid="{3D26590C-1114-40BD-BD05-D343375F2317}" name="Column18" headerRowDxfId="238" dataDxfId="237" headerRowCellStyle="Percent" dataCellStyle="Percent"/>
    <tableColumn id="5" xr3:uid="{5F812AC8-6557-41FF-BA58-E75ADDB31786}" name="Column5" headerRowDxfId="236" dataDxfId="235" headerRowCellStyle="Percent" dataCellStyle="Percent"/>
    <tableColumn id="6" xr3:uid="{FC1085A3-D737-4B58-8EB6-DBF9587AD06D}" name="Column6" headerRowDxfId="234" dataDxfId="233" headerRowCellStyle="Percent" dataCellStyle="Percent"/>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705788E-C75E-44C6-8F55-D12AFEEBF880}" name="Table21" displayName="Table21" ref="B9:K52" headerRowCount="0" totalsRowShown="0" headerRowBorderDxfId="225" tableBorderDxfId="226">
  <tableColumns count="10">
    <tableColumn id="1" xr3:uid="{FC1A5F84-E880-4293-AE47-2B7E9C0B5278}" name="Column1" headerRowDxfId="224" dataDxfId="223"/>
    <tableColumn id="2" xr3:uid="{80BB1FF9-00BF-47BA-A6C3-2140251A7049}" name="Column2" headerRowDxfId="222" dataDxfId="221" headerRowCellStyle="Percent" dataCellStyle="Percent"/>
    <tableColumn id="3" xr3:uid="{2764DB4C-E1F9-4D82-ADB2-662954C9C0B2}" name="Column3" headerRowDxfId="220" dataDxfId="219" headerRowCellStyle="Percent" dataCellStyle="Percent"/>
    <tableColumn id="4" xr3:uid="{E3E75DB7-1144-4223-B91A-12F9F7B26645}" name="Column4" headerRowDxfId="218" dataDxfId="217" headerRowCellStyle="Percent" dataCellStyle="Percent"/>
    <tableColumn id="5" xr3:uid="{21B5323D-F0B0-4DF3-BD9A-E70497680564}" name="Column5" headerRowDxfId="216" dataDxfId="215" headerRowCellStyle="Percent" dataCellStyle="Percent"/>
    <tableColumn id="6" xr3:uid="{8DAF4189-6BDF-43BF-9C05-DDCA14E3C90C}" name="Column6" headerRowDxfId="214" dataDxfId="213" headerRowCellStyle="Percent" dataCellStyle="Percent"/>
    <tableColumn id="7" xr3:uid="{6F0CC363-5BB2-4A01-A772-CA11BDBBE206}" name="Column7" headerRowDxfId="212" dataDxfId="211" headerRowCellStyle="Percent" dataCellStyle="Percent"/>
    <tableColumn id="8" xr3:uid="{5092DDB4-2A19-4537-A450-A068EDA25757}" name="Column8" headerRowDxfId="210" dataDxfId="209" headerRowCellStyle="Percent" dataCellStyle="Percent"/>
    <tableColumn id="10" xr3:uid="{977EB3D0-1EAC-4290-B98F-A466B634E208}" name="Column10" headerRowDxfId="208" dataDxfId="207" headerRowCellStyle="Percent" dataCellStyle="Percent"/>
    <tableColumn id="11" xr3:uid="{000AAA8C-B0DF-469C-A1BD-9B3DD10EBF3D}" name="Column11" headerRowDxfId="206" dataDxfId="205" headerRowCellStyle="Percent"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Track20">
      <a:dk1>
        <a:sysClr val="windowText" lastClr="000000"/>
      </a:dk1>
      <a:lt1>
        <a:sysClr val="window" lastClr="FFFFFF"/>
      </a:lt1>
      <a:dk2>
        <a:srgbClr val="1D4E92"/>
      </a:dk2>
      <a:lt2>
        <a:srgbClr val="0B9444"/>
      </a:lt2>
      <a:accent1>
        <a:srgbClr val="3892C6"/>
      </a:accent1>
      <a:accent2>
        <a:srgbClr val="8DC645"/>
      </a:accent2>
      <a:accent3>
        <a:srgbClr val="F49100"/>
      </a:accent3>
      <a:accent4>
        <a:srgbClr val="A5A5A5"/>
      </a:accent4>
      <a:accent5>
        <a:srgbClr val="FCD116"/>
      </a:accent5>
      <a:accent6>
        <a:srgbClr val="954F72"/>
      </a:accent6>
      <a:hlink>
        <a:srgbClr val="8DC645"/>
      </a:hlink>
      <a:folHlink>
        <a:srgbClr val="85DFD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track20.org/pages/track20_tools/FPET.php"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sheetPr>
  <dimension ref="A1:N34"/>
  <sheetViews>
    <sheetView showGridLines="0" tabSelected="1" zoomScale="91" zoomScaleNormal="91" workbookViewId="0">
      <selection activeCell="D4" sqref="D4"/>
    </sheetView>
  </sheetViews>
  <sheetFormatPr defaultRowHeight="15"/>
  <cols>
    <col min="1" max="1" width="3" customWidth="1"/>
    <col min="2" max="2" width="3.85546875" customWidth="1"/>
    <col min="3" max="3" width="5" customWidth="1"/>
    <col min="4" max="4" width="98.85546875" customWidth="1"/>
    <col min="5" max="5" width="18.85546875" customWidth="1"/>
  </cols>
  <sheetData>
    <row r="1" spans="1:14">
      <c r="A1" s="13"/>
    </row>
    <row r="2" spans="1:14" ht="30" customHeight="1">
      <c r="B2" s="1" t="s">
        <v>0</v>
      </c>
      <c r="E2" t="s">
        <v>1</v>
      </c>
    </row>
    <row r="3" spans="1:14" ht="21">
      <c r="B3" s="1"/>
    </row>
    <row r="4" spans="1:14">
      <c r="C4" t="s">
        <v>2</v>
      </c>
    </row>
    <row r="5" spans="1:14">
      <c r="C5" t="s">
        <v>3</v>
      </c>
    </row>
    <row r="6" spans="1:14" ht="29.25" customHeight="1">
      <c r="C6" s="11" t="s">
        <v>4</v>
      </c>
      <c r="D6" s="12"/>
      <c r="E6" s="12"/>
      <c r="F6" s="12"/>
      <c r="G6" s="12"/>
      <c r="H6" s="12"/>
      <c r="I6" s="12"/>
      <c r="J6" s="12"/>
      <c r="K6" s="12"/>
      <c r="L6" s="12"/>
      <c r="M6" s="12"/>
      <c r="N6" s="12"/>
    </row>
    <row r="7" spans="1:14">
      <c r="C7" s="66"/>
      <c r="D7" s="36" t="s">
        <v>5</v>
      </c>
      <c r="E7" s="2"/>
      <c r="F7" s="2"/>
    </row>
    <row r="8" spans="1:14">
      <c r="C8" s="66"/>
      <c r="D8" s="36" t="s">
        <v>6</v>
      </c>
      <c r="F8" s="2"/>
    </row>
    <row r="9" spans="1:14">
      <c r="C9" s="66"/>
      <c r="D9" s="36" t="s">
        <v>7</v>
      </c>
    </row>
    <row r="10" spans="1:14">
      <c r="C10" s="66"/>
      <c r="D10" s="36" t="s">
        <v>8</v>
      </c>
    </row>
    <row r="11" spans="1:14">
      <c r="C11" s="66"/>
      <c r="D11" s="36" t="s">
        <v>9</v>
      </c>
    </row>
    <row r="12" spans="1:14">
      <c r="C12" s="66"/>
      <c r="D12" s="36" t="s">
        <v>10</v>
      </c>
    </row>
    <row r="13" spans="1:14">
      <c r="C13" s="66"/>
      <c r="D13" s="36" t="s">
        <v>11</v>
      </c>
    </row>
    <row r="14" spans="1:14">
      <c r="C14" s="66"/>
      <c r="D14" s="36" t="s">
        <v>12</v>
      </c>
    </row>
    <row r="15" spans="1:14">
      <c r="C15" s="66"/>
      <c r="D15" s="36" t="s">
        <v>13</v>
      </c>
    </row>
    <row r="16" spans="1:14">
      <c r="C16" s="66"/>
      <c r="D16" s="36" t="s">
        <v>14</v>
      </c>
    </row>
    <row r="17" spans="3:6">
      <c r="C17" s="109"/>
      <c r="D17" s="36" t="s">
        <v>15</v>
      </c>
    </row>
    <row r="18" spans="3:6">
      <c r="C18" s="66"/>
      <c r="D18" s="36" t="s">
        <v>16</v>
      </c>
    </row>
    <row r="19" spans="3:6">
      <c r="C19" s="66"/>
      <c r="D19" s="36" t="s">
        <v>17</v>
      </c>
    </row>
    <row r="20" spans="3:6">
      <c r="C20" s="66"/>
      <c r="D20" s="36" t="s">
        <v>18</v>
      </c>
    </row>
    <row r="21" spans="3:6">
      <c r="C21" s="66"/>
      <c r="D21" s="36" t="s">
        <v>19</v>
      </c>
    </row>
    <row r="22" spans="3:6">
      <c r="C22" s="66"/>
      <c r="D22" s="36" t="s">
        <v>20</v>
      </c>
      <c r="E22" s="36"/>
      <c r="F22" s="37"/>
    </row>
    <row r="23" spans="3:6">
      <c r="C23" s="66"/>
      <c r="D23" s="36" t="s">
        <v>21</v>
      </c>
    </row>
    <row r="24" spans="3:6">
      <c r="C24" s="66"/>
      <c r="D24" s="36" t="s">
        <v>22</v>
      </c>
    </row>
    <row r="25" spans="3:6">
      <c r="C25" s="66"/>
      <c r="D25" s="36" t="s">
        <v>23</v>
      </c>
    </row>
    <row r="26" spans="3:6">
      <c r="C26" s="66"/>
      <c r="D26" s="36" t="s">
        <v>24</v>
      </c>
    </row>
    <row r="27" spans="3:6">
      <c r="C27" s="66"/>
      <c r="D27" s="36" t="s">
        <v>25</v>
      </c>
    </row>
    <row r="28" spans="3:6">
      <c r="C28" s="66"/>
      <c r="D28" s="36" t="s">
        <v>26</v>
      </c>
    </row>
    <row r="29" spans="3:6">
      <c r="C29" s="66"/>
      <c r="D29" s="36" t="s">
        <v>27</v>
      </c>
    </row>
    <row r="30" spans="3:6">
      <c r="C30" s="66"/>
      <c r="D30" s="36" t="s">
        <v>28</v>
      </c>
    </row>
    <row r="32" spans="3:6">
      <c r="C32" s="15" t="s">
        <v>29</v>
      </c>
    </row>
    <row r="33" spans="3:4" ht="17.25" customHeight="1">
      <c r="C33" s="66"/>
      <c r="D33" s="157" t="s">
        <v>30</v>
      </c>
    </row>
    <row r="34" spans="3:4">
      <c r="C34" s="66"/>
      <c r="D34" s="158" t="s">
        <v>31</v>
      </c>
    </row>
  </sheetData>
  <hyperlinks>
    <hyperlink ref="D7" location="'FPET Input Information'!A1" tooltip="click here" display="FPET Input Information" xr:uid="{00000000-0004-0000-0000-000000000000}"/>
    <hyperlink ref="D8" location="MCP!A1" display="Modern contraceptive prevalence (MCP)" xr:uid="{0B0F1625-B674-4370-A864-3528943F0DFE}"/>
    <hyperlink ref="D9" location="TCP!A1" display="Reporting Note: highlighting traditional contraceptive prevalence (TCP)" xr:uid="{04B71E3C-9040-4A08-97CD-177F201784A6}"/>
    <hyperlink ref="D10" location="'Unmet Need'!A1" display="Percentage of women estimated to have an unmet need for modern methods of contraception" xr:uid="{E5A6AA83-E531-40A5-BC7D-FC51E22F1CF4}"/>
    <hyperlink ref="D11" location="'Demand Satisfied'!A1" display="Percentage of women estimated to have their demand for family planning met with a modern method of contraception" xr:uid="{1F11B170-229B-4D96-940B-61B67E93F683}"/>
    <hyperlink ref="D12" location="'Total Number of Users'!A1" display="Total number of users of modern contraceptive methods" xr:uid="{29F1FAAE-65F8-472E-AA0D-6547D172710D}"/>
    <hyperlink ref="D13" location="'Method Mix'!A1" display="Contraceptive Method Mix" xr:uid="{178FD103-55CE-4FEE-9DA0-710B37A8600E}"/>
    <hyperlink ref="D17" location="'MII and MII+'!A1" display="Method Information Index or Method Information Index Plus" xr:uid="{F77532CE-AA13-436C-A940-066F4A8575B2}"/>
    <hyperlink ref="D18" location="'FP Info'!A1" display="Percentage of women who received family planning information during a contact with a health service provider" xr:uid="{7C463451-4766-4DA9-83D9-D917F1616360}"/>
    <hyperlink ref="D19" location="Stockouts!A1" display="Percentage of facilities stocked out, by method offered, on the day of assessment" xr:uid="{B59A3262-D50A-4E73-8906-0AB4461BB3FB}"/>
    <hyperlink ref="D20" location="'Method Availability'!A1" display="Percentage of primary SDPs that have at least 3 modern methods of contraception available on day of assessment" xr:uid="{BFA5C804-16DB-489B-B7D4-1AA1D7DE7818}"/>
    <hyperlink ref="D21" location="'Method Availability'!A1" display="Percentage of secondary/tertiary SDPs with at least 5 modern methods of contraception available on day of assessment" xr:uid="{045B49A2-ECCD-4FBB-9FBF-9019ED2DE35A}"/>
    <hyperlink ref="D22" location="CYP!A1" display="Couple Years of Protection (CYPs)" xr:uid="{C1D9213D-C613-4628-B942-0A8A5E8C8114}"/>
    <hyperlink ref="D24" location="ABR!A1" display="Adolescent Birth Rate" xr:uid="{01E7F804-179C-4503-AD2C-27D0646ED122}"/>
    <hyperlink ref="D26" location="'Unintended Pregnancies (N)'!A1" display="Number of unintended pregnancies" xr:uid="{796E36FB-85DD-4F30-A259-F281405E8C05}"/>
    <hyperlink ref="D27" location="'Unintended Births Averted (N)'!A1" display="Number of unintended pregnancies averted due to modern contraceptive use" xr:uid="{F68DEF99-C8E5-4539-8549-94D209E5847A}"/>
    <hyperlink ref="D28" location="'Unsafe Abortions Averted (N)'!A1" display="Number of unsafe abortions averted due to modern contraceptive use" xr:uid="{306FD353-1D9B-451D-B196-641D1E2EEB1A}"/>
    <hyperlink ref="D29" location="'Maternal Deaths Averted (N)'!A1" display="Number of maternal deaths averted due to modern contraceptive use" xr:uid="{33B0E6B1-9D8F-44DD-AEAF-FB3337B550FC}"/>
    <hyperlink ref="D15" location="'Discontinuation and Switching '!A1" display="Contraceptive Discontinuation Rates and Method Switching" xr:uid="{E544B991-BC9B-42E8-B22C-2FF567282437}"/>
    <hyperlink ref="D16" location="'Discontinuation and Switching '!A1" display="Contraceptive method switching" xr:uid="{8942EEEC-1161-4008-9462-4E34EECCD969}"/>
    <hyperlink ref="D25" location="'(%) Births Unintended'!A1" display="Percent of births that are unintended" xr:uid="{3050B91D-084E-4A92-A745-E37447E87F09}"/>
    <hyperlink ref="D23" location="'Decision-Making (%)'!A1" display="Percentage of women who decided to use family planning alone or jointly with their husbands/partners" xr:uid="{FDA67B5A-A1B6-43C5-8739-132DBE52DD09}"/>
    <hyperlink ref="D30" location="'Expenditures- update'!A1" display="Annual expenditure on family planning from government domestic budget" xr:uid="{CE46C6F7-39A9-4D1E-BB58-1F62C947251A}"/>
    <hyperlink ref="D14" location="'Source of Method'!A1" display="Percent of current modern contraceptive users who last obtained their family planning method from each source" xr:uid="{9ECCED12-A8D7-408E-B6FA-A5502038C8BD}"/>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AA65"/>
  <sheetViews>
    <sheetView showGridLines="0" zoomScale="58" zoomScaleNormal="58" workbookViewId="0">
      <pane ySplit="15" topLeftCell="AA44" activePane="bottomLeft" state="frozen"/>
      <selection pane="bottomLeft" activeCell="AA44" sqref="AA44"/>
    </sheetView>
  </sheetViews>
  <sheetFormatPr defaultRowHeight="15"/>
  <cols>
    <col min="1" max="1" width="2.85546875" customWidth="1"/>
    <col min="2" max="2" width="22.42578125" customWidth="1"/>
    <col min="4" max="4" width="10" customWidth="1"/>
    <col min="5" max="5" width="14" customWidth="1"/>
    <col min="7" max="7" width="12.140625" customWidth="1"/>
    <col min="9" max="9" width="10" customWidth="1"/>
    <col min="10" max="10" width="14" customWidth="1"/>
    <col min="12" max="12" width="12.140625" customWidth="1"/>
    <col min="14" max="14" width="10" customWidth="1"/>
    <col min="15" max="15" width="14" customWidth="1"/>
    <col min="17" max="17" width="12.140625" customWidth="1"/>
    <col min="19" max="19" width="10" customWidth="1"/>
    <col min="20" max="20" width="14" customWidth="1"/>
    <col min="22" max="22" width="12.140625" customWidth="1"/>
    <col min="23" max="23" width="15.85546875" customWidth="1"/>
  </cols>
  <sheetData>
    <row r="1" spans="1:23" ht="31.5" customHeight="1">
      <c r="A1" s="176"/>
    </row>
    <row r="2" spans="1:23" ht="23.25">
      <c r="A2" s="66"/>
      <c r="B2" s="1" t="s">
        <v>260</v>
      </c>
      <c r="F2" t="s">
        <v>261</v>
      </c>
    </row>
    <row r="3" spans="1:23">
      <c r="B3" s="502" t="s">
        <v>262</v>
      </c>
      <c r="C3" s="502"/>
      <c r="D3" s="502"/>
      <c r="E3" s="502"/>
      <c r="F3" s="502"/>
      <c r="G3" s="502"/>
      <c r="H3" s="502"/>
      <c r="I3" s="502"/>
      <c r="J3" s="502"/>
      <c r="K3" s="502"/>
      <c r="L3" s="502"/>
      <c r="M3" s="502"/>
      <c r="N3" s="502"/>
      <c r="O3" s="502"/>
      <c r="P3" s="502"/>
      <c r="Q3" s="502"/>
      <c r="R3" s="502"/>
      <c r="S3" s="502"/>
      <c r="T3" s="502"/>
      <c r="U3" s="502"/>
      <c r="V3" s="502"/>
      <c r="W3" s="502"/>
    </row>
    <row r="4" spans="1:23">
      <c r="B4" s="502"/>
      <c r="C4" s="502"/>
      <c r="D4" s="502"/>
      <c r="E4" s="502"/>
      <c r="F4" s="502"/>
      <c r="G4" s="502"/>
      <c r="H4" s="502"/>
      <c r="I4" s="502"/>
      <c r="J4" s="502"/>
      <c r="K4" s="502"/>
      <c r="L4" s="502"/>
      <c r="M4" s="502"/>
      <c r="N4" s="502"/>
      <c r="O4" s="502"/>
      <c r="P4" s="502"/>
      <c r="Q4" s="502"/>
      <c r="R4" s="502"/>
      <c r="S4" s="502"/>
      <c r="T4" s="502"/>
      <c r="U4" s="502"/>
      <c r="V4" s="502"/>
      <c r="W4" s="502"/>
    </row>
    <row r="5" spans="1:23" ht="21" customHeight="1"/>
    <row r="6" spans="1:23" ht="23.25">
      <c r="B6" s="1" t="s">
        <v>263</v>
      </c>
    </row>
    <row r="7" spans="1:23">
      <c r="B7" s="507" t="s">
        <v>264</v>
      </c>
      <c r="C7" s="507"/>
      <c r="D7" s="507"/>
      <c r="E7" s="507"/>
      <c r="F7" s="507"/>
      <c r="G7" s="507"/>
      <c r="H7" s="507"/>
      <c r="I7" s="507"/>
      <c r="J7" s="507"/>
      <c r="K7" s="507"/>
      <c r="L7" s="507"/>
      <c r="M7" s="507"/>
      <c r="N7" s="507"/>
      <c r="O7" s="507"/>
      <c r="P7" s="507"/>
      <c r="Q7" s="507"/>
      <c r="R7" s="507"/>
      <c r="S7" s="507"/>
      <c r="T7" s="507"/>
      <c r="U7" s="507"/>
      <c r="V7" s="507"/>
      <c r="W7" s="507"/>
    </row>
    <row r="8" spans="1:23">
      <c r="B8" s="507"/>
      <c r="C8" s="507"/>
      <c r="D8" s="507"/>
      <c r="E8" s="507"/>
      <c r="F8" s="507"/>
      <c r="G8" s="507"/>
      <c r="H8" s="507"/>
      <c r="I8" s="507"/>
      <c r="J8" s="507"/>
      <c r="K8" s="507"/>
      <c r="L8" s="507"/>
      <c r="M8" s="507"/>
      <c r="N8" s="507"/>
      <c r="O8" s="507"/>
      <c r="P8" s="507"/>
      <c r="Q8" s="507"/>
      <c r="R8" s="507"/>
      <c r="S8" s="507"/>
      <c r="T8" s="507"/>
      <c r="U8" s="507"/>
      <c r="V8" s="507"/>
      <c r="W8" s="507"/>
    </row>
    <row r="10" spans="1:23">
      <c r="B10" t="s">
        <v>265</v>
      </c>
    </row>
    <row r="11" spans="1:23">
      <c r="B11" t="s">
        <v>266</v>
      </c>
    </row>
    <row r="12" spans="1:23" ht="15.75" thickBot="1"/>
    <row r="13" spans="1:23" ht="18" thickBot="1">
      <c r="C13" s="24" t="s">
        <v>267</v>
      </c>
      <c r="D13" s="25"/>
      <c r="E13" s="25"/>
      <c r="F13" s="25"/>
      <c r="G13" s="26"/>
      <c r="H13" s="24" t="s">
        <v>268</v>
      </c>
      <c r="I13" s="25"/>
      <c r="J13" s="25"/>
      <c r="K13" s="25"/>
      <c r="L13" s="26"/>
      <c r="M13" s="24" t="s">
        <v>269</v>
      </c>
      <c r="N13" s="25"/>
      <c r="O13" s="25"/>
      <c r="P13" s="25"/>
      <c r="Q13" s="26"/>
      <c r="R13" s="27" t="s">
        <v>270</v>
      </c>
      <c r="S13" s="25"/>
      <c r="T13" s="25"/>
      <c r="U13" s="25"/>
      <c r="V13" s="26"/>
    </row>
    <row r="14" spans="1:23">
      <c r="C14" s="516" t="s">
        <v>178</v>
      </c>
      <c r="D14" s="517"/>
      <c r="E14" s="518" t="s">
        <v>271</v>
      </c>
      <c r="F14" s="519"/>
      <c r="G14" s="520"/>
      <c r="H14" s="521" t="s">
        <v>178</v>
      </c>
      <c r="I14" s="522"/>
      <c r="J14" s="523" t="s">
        <v>271</v>
      </c>
      <c r="K14" s="524"/>
      <c r="L14" s="522"/>
      <c r="M14" s="518" t="s">
        <v>178</v>
      </c>
      <c r="N14" s="517"/>
      <c r="O14" s="518" t="s">
        <v>271</v>
      </c>
      <c r="P14" s="519"/>
      <c r="Q14" s="520"/>
      <c r="R14" s="516" t="s">
        <v>178</v>
      </c>
      <c r="S14" s="517"/>
      <c r="T14" s="518" t="s">
        <v>271</v>
      </c>
      <c r="U14" s="519"/>
      <c r="V14" s="520"/>
    </row>
    <row r="15" spans="1:23" ht="30">
      <c r="C15" s="49" t="s">
        <v>182</v>
      </c>
      <c r="D15" s="50" t="s">
        <v>272</v>
      </c>
      <c r="E15" s="50" t="s">
        <v>273</v>
      </c>
      <c r="F15" s="50" t="s">
        <v>185</v>
      </c>
      <c r="G15" s="51" t="s">
        <v>274</v>
      </c>
      <c r="H15" s="49" t="s">
        <v>182</v>
      </c>
      <c r="I15" s="50" t="s">
        <v>272</v>
      </c>
      <c r="J15" s="50" t="s">
        <v>273</v>
      </c>
      <c r="K15" s="50" t="s">
        <v>185</v>
      </c>
      <c r="L15" s="51" t="s">
        <v>274</v>
      </c>
      <c r="M15" s="49" t="s">
        <v>182</v>
      </c>
      <c r="N15" s="50" t="s">
        <v>272</v>
      </c>
      <c r="O15" s="50" t="s">
        <v>273</v>
      </c>
      <c r="P15" s="50" t="s">
        <v>185</v>
      </c>
      <c r="Q15" s="51" t="s">
        <v>274</v>
      </c>
      <c r="R15" s="49" t="s">
        <v>182</v>
      </c>
      <c r="S15" s="50" t="s">
        <v>272</v>
      </c>
      <c r="T15" s="50" t="s">
        <v>273</v>
      </c>
      <c r="U15" s="50" t="s">
        <v>185</v>
      </c>
      <c r="V15" s="51" t="s">
        <v>274</v>
      </c>
      <c r="W15" s="52" t="s">
        <v>191</v>
      </c>
    </row>
    <row r="16" spans="1:23">
      <c r="B16" s="57" t="s">
        <v>40</v>
      </c>
      <c r="C16" s="178">
        <v>7.8648643899999995E-2</v>
      </c>
      <c r="D16" s="179" t="s">
        <v>253</v>
      </c>
      <c r="E16" s="179">
        <v>8.0055731699999994E-2</v>
      </c>
      <c r="F16" s="179">
        <v>6.0327933399999999E-2</v>
      </c>
      <c r="G16" s="180">
        <v>7.6217266700000008E-2</v>
      </c>
      <c r="H16" s="178">
        <v>1.5585473700000001E-2</v>
      </c>
      <c r="I16" s="179" t="s">
        <v>253</v>
      </c>
      <c r="J16" s="179">
        <v>7.2145728199999995E-2</v>
      </c>
      <c r="K16" s="179">
        <v>0.12130012990000001</v>
      </c>
      <c r="L16" s="180">
        <v>8.6717042100000002E-2</v>
      </c>
      <c r="M16" s="178">
        <v>0.10334072170000001</v>
      </c>
      <c r="N16" s="179" t="s">
        <v>253</v>
      </c>
      <c r="O16" s="179">
        <v>0.17074783740000002</v>
      </c>
      <c r="P16" s="179">
        <v>0.20664424180000002</v>
      </c>
      <c r="Q16" s="180">
        <v>0.18562923909999998</v>
      </c>
      <c r="R16" s="181">
        <v>9.1066041000000004E-3</v>
      </c>
      <c r="S16" s="182" t="s">
        <v>253</v>
      </c>
      <c r="T16" s="182">
        <v>1.5848183000000002E-2</v>
      </c>
      <c r="U16" s="182">
        <v>2.2609941999999997E-2</v>
      </c>
      <c r="V16" s="183">
        <v>2.2694930299999999E-2</v>
      </c>
      <c r="W16" s="58" t="s">
        <v>230</v>
      </c>
    </row>
    <row r="17" spans="2:27">
      <c r="B17" s="57" t="s">
        <v>275</v>
      </c>
      <c r="C17" s="178" t="s">
        <v>253</v>
      </c>
      <c r="D17" s="179" t="s">
        <v>253</v>
      </c>
      <c r="E17" s="179">
        <v>0.2724349016</v>
      </c>
      <c r="F17" s="179">
        <v>0.30543602910000001</v>
      </c>
      <c r="G17" s="180">
        <v>0.12560799340000001</v>
      </c>
      <c r="H17" s="178" t="s">
        <v>253</v>
      </c>
      <c r="I17" s="179" t="s">
        <v>253</v>
      </c>
      <c r="J17" s="179">
        <v>0.1037750031</v>
      </c>
      <c r="K17" s="179">
        <v>9.3236637000000011E-2</v>
      </c>
      <c r="L17" s="180">
        <v>0.12835051729999999</v>
      </c>
      <c r="M17" s="178" t="s">
        <v>253</v>
      </c>
      <c r="N17" s="179" t="s">
        <v>253</v>
      </c>
      <c r="O17" s="179">
        <v>0.41272556270000005</v>
      </c>
      <c r="P17" s="179">
        <v>0.52002807949999996</v>
      </c>
      <c r="Q17" s="180">
        <v>0.32460295309999998</v>
      </c>
      <c r="R17" s="181" t="s">
        <v>253</v>
      </c>
      <c r="S17" s="182" t="s">
        <v>253</v>
      </c>
      <c r="T17" s="182">
        <v>2.0169924300000003E-2</v>
      </c>
      <c r="U17" s="182">
        <v>2.5336566500000001E-2</v>
      </c>
      <c r="V17" s="183">
        <v>2.3755121099999998E-2</v>
      </c>
      <c r="W17" s="58" t="s">
        <v>197</v>
      </c>
    </row>
    <row r="18" spans="2:27">
      <c r="B18" s="57" t="s">
        <v>276</v>
      </c>
      <c r="C18" s="178" t="s">
        <v>253</v>
      </c>
      <c r="D18" s="179">
        <v>2.5550464800000002E-2</v>
      </c>
      <c r="E18" s="179">
        <v>5.2606750199999996E-2</v>
      </c>
      <c r="F18" s="179">
        <v>6.05684695E-2</v>
      </c>
      <c r="G18" s="180">
        <v>7.0956226600000005E-2</v>
      </c>
      <c r="H18" s="178" t="s">
        <v>253</v>
      </c>
      <c r="I18" s="179">
        <v>3.7102658999999998E-3</v>
      </c>
      <c r="J18" s="179">
        <v>9.2737717600000005E-2</v>
      </c>
      <c r="K18" s="179">
        <v>0.2220161246</v>
      </c>
      <c r="L18" s="180">
        <v>0.16179017139999999</v>
      </c>
      <c r="M18" s="178" t="s">
        <v>253</v>
      </c>
      <c r="N18" s="179">
        <v>0.1119347829</v>
      </c>
      <c r="O18" s="179">
        <v>0.34086888319999997</v>
      </c>
      <c r="P18" s="179">
        <v>0.41631717569999999</v>
      </c>
      <c r="Q18" s="180">
        <v>0.44739363360000001</v>
      </c>
      <c r="R18" s="181" t="s">
        <v>253</v>
      </c>
      <c r="S18" s="182">
        <v>8.2674052299999995E-2</v>
      </c>
      <c r="T18" s="182">
        <v>0.19141645019999998</v>
      </c>
      <c r="U18" s="182">
        <v>0.13027164420000001</v>
      </c>
      <c r="V18" s="183">
        <v>0.21147461450000002</v>
      </c>
      <c r="W18" s="58" t="s">
        <v>201</v>
      </c>
    </row>
    <row r="19" spans="2:27">
      <c r="B19" s="57" t="s">
        <v>59</v>
      </c>
      <c r="C19" s="178">
        <v>-5.4387727800000001E-2</v>
      </c>
      <c r="D19" s="179">
        <v>9.7787251800000002E-2</v>
      </c>
      <c r="E19" s="179">
        <v>0.30994243890000001</v>
      </c>
      <c r="F19" s="179">
        <v>0.2343285292</v>
      </c>
      <c r="G19" s="180">
        <v>6.5316455299999993E-2</v>
      </c>
      <c r="H19" s="178">
        <v>-3.6496834999999998E-2</v>
      </c>
      <c r="I19" s="179">
        <v>8.0706839599999997E-2</v>
      </c>
      <c r="J19" s="179">
        <v>0.22393796839999999</v>
      </c>
      <c r="K19" s="179">
        <v>0.2095727</v>
      </c>
      <c r="L19" s="180">
        <v>0.20573822109999998</v>
      </c>
      <c r="M19" s="178">
        <v>-9.8706323499999998E-2</v>
      </c>
      <c r="N19" s="179">
        <v>0.18749690590000001</v>
      </c>
      <c r="O19" s="179">
        <v>0.56547567610000005</v>
      </c>
      <c r="P19" s="179">
        <v>0.48337487869999995</v>
      </c>
      <c r="Q19" s="180">
        <v>0.30153162410000001</v>
      </c>
      <c r="R19" s="181">
        <v>-7.8217606999999995E-3</v>
      </c>
      <c r="S19" s="182">
        <v>9.0028145000000011E-3</v>
      </c>
      <c r="T19" s="182">
        <v>2.6320047100000001E-2</v>
      </c>
      <c r="U19" s="182">
        <v>3.9473649499999999E-2</v>
      </c>
      <c r="V19" s="183">
        <v>2.4436454400000002E-2</v>
      </c>
      <c r="W19" s="58" t="s">
        <v>201</v>
      </c>
      <c r="AA19" s="501"/>
    </row>
    <row r="20" spans="2:27">
      <c r="B20" s="57" t="s">
        <v>66</v>
      </c>
      <c r="C20" s="178">
        <v>-0.2152900536</v>
      </c>
      <c r="D20" s="179">
        <v>0.12444410980000001</v>
      </c>
      <c r="E20" s="179">
        <v>0.2656505736</v>
      </c>
      <c r="F20" s="179">
        <v>0.28439830770000002</v>
      </c>
      <c r="G20" s="180">
        <v>0.24275100059999999</v>
      </c>
      <c r="H20" s="178">
        <v>-0.13752117050000001</v>
      </c>
      <c r="I20" s="179">
        <v>4.7818195500000001E-2</v>
      </c>
      <c r="J20" s="179">
        <v>0.144135342</v>
      </c>
      <c r="K20" s="179">
        <v>0.1559705525</v>
      </c>
      <c r="L20" s="180">
        <v>0.20656537060000002</v>
      </c>
      <c r="M20" s="178">
        <v>-0.39569807210000002</v>
      </c>
      <c r="N20" s="179">
        <v>0.2110753792</v>
      </c>
      <c r="O20" s="179">
        <v>0.46683026249999998</v>
      </c>
      <c r="P20" s="179">
        <v>0.57075654419999999</v>
      </c>
      <c r="Q20" s="180">
        <v>0.51406913050000003</v>
      </c>
      <c r="R20" s="181">
        <v>-3.8323121699999997E-2</v>
      </c>
      <c r="S20" s="182">
        <v>3.6238440199999999E-2</v>
      </c>
      <c r="T20" s="182">
        <v>4.9197135199999999E-2</v>
      </c>
      <c r="U20" s="182">
        <v>0.10526914270000001</v>
      </c>
      <c r="V20" s="183">
        <v>5.6510291900000002E-2</v>
      </c>
      <c r="W20" s="58" t="s">
        <v>233</v>
      </c>
    </row>
    <row r="21" spans="2:27">
      <c r="B21" s="57" t="s">
        <v>277</v>
      </c>
      <c r="C21" s="178"/>
      <c r="D21" s="179"/>
      <c r="E21" s="179"/>
      <c r="F21" s="179"/>
      <c r="G21" s="180"/>
      <c r="H21" s="178"/>
      <c r="I21" s="179"/>
      <c r="J21" s="179"/>
      <c r="K21" s="179"/>
      <c r="L21" s="180"/>
      <c r="M21" s="178"/>
      <c r="N21" s="179"/>
      <c r="O21" s="179"/>
      <c r="P21" s="179"/>
      <c r="Q21" s="180"/>
      <c r="R21" s="181"/>
      <c r="S21" s="182"/>
      <c r="T21" s="182"/>
      <c r="U21" s="182"/>
      <c r="V21" s="183"/>
      <c r="W21" s="58"/>
    </row>
    <row r="22" spans="2:27">
      <c r="B22" s="57" t="s">
        <v>278</v>
      </c>
      <c r="C22" s="178">
        <v>2.8942519699999999E-2</v>
      </c>
      <c r="D22" s="179">
        <v>3.4478242899999997E-2</v>
      </c>
      <c r="E22" s="179">
        <v>0.12067314700000001</v>
      </c>
      <c r="F22" s="179">
        <v>0.10025369149999999</v>
      </c>
      <c r="G22" s="180">
        <v>8.5708258199999998E-2</v>
      </c>
      <c r="H22" s="178">
        <v>5.0637644999999998E-3</v>
      </c>
      <c r="I22" s="179">
        <v>1.08926089E-2</v>
      </c>
      <c r="J22" s="179">
        <v>8.7409652100000013E-2</v>
      </c>
      <c r="K22" s="179">
        <v>8.7813072399999997E-2</v>
      </c>
      <c r="L22" s="180">
        <v>0.1555651522</v>
      </c>
      <c r="M22" s="178">
        <v>9.3809082000000002E-2</v>
      </c>
      <c r="N22" s="179">
        <v>7.2304997300000007E-2</v>
      </c>
      <c r="O22" s="179">
        <v>0.32737716189999999</v>
      </c>
      <c r="P22" s="179">
        <v>0.26766950040000004</v>
      </c>
      <c r="Q22" s="180">
        <v>0.38391768190000003</v>
      </c>
      <c r="R22" s="181">
        <v>5.8832519E-2</v>
      </c>
      <c r="S22" s="182">
        <v>2.6934145499999999E-2</v>
      </c>
      <c r="T22" s="182">
        <v>0.1183083014</v>
      </c>
      <c r="U22" s="182">
        <v>7.9097804299999991E-2</v>
      </c>
      <c r="V22" s="183">
        <v>0.1407659788</v>
      </c>
      <c r="W22" s="58" t="s">
        <v>214</v>
      </c>
    </row>
    <row r="23" spans="2:27">
      <c r="B23" s="57" t="s">
        <v>73</v>
      </c>
      <c r="C23" s="178" t="s">
        <v>253</v>
      </c>
      <c r="D23" s="179" t="s">
        <v>253</v>
      </c>
      <c r="E23" s="179">
        <v>-0.15203183709999998</v>
      </c>
      <c r="F23" s="179">
        <v>-8.0129188399999995E-2</v>
      </c>
      <c r="G23" s="180" t="s">
        <v>253</v>
      </c>
      <c r="H23" s="178" t="s">
        <v>253</v>
      </c>
      <c r="I23" s="179" t="s">
        <v>253</v>
      </c>
      <c r="J23" s="179">
        <v>-8.0546444200000011E-2</v>
      </c>
      <c r="K23" s="179">
        <v>-4.7634479199999996E-2</v>
      </c>
      <c r="L23" s="180" t="s">
        <v>253</v>
      </c>
      <c r="M23" s="178" t="s">
        <v>253</v>
      </c>
      <c r="N23" s="179" t="s">
        <v>253</v>
      </c>
      <c r="O23" s="179">
        <v>-0.25063680669999999</v>
      </c>
      <c r="P23" s="179">
        <v>-0.18276118899999999</v>
      </c>
      <c r="Q23" s="180" t="s">
        <v>253</v>
      </c>
      <c r="R23" s="181" t="s">
        <v>253</v>
      </c>
      <c r="S23" s="182" t="s">
        <v>253</v>
      </c>
      <c r="T23" s="182">
        <v>-1.9711484E-3</v>
      </c>
      <c r="U23" s="182">
        <v>-6.9491737000000001E-3</v>
      </c>
      <c r="V23" s="183" t="s">
        <v>253</v>
      </c>
      <c r="W23" s="58" t="s">
        <v>208</v>
      </c>
    </row>
    <row r="24" spans="2:27">
      <c r="B24" s="57" t="s">
        <v>279</v>
      </c>
      <c r="C24" s="178"/>
      <c r="D24" s="179"/>
      <c r="E24" s="179"/>
      <c r="F24" s="179"/>
      <c r="G24" s="180"/>
      <c r="H24" s="178"/>
      <c r="I24" s="179"/>
      <c r="J24" s="179"/>
      <c r="K24" s="179"/>
      <c r="L24" s="180"/>
      <c r="M24" s="178"/>
      <c r="N24" s="179"/>
      <c r="O24" s="179"/>
      <c r="P24" s="179"/>
      <c r="Q24" s="180"/>
      <c r="R24" s="181"/>
      <c r="S24" s="182"/>
      <c r="T24" s="182"/>
      <c r="U24" s="182"/>
      <c r="V24" s="183"/>
      <c r="W24" s="58"/>
    </row>
    <row r="25" spans="2:27">
      <c r="B25" s="57" t="s">
        <v>80</v>
      </c>
      <c r="C25" s="178">
        <v>4.3614055900000004E-2</v>
      </c>
      <c r="D25" s="179">
        <v>-5.3734274900000004E-2</v>
      </c>
      <c r="E25" s="184">
        <v>0.12232028310000001</v>
      </c>
      <c r="F25" s="179">
        <v>0.14223478110000001</v>
      </c>
      <c r="G25" s="180">
        <v>-6.8064748100000003E-2</v>
      </c>
      <c r="H25" s="178">
        <v>5.2740480200000002E-2</v>
      </c>
      <c r="I25" s="179">
        <v>-2.7959594099999999E-2</v>
      </c>
      <c r="J25" s="184">
        <v>0.13579484049999999</v>
      </c>
      <c r="K25" s="179">
        <v>0.1840236559</v>
      </c>
      <c r="L25" s="180">
        <v>-8.4911211799999997E-2</v>
      </c>
      <c r="M25" s="178">
        <v>0.14257618799999999</v>
      </c>
      <c r="N25" s="179">
        <v>-0.14650717260000001</v>
      </c>
      <c r="O25" s="184">
        <v>0.35711529919999996</v>
      </c>
      <c r="P25" s="179">
        <v>0.41540222589999998</v>
      </c>
      <c r="Q25" s="180">
        <v>-0.31854252420000001</v>
      </c>
      <c r="R25" s="181">
        <v>4.6221651899999994E-2</v>
      </c>
      <c r="S25" s="182">
        <v>-6.4813303599999997E-2</v>
      </c>
      <c r="T25" s="185">
        <v>9.9000175600000004E-2</v>
      </c>
      <c r="U25" s="182">
        <v>8.9143788799999998E-2</v>
      </c>
      <c r="V25" s="183">
        <v>-0.1655665643</v>
      </c>
      <c r="W25" s="58" t="s">
        <v>214</v>
      </c>
    </row>
    <row r="26" spans="2:27">
      <c r="B26" s="57" t="s">
        <v>84</v>
      </c>
      <c r="C26" s="178">
        <v>-7.8999420200000003E-2</v>
      </c>
      <c r="D26" s="179">
        <v>4.0541238899999998E-2</v>
      </c>
      <c r="E26" s="179">
        <v>0.15339326389999999</v>
      </c>
      <c r="F26" s="179">
        <v>0.2419208501</v>
      </c>
      <c r="G26" s="180" t="s">
        <v>253</v>
      </c>
      <c r="H26" s="178">
        <v>-1.9647912100000001E-2</v>
      </c>
      <c r="I26" s="179">
        <v>4.4882403699999997E-2</v>
      </c>
      <c r="J26" s="179">
        <v>0.18501578259999998</v>
      </c>
      <c r="K26" s="179">
        <v>0.2169252612</v>
      </c>
      <c r="L26" s="180" t="s">
        <v>253</v>
      </c>
      <c r="M26" s="178">
        <v>-0.13307531320000002</v>
      </c>
      <c r="N26" s="179">
        <v>0.1090590572</v>
      </c>
      <c r="O26" s="179">
        <v>0.3825416988</v>
      </c>
      <c r="P26" s="179">
        <v>0.7011781279</v>
      </c>
      <c r="Q26" s="180" t="s">
        <v>253</v>
      </c>
      <c r="R26" s="181">
        <v>-3.4427980900000002E-2</v>
      </c>
      <c r="S26" s="182">
        <v>2.3635414600000001E-2</v>
      </c>
      <c r="T26" s="182">
        <v>4.4132652300000005E-2</v>
      </c>
      <c r="U26" s="182">
        <v>0.24233201659999998</v>
      </c>
      <c r="V26" s="183" t="s">
        <v>253</v>
      </c>
      <c r="W26" s="58" t="s">
        <v>233</v>
      </c>
    </row>
    <row r="27" spans="2:27">
      <c r="B27" s="57" t="s">
        <v>85</v>
      </c>
      <c r="C27" s="178" t="s">
        <v>253</v>
      </c>
      <c r="D27" s="179">
        <v>9.2894802900000004E-2</v>
      </c>
      <c r="E27" s="179">
        <v>0.27831504899999998</v>
      </c>
      <c r="F27" s="179">
        <v>0.2742410046</v>
      </c>
      <c r="G27" s="180" t="s">
        <v>253</v>
      </c>
      <c r="H27" s="178" t="s">
        <v>253</v>
      </c>
      <c r="I27" s="179">
        <v>7.4058445400000006E-2</v>
      </c>
      <c r="J27" s="179">
        <v>0.18808061540000001</v>
      </c>
      <c r="K27" s="179">
        <v>0.22031452269999999</v>
      </c>
      <c r="L27" s="180" t="s">
        <v>253</v>
      </c>
      <c r="M27" s="178" t="s">
        <v>253</v>
      </c>
      <c r="N27" s="179">
        <v>0.17730519480000001</v>
      </c>
      <c r="O27" s="179">
        <v>0.516254553</v>
      </c>
      <c r="P27" s="179">
        <v>0.55123419110000005</v>
      </c>
      <c r="Q27" s="180" t="s">
        <v>253</v>
      </c>
      <c r="R27" s="181" t="s">
        <v>253</v>
      </c>
      <c r="S27" s="182">
        <v>8.2309547000000011E-3</v>
      </c>
      <c r="T27" s="182">
        <v>4.1395416499999997E-2</v>
      </c>
      <c r="U27" s="182">
        <v>4.7926135700000004E-2</v>
      </c>
      <c r="V27" s="183" t="s">
        <v>253</v>
      </c>
      <c r="W27" s="58" t="s">
        <v>218</v>
      </c>
    </row>
    <row r="28" spans="2:27">
      <c r="B28" s="57" t="s">
        <v>86</v>
      </c>
      <c r="C28" s="178" t="s">
        <v>253</v>
      </c>
      <c r="D28" s="179">
        <v>4.7140665400000004E-2</v>
      </c>
      <c r="E28" s="179">
        <v>0.17767571709999999</v>
      </c>
      <c r="F28" s="179">
        <v>0.17108902209999999</v>
      </c>
      <c r="G28" s="180">
        <v>8.8200294199999987E-2</v>
      </c>
      <c r="H28" s="178" t="s">
        <v>253</v>
      </c>
      <c r="I28" s="179">
        <v>7.0254839999999994E-3</v>
      </c>
      <c r="J28" s="179">
        <v>8.4192612800000011E-2</v>
      </c>
      <c r="K28" s="179">
        <v>0.10640293099999999</v>
      </c>
      <c r="L28" s="180">
        <v>0.23492312850000002</v>
      </c>
      <c r="M28" s="178" t="s">
        <v>253</v>
      </c>
      <c r="N28" s="179">
        <v>6.89166051E-2</v>
      </c>
      <c r="O28" s="179">
        <v>0.29097632699999998</v>
      </c>
      <c r="P28" s="179">
        <v>0.29617801719999998</v>
      </c>
      <c r="Q28" s="180">
        <v>0.35064643039999999</v>
      </c>
      <c r="R28" s="181" t="s">
        <v>253</v>
      </c>
      <c r="S28" s="182">
        <v>1.4750455799999999E-2</v>
      </c>
      <c r="T28" s="182">
        <v>2.9107997199999999E-2</v>
      </c>
      <c r="U28" s="182">
        <v>1.86860641E-2</v>
      </c>
      <c r="V28" s="183">
        <v>2.7523007800000002E-2</v>
      </c>
      <c r="W28" s="58" t="s">
        <v>214</v>
      </c>
    </row>
    <row r="29" spans="2:27">
      <c r="B29" s="177" t="s">
        <v>87</v>
      </c>
      <c r="C29" s="178">
        <v>0.65045010820000004</v>
      </c>
      <c r="D29" s="179">
        <v>0.39766644759999997</v>
      </c>
      <c r="E29" s="179">
        <v>0.46387797860000002</v>
      </c>
      <c r="F29" s="179">
        <v>0.42497709460000005</v>
      </c>
      <c r="G29" s="180">
        <v>0.3204348836</v>
      </c>
      <c r="H29" s="178">
        <v>0.16272478609999999</v>
      </c>
      <c r="I29" s="179">
        <v>0.13151922839999999</v>
      </c>
      <c r="J29" s="179">
        <v>0.18636296089999999</v>
      </c>
      <c r="K29" s="179">
        <v>0.29317685329999998</v>
      </c>
      <c r="L29" s="180">
        <v>0.25842054759999999</v>
      </c>
      <c r="M29" s="178">
        <v>0.83817051170000001</v>
      </c>
      <c r="N29" s="179">
        <v>0.54143199269999998</v>
      </c>
      <c r="O29" s="179">
        <v>0.66239145119999998</v>
      </c>
      <c r="P29" s="179">
        <v>0.74740674249999994</v>
      </c>
      <c r="Q29" s="180">
        <v>0.61510015330000001</v>
      </c>
      <c r="R29" s="181">
        <v>2.4995617299999998E-2</v>
      </c>
      <c r="S29" s="182">
        <v>1.2246316699999999E-2</v>
      </c>
      <c r="T29" s="182">
        <v>1.21505117E-2</v>
      </c>
      <c r="U29" s="182">
        <v>2.3925991099999998E-2</v>
      </c>
      <c r="V29" s="183">
        <v>3.6244722100000001E-2</v>
      </c>
      <c r="W29" s="58" t="s">
        <v>207</v>
      </c>
    </row>
    <row r="30" spans="2:27">
      <c r="B30" s="177" t="s">
        <v>91</v>
      </c>
      <c r="C30" s="178">
        <v>0.17513388190000001</v>
      </c>
      <c r="D30" s="179" t="s">
        <v>280</v>
      </c>
      <c r="E30" s="179">
        <v>0.30894216530000002</v>
      </c>
      <c r="F30" s="179">
        <v>0.25879169299999999</v>
      </c>
      <c r="G30" s="180">
        <v>0.25860066739999998</v>
      </c>
      <c r="H30" s="178">
        <v>9.46810441E-2</v>
      </c>
      <c r="I30" s="179" t="s">
        <v>280</v>
      </c>
      <c r="J30" s="179">
        <v>0.2412196774</v>
      </c>
      <c r="K30" s="179">
        <v>0.19677590210000001</v>
      </c>
      <c r="L30" s="180">
        <v>0.26477100279999999</v>
      </c>
      <c r="M30" s="178">
        <v>0.32144960920000004</v>
      </c>
      <c r="N30" s="179" t="s">
        <v>280</v>
      </c>
      <c r="O30" s="179">
        <v>0.6300488715</v>
      </c>
      <c r="P30" s="179">
        <v>0.52271210990000005</v>
      </c>
      <c r="Q30" s="180">
        <v>0.57700405779999997</v>
      </c>
      <c r="R30" s="181">
        <v>4.95066875E-2</v>
      </c>
      <c r="S30" s="182" t="s">
        <v>280</v>
      </c>
      <c r="T30" s="182">
        <v>7.6483913399999992E-2</v>
      </c>
      <c r="U30" s="182">
        <v>6.1089521899999999E-2</v>
      </c>
      <c r="V30" s="183">
        <v>5.1868950399999995E-2</v>
      </c>
      <c r="W30" s="58" t="s">
        <v>257</v>
      </c>
    </row>
    <row r="31" spans="2:27">
      <c r="B31" s="177" t="s">
        <v>92</v>
      </c>
      <c r="C31" s="178">
        <v>2.2968518399999999E-2</v>
      </c>
      <c r="D31" s="179">
        <v>2.30471015E-2</v>
      </c>
      <c r="E31" s="179">
        <v>4.8203780199999997E-2</v>
      </c>
      <c r="F31" s="179">
        <v>7.9711950099999998E-2</v>
      </c>
      <c r="G31" s="180">
        <v>3.7045319600000001E-2</v>
      </c>
      <c r="H31" s="178">
        <v>1.13963691E-2</v>
      </c>
      <c r="I31" s="179">
        <v>8.320437600000001E-3</v>
      </c>
      <c r="J31" s="179">
        <v>9.5412051100000006E-2</v>
      </c>
      <c r="K31" s="179">
        <v>0.16182324419999999</v>
      </c>
      <c r="L31" s="180">
        <v>0.11265850240000001</v>
      </c>
      <c r="M31" s="178">
        <v>8.955526300000001E-2</v>
      </c>
      <c r="N31" s="179">
        <v>6.3460455499999999E-2</v>
      </c>
      <c r="O31" s="179">
        <v>0.27746993669999998</v>
      </c>
      <c r="P31" s="179">
        <v>0.46050855149999997</v>
      </c>
      <c r="Q31" s="180">
        <v>0.26540964490000002</v>
      </c>
      <c r="R31" s="181">
        <v>5.51903755E-2</v>
      </c>
      <c r="S31" s="182">
        <v>3.2422579399999998E-2</v>
      </c>
      <c r="T31" s="182">
        <v>0.1331280162</v>
      </c>
      <c r="U31" s="182">
        <v>0.21890510070000002</v>
      </c>
      <c r="V31" s="183">
        <v>0.1134931793</v>
      </c>
      <c r="W31" s="58" t="s">
        <v>221</v>
      </c>
    </row>
    <row r="32" spans="2:27">
      <c r="B32" s="177" t="s">
        <v>281</v>
      </c>
      <c r="C32" s="178"/>
      <c r="D32" s="179"/>
      <c r="E32" s="179"/>
      <c r="F32" s="179"/>
      <c r="G32" s="180"/>
      <c r="H32" s="178"/>
      <c r="I32" s="179"/>
      <c r="J32" s="179"/>
      <c r="K32" s="179"/>
      <c r="L32" s="180"/>
      <c r="M32" s="178"/>
      <c r="N32" s="179"/>
      <c r="O32" s="179"/>
      <c r="P32" s="179"/>
      <c r="Q32" s="180"/>
      <c r="R32" s="181"/>
      <c r="S32" s="182"/>
      <c r="T32" s="182"/>
      <c r="U32" s="182"/>
      <c r="V32" s="183"/>
      <c r="W32" s="58"/>
    </row>
    <row r="33" spans="2:23">
      <c r="B33" s="177" t="s">
        <v>282</v>
      </c>
      <c r="C33" s="486">
        <v>1.3538477700000001E-2</v>
      </c>
      <c r="D33" s="184">
        <v>3.5418356200000001E-2</v>
      </c>
      <c r="E33" s="184">
        <v>0.1123272376</v>
      </c>
      <c r="F33" s="184">
        <v>0.1241406369</v>
      </c>
      <c r="G33" s="487">
        <v>6.22547143E-2</v>
      </c>
      <c r="H33" s="486">
        <v>6.000839E-3</v>
      </c>
      <c r="I33" s="184">
        <v>5.2685729000000008E-3</v>
      </c>
      <c r="J33" s="184">
        <v>8.0746453799999993E-2</v>
      </c>
      <c r="K33" s="184">
        <v>9.6921720099999997E-2</v>
      </c>
      <c r="L33" s="487">
        <v>0.26612387370000001</v>
      </c>
      <c r="M33" s="486">
        <v>6.363946849999999E-2</v>
      </c>
      <c r="N33" s="184">
        <v>7.9722132200000004E-2</v>
      </c>
      <c r="O33" s="184">
        <v>0.30919694780000001</v>
      </c>
      <c r="P33" s="184">
        <v>0.4486843767</v>
      </c>
      <c r="Q33" s="487">
        <v>0.42853188420000005</v>
      </c>
      <c r="R33" s="488">
        <v>3.8243496199999998E-2</v>
      </c>
      <c r="S33" s="185">
        <v>3.6942866400000003E-2</v>
      </c>
      <c r="T33" s="185">
        <v>0.10189076</v>
      </c>
      <c r="U33" s="185">
        <v>0.21534605679999999</v>
      </c>
      <c r="V33" s="489">
        <v>4.5590542999999997E-2</v>
      </c>
      <c r="W33" s="490" t="s">
        <v>214</v>
      </c>
    </row>
    <row r="34" spans="2:23">
      <c r="B34" s="177" t="s">
        <v>283</v>
      </c>
      <c r="C34" s="178">
        <v>4.1254747000000001E-2</v>
      </c>
      <c r="D34" s="179" t="s">
        <v>253</v>
      </c>
      <c r="E34" s="179" t="s">
        <v>253</v>
      </c>
      <c r="F34" s="179">
        <v>-0.18295581320000001</v>
      </c>
      <c r="G34" s="180">
        <v>0.16415582910000001</v>
      </c>
      <c r="H34" s="178">
        <v>2.9527047899999999E-2</v>
      </c>
      <c r="I34" s="179" t="s">
        <v>253</v>
      </c>
      <c r="J34" s="179" t="s">
        <v>253</v>
      </c>
      <c r="K34" s="179">
        <v>-0.1243692074</v>
      </c>
      <c r="L34" s="180">
        <v>9.2912845199999997E-2</v>
      </c>
      <c r="M34" s="178">
        <v>9.2905448400000007E-2</v>
      </c>
      <c r="N34" s="179" t="s">
        <v>253</v>
      </c>
      <c r="O34" s="179" t="s">
        <v>253</v>
      </c>
      <c r="P34" s="179">
        <v>-0.43224011400000001</v>
      </c>
      <c r="Q34" s="180">
        <v>0.29259007279999999</v>
      </c>
      <c r="R34" s="181">
        <v>2.2123653499999996E-2</v>
      </c>
      <c r="S34" s="182" t="s">
        <v>253</v>
      </c>
      <c r="T34" s="182" t="s">
        <v>253</v>
      </c>
      <c r="U34" s="182">
        <v>-0.12491509340000001</v>
      </c>
      <c r="V34" s="183">
        <v>3.1674956800000001E-2</v>
      </c>
      <c r="W34" s="58" t="s">
        <v>208</v>
      </c>
    </row>
    <row r="35" spans="2:23">
      <c r="B35" s="177" t="s">
        <v>101</v>
      </c>
      <c r="C35" s="178" t="s">
        <v>253</v>
      </c>
      <c r="D35" s="179" t="s">
        <v>253</v>
      </c>
      <c r="E35" s="179">
        <v>8.48172856E-2</v>
      </c>
      <c r="F35" s="179">
        <v>0.1154784051</v>
      </c>
      <c r="G35" s="180">
        <v>6.4992803799999999E-2</v>
      </c>
      <c r="H35" s="178" t="s">
        <v>253</v>
      </c>
      <c r="I35" s="179" t="s">
        <v>253</v>
      </c>
      <c r="J35" s="179">
        <v>3.0622592100000002E-2</v>
      </c>
      <c r="K35" s="179">
        <v>5.2832627299999997E-2</v>
      </c>
      <c r="L35" s="180">
        <v>5.4563024599999996E-2</v>
      </c>
      <c r="M35" s="178" t="s">
        <v>253</v>
      </c>
      <c r="N35" s="179" t="s">
        <v>253</v>
      </c>
      <c r="O35" s="179">
        <v>0.20690707069999997</v>
      </c>
      <c r="P35" s="179">
        <v>0.2717631787</v>
      </c>
      <c r="Q35" s="180">
        <v>0.2017148506</v>
      </c>
      <c r="R35" s="181" t="s">
        <v>253</v>
      </c>
      <c r="S35" s="182" t="s">
        <v>253</v>
      </c>
      <c r="T35" s="182">
        <v>8.6381692900000001E-2</v>
      </c>
      <c r="U35" s="182">
        <v>0.10074026059999999</v>
      </c>
      <c r="V35" s="183">
        <v>7.4302086399999995E-2</v>
      </c>
      <c r="W35" s="58" t="s">
        <v>214</v>
      </c>
    </row>
    <row r="36" spans="2:23">
      <c r="B36" s="177" t="s">
        <v>102</v>
      </c>
      <c r="C36" s="178" t="s">
        <v>253</v>
      </c>
      <c r="D36" s="179">
        <v>9.3529138599999992E-2</v>
      </c>
      <c r="E36" s="179">
        <v>0.36213554049999996</v>
      </c>
      <c r="F36" s="179">
        <v>0.34803992569999997</v>
      </c>
      <c r="G36" s="180" t="s">
        <v>253</v>
      </c>
      <c r="H36" s="178" t="s">
        <v>253</v>
      </c>
      <c r="I36" s="179">
        <v>2.05457439E-2</v>
      </c>
      <c r="J36" s="179">
        <v>8.4711543200000003E-2</v>
      </c>
      <c r="K36" s="179">
        <v>8.7191742099999997E-2</v>
      </c>
      <c r="L36" s="180" t="s">
        <v>253</v>
      </c>
      <c r="M36" s="178" t="s">
        <v>253</v>
      </c>
      <c r="N36" s="179">
        <v>0.12354917309999999</v>
      </c>
      <c r="O36" s="179">
        <v>0.46330865490000001</v>
      </c>
      <c r="P36" s="179">
        <v>0.46986599699999998</v>
      </c>
      <c r="Q36" s="180" t="s">
        <v>253</v>
      </c>
      <c r="R36" s="181" t="s">
        <v>253</v>
      </c>
      <c r="S36" s="182">
        <v>9.4742907000000005E-3</v>
      </c>
      <c r="T36" s="182">
        <v>1.05970849E-2</v>
      </c>
      <c r="U36" s="182">
        <v>3.4634329300000002E-2</v>
      </c>
      <c r="V36" s="183" t="s">
        <v>253</v>
      </c>
      <c r="W36" s="58" t="s">
        <v>216</v>
      </c>
    </row>
    <row r="37" spans="2:23">
      <c r="B37" s="177" t="s">
        <v>284</v>
      </c>
      <c r="C37" s="178" t="s">
        <v>280</v>
      </c>
      <c r="D37" s="179">
        <v>7.9895920199999998E-2</v>
      </c>
      <c r="E37" s="179">
        <v>0.1478509952</v>
      </c>
      <c r="F37" s="179">
        <v>0.2107965816</v>
      </c>
      <c r="G37" s="180">
        <v>-0.1181249798</v>
      </c>
      <c r="H37" s="178" t="s">
        <v>280</v>
      </c>
      <c r="I37" s="179">
        <v>3.72361285E-2</v>
      </c>
      <c r="J37" s="179">
        <v>0.12820987219999999</v>
      </c>
      <c r="K37" s="179">
        <v>0.1488979071</v>
      </c>
      <c r="L37" s="180">
        <v>-0.20807679440000001</v>
      </c>
      <c r="M37" s="178" t="s">
        <v>280</v>
      </c>
      <c r="N37" s="179">
        <v>0.1475847666</v>
      </c>
      <c r="O37" s="179">
        <v>0.33934208140000005</v>
      </c>
      <c r="P37" s="179">
        <v>0.59026855410000001</v>
      </c>
      <c r="Q37" s="180">
        <v>-0.470171589</v>
      </c>
      <c r="R37" s="181" t="s">
        <v>280</v>
      </c>
      <c r="S37" s="182">
        <v>3.0452717900000002E-2</v>
      </c>
      <c r="T37" s="182">
        <v>6.0063895799999996E-2</v>
      </c>
      <c r="U37" s="182">
        <v>0.226790516</v>
      </c>
      <c r="V37" s="183">
        <v>-0.13467669869999999</v>
      </c>
      <c r="W37" s="58" t="s">
        <v>210</v>
      </c>
    </row>
    <row r="38" spans="2:23">
      <c r="B38" s="177" t="s">
        <v>104</v>
      </c>
      <c r="C38" s="178">
        <v>-6.2024127599999999E-2</v>
      </c>
      <c r="D38" s="179">
        <v>4.8652798999999997E-2</v>
      </c>
      <c r="E38" s="179">
        <v>0.22359245550000001</v>
      </c>
      <c r="F38" s="179">
        <v>0.31820379599999998</v>
      </c>
      <c r="G38" s="180">
        <v>0.21660244750000002</v>
      </c>
      <c r="H38" s="178">
        <v>-5.37721585E-2</v>
      </c>
      <c r="I38" s="179">
        <v>1.6677798399999999E-2</v>
      </c>
      <c r="J38" s="179">
        <v>0.13781645249999999</v>
      </c>
      <c r="K38" s="179">
        <v>0.16339950959999999</v>
      </c>
      <c r="L38" s="180">
        <v>0.24447968710000001</v>
      </c>
      <c r="M38" s="178">
        <v>-0.1332111205</v>
      </c>
      <c r="N38" s="179">
        <v>7.6388430800000004E-2</v>
      </c>
      <c r="O38" s="179">
        <v>0.40658142429999999</v>
      </c>
      <c r="P38" s="179">
        <v>0.61861969459999999</v>
      </c>
      <c r="Q38" s="180">
        <v>0.61852319700000002</v>
      </c>
      <c r="R38" s="181">
        <v>-1.7414834400000002E-2</v>
      </c>
      <c r="S38" s="182">
        <v>1.03522323E-2</v>
      </c>
      <c r="T38" s="182">
        <v>3.79982533E-2</v>
      </c>
      <c r="U38" s="182">
        <v>0.1309114036</v>
      </c>
      <c r="V38" s="183">
        <v>0.1419400623</v>
      </c>
      <c r="W38" s="58" t="s">
        <v>197</v>
      </c>
    </row>
    <row r="39" spans="2:23">
      <c r="B39" s="177" t="s">
        <v>105</v>
      </c>
      <c r="C39" s="178" t="s">
        <v>253</v>
      </c>
      <c r="D39" s="179">
        <v>7.2150471100000002E-2</v>
      </c>
      <c r="E39" s="179">
        <v>0.29037657649999998</v>
      </c>
      <c r="F39" s="179">
        <v>0.23040427189999999</v>
      </c>
      <c r="G39" s="180" t="s">
        <v>253</v>
      </c>
      <c r="H39" s="178" t="s">
        <v>253</v>
      </c>
      <c r="I39" s="179">
        <v>7.8563438499999999E-2</v>
      </c>
      <c r="J39" s="179">
        <v>0.22226964250000003</v>
      </c>
      <c r="K39" s="179">
        <v>0.236093893</v>
      </c>
      <c r="L39" s="180" t="s">
        <v>253</v>
      </c>
      <c r="M39" s="178" t="s">
        <v>253</v>
      </c>
      <c r="N39" s="179">
        <v>0.16469410239999999</v>
      </c>
      <c r="O39" s="179">
        <v>0.52716356259999997</v>
      </c>
      <c r="P39" s="179">
        <v>0.4988703947</v>
      </c>
      <c r="Q39" s="180" t="s">
        <v>253</v>
      </c>
      <c r="R39" s="181" t="s">
        <v>253</v>
      </c>
      <c r="S39" s="182">
        <v>1.39801927E-2</v>
      </c>
      <c r="T39" s="182">
        <v>1.0572333499999999E-2</v>
      </c>
      <c r="U39" s="182">
        <v>2.9902266900000002E-2</v>
      </c>
      <c r="V39" s="183" t="s">
        <v>253</v>
      </c>
      <c r="W39" s="58" t="s">
        <v>285</v>
      </c>
    </row>
    <row r="40" spans="2:23">
      <c r="B40" s="177" t="s">
        <v>106</v>
      </c>
      <c r="C40" s="178" t="s">
        <v>280</v>
      </c>
      <c r="D40" s="179">
        <v>0.12258147060000001</v>
      </c>
      <c r="E40" s="179">
        <v>0.35833901070000002</v>
      </c>
      <c r="F40" s="179">
        <v>0.25241721919999999</v>
      </c>
      <c r="G40" s="180" t="s">
        <v>280</v>
      </c>
      <c r="H40" s="178" t="s">
        <v>280</v>
      </c>
      <c r="I40" s="179">
        <v>0.14722321790000001</v>
      </c>
      <c r="J40" s="179">
        <v>0.19048726800000002</v>
      </c>
      <c r="K40" s="179">
        <v>0.28130744629999999</v>
      </c>
      <c r="L40" s="180" t="s">
        <v>280</v>
      </c>
      <c r="M40" s="178" t="s">
        <v>280</v>
      </c>
      <c r="N40" s="179">
        <v>0.33215225500000001</v>
      </c>
      <c r="O40" s="179">
        <v>0.60061092199999999</v>
      </c>
      <c r="P40" s="179">
        <v>0.56772645740000005</v>
      </c>
      <c r="Q40" s="180" t="s">
        <v>280</v>
      </c>
      <c r="R40" s="181" t="s">
        <v>280</v>
      </c>
      <c r="S40" s="182">
        <v>6.2347566499999993E-2</v>
      </c>
      <c r="T40" s="182">
        <v>4.3178085800000002E-2</v>
      </c>
      <c r="U40" s="182">
        <v>2.08397123E-2</v>
      </c>
      <c r="V40" s="183" t="s">
        <v>280</v>
      </c>
      <c r="W40" s="58" t="s">
        <v>286</v>
      </c>
    </row>
    <row r="41" spans="2:23">
      <c r="B41" s="177" t="s">
        <v>110</v>
      </c>
      <c r="C41" s="178">
        <v>-1.7622360900000002E-2</v>
      </c>
      <c r="D41" s="179" t="s">
        <v>253</v>
      </c>
      <c r="E41" s="179">
        <v>0.15904973820000001</v>
      </c>
      <c r="F41" s="179">
        <v>0.1110771914</v>
      </c>
      <c r="G41" s="180" t="s">
        <v>253</v>
      </c>
      <c r="H41" s="178">
        <v>-9.5032169E-3</v>
      </c>
      <c r="I41" s="179" t="s">
        <v>253</v>
      </c>
      <c r="J41" s="179">
        <v>0.13894122070000001</v>
      </c>
      <c r="K41" s="179">
        <v>0.21559821400000001</v>
      </c>
      <c r="L41" s="180" t="s">
        <v>253</v>
      </c>
      <c r="M41" s="178">
        <v>-7.0839150000000004E-2</v>
      </c>
      <c r="N41" s="179" t="s">
        <v>253</v>
      </c>
      <c r="O41" s="179">
        <v>0.41492756710000001</v>
      </c>
      <c r="P41" s="179">
        <v>0.43033060880000001</v>
      </c>
      <c r="Q41" s="180" t="s">
        <v>253</v>
      </c>
      <c r="R41" s="181">
        <v>-4.3713572300000003E-2</v>
      </c>
      <c r="S41" s="182" t="s">
        <v>253</v>
      </c>
      <c r="T41" s="182">
        <v>0.1157609065</v>
      </c>
      <c r="U41" s="182">
        <v>0.10353481419999999</v>
      </c>
      <c r="V41" s="183" t="s">
        <v>253</v>
      </c>
      <c r="W41" s="58" t="s">
        <v>197</v>
      </c>
    </row>
    <row r="42" spans="2:23">
      <c r="B42" s="177" t="s">
        <v>287</v>
      </c>
      <c r="C42" s="491">
        <v>0.12513970660000001</v>
      </c>
      <c r="D42" s="492">
        <v>2.8883938599999999E-2</v>
      </c>
      <c r="E42" s="492">
        <v>0.14996944210000002</v>
      </c>
      <c r="F42" s="492">
        <v>0.1048899217</v>
      </c>
      <c r="G42" s="493">
        <v>7.9218140200000009E-2</v>
      </c>
      <c r="H42" s="491">
        <v>5.9102132199999997E-2</v>
      </c>
      <c r="I42" s="492">
        <v>3.8124920000000002E-3</v>
      </c>
      <c r="J42" s="492">
        <v>0.33844379060000002</v>
      </c>
      <c r="K42" s="492">
        <v>0.5584203486</v>
      </c>
      <c r="L42" s="493">
        <v>0.52035726049999997</v>
      </c>
      <c r="M42" s="491">
        <v>0.28208675579999998</v>
      </c>
      <c r="N42" s="492">
        <v>7.5833645000000005E-2</v>
      </c>
      <c r="O42" s="492">
        <v>0.58395144430000001</v>
      </c>
      <c r="P42" s="492">
        <v>0.73820212530000007</v>
      </c>
      <c r="Q42" s="493">
        <v>0.68879588000000003</v>
      </c>
      <c r="R42" s="494">
        <v>9.7844917000000003E-2</v>
      </c>
      <c r="S42" s="495">
        <v>4.3137214300000004E-2</v>
      </c>
      <c r="T42" s="495">
        <v>9.5538211700000014E-2</v>
      </c>
      <c r="U42" s="495">
        <v>7.4891854999999993E-2</v>
      </c>
      <c r="V42" s="496">
        <v>8.8643641499999995E-2</v>
      </c>
      <c r="W42" s="205" t="s">
        <v>233</v>
      </c>
    </row>
    <row r="43" spans="2:23">
      <c r="B43" s="177" t="s">
        <v>288</v>
      </c>
      <c r="C43" s="178" t="s">
        <v>253</v>
      </c>
      <c r="D43" s="179" t="s">
        <v>253</v>
      </c>
      <c r="E43" s="179">
        <v>0.16552543980000001</v>
      </c>
      <c r="F43" s="179">
        <v>0.11835023680000001</v>
      </c>
      <c r="G43" s="180" t="s">
        <v>253</v>
      </c>
      <c r="H43" s="178" t="s">
        <v>253</v>
      </c>
      <c r="I43" s="179" t="s">
        <v>253</v>
      </c>
      <c r="J43" s="179">
        <v>0.28311122569999997</v>
      </c>
      <c r="K43" s="179">
        <v>0.2671898835</v>
      </c>
      <c r="L43" s="180" t="s">
        <v>253</v>
      </c>
      <c r="M43" s="178" t="s">
        <v>253</v>
      </c>
      <c r="N43" s="179" t="s">
        <v>253</v>
      </c>
      <c r="O43" s="179">
        <v>0.58220653529999999</v>
      </c>
      <c r="P43" s="179">
        <v>0.46333119760000002</v>
      </c>
      <c r="Q43" s="180" t="s">
        <v>253</v>
      </c>
      <c r="R43" s="181" t="s">
        <v>253</v>
      </c>
      <c r="S43" s="182" t="s">
        <v>253</v>
      </c>
      <c r="T43" s="182">
        <v>0.1002651978</v>
      </c>
      <c r="U43" s="182">
        <v>4.4292221200000002E-2</v>
      </c>
      <c r="V43" s="183" t="s">
        <v>253</v>
      </c>
      <c r="W43" s="58" t="s">
        <v>208</v>
      </c>
    </row>
    <row r="44" spans="2:23">
      <c r="B44" s="198" t="s">
        <v>115</v>
      </c>
      <c r="C44" s="186">
        <v>-7.5672467899999998E-2</v>
      </c>
      <c r="D44" s="187">
        <v>9.9780213000000006E-2</v>
      </c>
      <c r="E44" s="187">
        <v>0.3468330328</v>
      </c>
      <c r="F44" s="187">
        <v>0.27293117109999998</v>
      </c>
      <c r="G44" s="188">
        <v>0.1234585641</v>
      </c>
      <c r="H44" s="186">
        <v>-6.4413286299999997E-2</v>
      </c>
      <c r="I44" s="187">
        <v>4.0611731999999998E-2</v>
      </c>
      <c r="J44" s="187">
        <v>0.16702816269999998</v>
      </c>
      <c r="K44" s="187">
        <v>0.18360562470000003</v>
      </c>
      <c r="L44" s="188">
        <v>0.19503839079999999</v>
      </c>
      <c r="M44" s="186">
        <v>-0.15519177849999999</v>
      </c>
      <c r="N44" s="187">
        <v>0.15686614809999999</v>
      </c>
      <c r="O44" s="187">
        <v>0.54738191540000003</v>
      </c>
      <c r="P44" s="187">
        <v>0.5226871904</v>
      </c>
      <c r="Q44" s="188">
        <v>0.34882890389999999</v>
      </c>
      <c r="R44" s="189">
        <v>-1.51060243E-2</v>
      </c>
      <c r="S44" s="190">
        <v>1.6474203E-2</v>
      </c>
      <c r="T44" s="190">
        <v>3.0387450699999999E-2</v>
      </c>
      <c r="U44" s="190">
        <v>6.6150394599999995E-2</v>
      </c>
      <c r="V44" s="191">
        <v>2.7177375900000002E-2</v>
      </c>
      <c r="W44" s="145" t="s">
        <v>207</v>
      </c>
    </row>
    <row r="45" spans="2:23">
      <c r="B45" s="177" t="s">
        <v>116</v>
      </c>
      <c r="C45" s="178">
        <v>0.14529389700000001</v>
      </c>
      <c r="D45" s="179" t="s">
        <v>253</v>
      </c>
      <c r="E45" s="179">
        <v>0.2877364187</v>
      </c>
      <c r="F45" s="179">
        <v>0.27586267710000001</v>
      </c>
      <c r="G45" s="180">
        <v>0.11765500579999999</v>
      </c>
      <c r="H45" s="178">
        <v>1.78459516E-2</v>
      </c>
      <c r="I45" s="179" t="s">
        <v>253</v>
      </c>
      <c r="J45" s="179">
        <v>0.12637196339999998</v>
      </c>
      <c r="K45" s="179">
        <v>0.1225381598</v>
      </c>
      <c r="L45" s="180">
        <v>0.19126451719999998</v>
      </c>
      <c r="M45" s="178">
        <v>0.2285288241</v>
      </c>
      <c r="N45" s="179" t="s">
        <v>253</v>
      </c>
      <c r="O45" s="179">
        <v>0.46780213729999998</v>
      </c>
      <c r="P45" s="179">
        <v>0.47174763040000001</v>
      </c>
      <c r="Q45" s="180">
        <v>0.3324406184</v>
      </c>
      <c r="R45" s="181">
        <v>6.5388975500000002E-2</v>
      </c>
      <c r="S45" s="182" t="s">
        <v>253</v>
      </c>
      <c r="T45" s="182">
        <v>5.3693755100000004E-2</v>
      </c>
      <c r="U45" s="182">
        <v>7.3346793500000007E-2</v>
      </c>
      <c r="V45" s="183">
        <v>2.1074465000000001E-2</v>
      </c>
      <c r="W45" s="58" t="s">
        <v>201</v>
      </c>
    </row>
    <row r="46" spans="2:23">
      <c r="B46" s="177" t="s">
        <v>289</v>
      </c>
      <c r="C46" s="178" t="s">
        <v>253</v>
      </c>
      <c r="D46" s="179">
        <v>6.0411446000000002E-3</v>
      </c>
      <c r="E46" s="179">
        <v>6.6442835399999997E-2</v>
      </c>
      <c r="F46" s="179">
        <v>8.8722937300000013E-2</v>
      </c>
      <c r="G46" s="180">
        <v>-5.33426319E-2</v>
      </c>
      <c r="H46" s="178" t="s">
        <v>253</v>
      </c>
      <c r="I46" s="179">
        <v>3.5296680000000001E-3</v>
      </c>
      <c r="J46" s="179">
        <v>3.3514564300000001E-2</v>
      </c>
      <c r="K46" s="179">
        <v>3.6033440300000004E-2</v>
      </c>
      <c r="L46" s="180">
        <v>-7.8022476499999993E-2</v>
      </c>
      <c r="M46" s="178" t="s">
        <v>253</v>
      </c>
      <c r="N46" s="179">
        <v>3.0730520399999999E-2</v>
      </c>
      <c r="O46" s="179">
        <v>0.19923106260000001</v>
      </c>
      <c r="P46" s="179">
        <v>0.3124252072</v>
      </c>
      <c r="Q46" s="180">
        <v>-0.31268652939999997</v>
      </c>
      <c r="R46" s="181" t="s">
        <v>253</v>
      </c>
      <c r="S46" s="182">
        <v>8.5257535999999998E-3</v>
      </c>
      <c r="T46" s="182">
        <v>3.0619589700000002E-2</v>
      </c>
      <c r="U46" s="182">
        <v>0.11971129550000001</v>
      </c>
      <c r="V46" s="183">
        <v>-9.6437697999999988E-2</v>
      </c>
      <c r="W46" s="58" t="s">
        <v>229</v>
      </c>
    </row>
    <row r="47" spans="2:23">
      <c r="B47" s="177" t="s">
        <v>290</v>
      </c>
      <c r="C47" s="178"/>
      <c r="D47" s="179"/>
      <c r="E47" s="179"/>
      <c r="F47" s="179"/>
      <c r="G47" s="180"/>
      <c r="H47" s="178"/>
      <c r="I47" s="179"/>
      <c r="J47" s="179"/>
      <c r="K47" s="179"/>
      <c r="L47" s="180"/>
      <c r="M47" s="178"/>
      <c r="N47" s="179"/>
      <c r="O47" s="179"/>
      <c r="P47" s="179"/>
      <c r="Q47" s="180"/>
      <c r="R47" s="181"/>
      <c r="S47" s="182"/>
      <c r="T47" s="182"/>
      <c r="U47" s="182"/>
      <c r="V47" s="183"/>
      <c r="W47" s="58"/>
    </row>
    <row r="48" spans="2:23">
      <c r="B48" s="177" t="s">
        <v>120</v>
      </c>
      <c r="C48" s="178">
        <v>-0.1014072174</v>
      </c>
      <c r="D48" s="179">
        <v>3.9127460199999999E-2</v>
      </c>
      <c r="E48" s="179">
        <v>0.17925925339999998</v>
      </c>
      <c r="F48" s="179">
        <v>0.2100647407</v>
      </c>
      <c r="G48" s="180">
        <v>0.1533014342</v>
      </c>
      <c r="H48" s="178">
        <v>-4.4158593100000004E-2</v>
      </c>
      <c r="I48" s="179">
        <v>1.2387410000000001E-2</v>
      </c>
      <c r="J48" s="179">
        <v>9.4777051799999998E-2</v>
      </c>
      <c r="K48" s="179">
        <v>7.7335895399999993E-2</v>
      </c>
      <c r="L48" s="180">
        <v>0.1258855243</v>
      </c>
      <c r="M48" s="178">
        <v>-0.16532719969999998</v>
      </c>
      <c r="N48" s="179">
        <v>6.8126494699999998E-2</v>
      </c>
      <c r="O48" s="179">
        <v>0.36901611229999998</v>
      </c>
      <c r="P48" s="179">
        <v>0.50891452270000004</v>
      </c>
      <c r="Q48" s="180">
        <v>0.4357941401</v>
      </c>
      <c r="R48" s="181">
        <v>-1.9761389099999999E-2</v>
      </c>
      <c r="S48" s="182">
        <v>1.66116246E-2</v>
      </c>
      <c r="T48" s="182">
        <v>9.4738483299999995E-2</v>
      </c>
      <c r="U48" s="182">
        <v>0.22151388659999999</v>
      </c>
      <c r="V48" s="183">
        <v>0.15660718170000001</v>
      </c>
      <c r="W48" s="58" t="s">
        <v>218</v>
      </c>
    </row>
    <row r="49" spans="2:23">
      <c r="B49" s="177" t="s">
        <v>123</v>
      </c>
      <c r="C49" s="178" t="s">
        <v>253</v>
      </c>
      <c r="D49" s="179">
        <v>6.1941693499999999E-2</v>
      </c>
      <c r="E49" s="179">
        <v>0.21956221179999999</v>
      </c>
      <c r="F49" s="179">
        <v>0.17781911</v>
      </c>
      <c r="G49" s="180" t="s">
        <v>253</v>
      </c>
      <c r="H49" s="178" t="s">
        <v>253</v>
      </c>
      <c r="I49" s="179">
        <v>2.8998004899999999E-2</v>
      </c>
      <c r="J49" s="179">
        <v>0.1267968035</v>
      </c>
      <c r="K49" s="179">
        <v>0.1680112674</v>
      </c>
      <c r="L49" s="180" t="s">
        <v>253</v>
      </c>
      <c r="M49" s="178" t="s">
        <v>253</v>
      </c>
      <c r="N49" s="179">
        <v>0.10748503960000001</v>
      </c>
      <c r="O49" s="179">
        <v>0.38713397500000002</v>
      </c>
      <c r="P49" s="179">
        <v>0.4030132582</v>
      </c>
      <c r="Q49" s="180" t="s">
        <v>253</v>
      </c>
      <c r="R49" s="181" t="s">
        <v>253</v>
      </c>
      <c r="S49" s="182">
        <v>1.6545341200000001E-2</v>
      </c>
      <c r="T49" s="182">
        <v>4.0774959700000002E-2</v>
      </c>
      <c r="U49" s="182">
        <v>5.7182880799999995E-2</v>
      </c>
      <c r="V49" s="183" t="s">
        <v>253</v>
      </c>
      <c r="W49" s="58" t="s">
        <v>291</v>
      </c>
    </row>
    <row r="50" spans="2:23">
      <c r="B50" s="177" t="s">
        <v>124</v>
      </c>
      <c r="C50" s="178" t="s">
        <v>253</v>
      </c>
      <c r="D50" s="179">
        <v>0.1277164495</v>
      </c>
      <c r="E50" s="179">
        <v>0.27909266929999998</v>
      </c>
      <c r="F50" s="179">
        <v>0.21274143639999998</v>
      </c>
      <c r="G50" s="180" t="s">
        <v>253</v>
      </c>
      <c r="H50" s="178" t="s">
        <v>253</v>
      </c>
      <c r="I50" s="179">
        <v>3.6407147200000003E-2</v>
      </c>
      <c r="J50" s="179">
        <v>0.1255667359</v>
      </c>
      <c r="K50" s="179">
        <v>0.16296815169999998</v>
      </c>
      <c r="L50" s="180" t="s">
        <v>253</v>
      </c>
      <c r="M50" s="178" t="s">
        <v>253</v>
      </c>
      <c r="N50" s="179">
        <v>0.17256735580000002</v>
      </c>
      <c r="O50" s="179">
        <v>0.4197329044</v>
      </c>
      <c r="P50" s="179">
        <v>0.42077165490000001</v>
      </c>
      <c r="Q50" s="180" t="s">
        <v>253</v>
      </c>
      <c r="R50" s="181" t="s">
        <v>253</v>
      </c>
      <c r="S50" s="182">
        <v>6.2002663999999996E-3</v>
      </c>
      <c r="T50" s="182">
        <v>1.2245487399999999E-2</v>
      </c>
      <c r="U50" s="182">
        <v>3.3013893099999997E-2</v>
      </c>
      <c r="V50" s="183" t="s">
        <v>253</v>
      </c>
      <c r="W50" s="58" t="s">
        <v>216</v>
      </c>
    </row>
    <row r="51" spans="2:23">
      <c r="B51" s="177" t="s">
        <v>132</v>
      </c>
      <c r="C51" s="178">
        <v>9.9582097699999997E-2</v>
      </c>
      <c r="D51" s="179" t="s">
        <v>253</v>
      </c>
      <c r="E51" s="179">
        <v>-0.31660169469999999</v>
      </c>
      <c r="F51" s="179">
        <v>-0.17228201550000002</v>
      </c>
      <c r="G51" s="180">
        <v>0.15990321769999999</v>
      </c>
      <c r="H51" s="178">
        <v>6.0110548399999998E-2</v>
      </c>
      <c r="I51" s="179" t="s">
        <v>253</v>
      </c>
      <c r="J51" s="179">
        <v>-0.1288826361</v>
      </c>
      <c r="K51" s="179">
        <v>-0.33625535940000001</v>
      </c>
      <c r="L51" s="180">
        <v>0.17108919109999998</v>
      </c>
      <c r="M51" s="178">
        <v>0.17010980360000003</v>
      </c>
      <c r="N51" s="179" t="s">
        <v>253</v>
      </c>
      <c r="O51" s="179">
        <v>-0.46970942890000006</v>
      </c>
      <c r="P51" s="179">
        <v>-0.54657866129999999</v>
      </c>
      <c r="Q51" s="180">
        <v>0.35586675249999999</v>
      </c>
      <c r="R51" s="181">
        <v>1.0417157500000001E-2</v>
      </c>
      <c r="S51" s="182" t="s">
        <v>253</v>
      </c>
      <c r="T51" s="182">
        <v>-2.4225098200000003E-2</v>
      </c>
      <c r="U51" s="182">
        <v>-3.8041286399999999E-2</v>
      </c>
      <c r="V51" s="183">
        <v>2.4874343600000001E-2</v>
      </c>
      <c r="W51" s="58" t="s">
        <v>221</v>
      </c>
    </row>
    <row r="52" spans="2:23">
      <c r="B52" s="177" t="s">
        <v>292</v>
      </c>
      <c r="C52" s="486"/>
      <c r="D52" s="184">
        <v>5.5908380000000001E-2</v>
      </c>
      <c r="E52" s="184">
        <v>0.17754159609999998</v>
      </c>
      <c r="F52" s="184">
        <v>0.16289684409999999</v>
      </c>
      <c r="G52" s="487">
        <v>5.1429936500000002E-2</v>
      </c>
      <c r="H52" s="486"/>
      <c r="I52" s="184">
        <v>2.2838593500000001E-2</v>
      </c>
      <c r="J52" s="184">
        <v>8.6705819700000006E-2</v>
      </c>
      <c r="K52" s="184">
        <v>9.9130721699999994E-2</v>
      </c>
      <c r="L52" s="487">
        <v>0.1129134084</v>
      </c>
      <c r="M52" s="486"/>
      <c r="N52" s="184">
        <v>9.61192149E-2</v>
      </c>
      <c r="O52" s="184">
        <v>0.31965761469999998</v>
      </c>
      <c r="P52" s="184">
        <v>0.33997196289999998</v>
      </c>
      <c r="Q52" s="487">
        <v>0.27944531820000001</v>
      </c>
      <c r="R52" s="488"/>
      <c r="S52" s="185">
        <v>1.7372241399999998E-2</v>
      </c>
      <c r="T52" s="185">
        <v>5.5041333000000005E-2</v>
      </c>
      <c r="U52" s="185">
        <v>7.7944396999999999E-2</v>
      </c>
      <c r="V52" s="489">
        <v>0.11432432179999999</v>
      </c>
      <c r="W52" s="490" t="s">
        <v>197</v>
      </c>
    </row>
    <row r="53" spans="2:23">
      <c r="B53" s="177" t="s">
        <v>134</v>
      </c>
      <c r="C53" s="178">
        <v>-0.10649532819999999</v>
      </c>
      <c r="D53" s="179">
        <v>5.5911218600000007E-2</v>
      </c>
      <c r="E53" s="179">
        <v>0.15612842240000002</v>
      </c>
      <c r="F53" s="179">
        <v>0.17513322209999999</v>
      </c>
      <c r="G53" s="180" t="s">
        <v>253</v>
      </c>
      <c r="H53" s="178">
        <v>-4.3087054800000003E-2</v>
      </c>
      <c r="I53" s="179">
        <v>7.9212533299999999E-2</v>
      </c>
      <c r="J53" s="179">
        <v>0.1670116901</v>
      </c>
      <c r="K53" s="179">
        <v>0.21316546189999999</v>
      </c>
      <c r="L53" s="180" t="s">
        <v>253</v>
      </c>
      <c r="M53" s="178">
        <v>-0.17156949099999999</v>
      </c>
      <c r="N53" s="179">
        <v>0.1426110706</v>
      </c>
      <c r="O53" s="179">
        <v>0.34650263699999995</v>
      </c>
      <c r="P53" s="179">
        <v>0.44055568940000001</v>
      </c>
      <c r="Q53" s="180" t="s">
        <v>253</v>
      </c>
      <c r="R53" s="181">
        <v>-1.87816398E-2</v>
      </c>
      <c r="S53" s="182">
        <v>7.4873186999999996E-3</v>
      </c>
      <c r="T53" s="182">
        <v>2.2383407800000001E-2</v>
      </c>
      <c r="U53" s="182">
        <v>5.07577076E-2</v>
      </c>
      <c r="V53" s="183" t="s">
        <v>253</v>
      </c>
      <c r="W53" s="58" t="s">
        <v>233</v>
      </c>
    </row>
    <row r="54" spans="2:23">
      <c r="B54" s="177" t="s">
        <v>293</v>
      </c>
      <c r="C54" s="178">
        <v>0.14671354450000001</v>
      </c>
      <c r="D54" s="179">
        <v>0.1370364288</v>
      </c>
      <c r="E54" s="179" t="s">
        <v>280</v>
      </c>
      <c r="F54" s="179">
        <v>0.37119926210000004</v>
      </c>
      <c r="G54" s="180">
        <v>0.1788381765</v>
      </c>
      <c r="H54" s="178">
        <v>7.6181114899999999E-2</v>
      </c>
      <c r="I54" s="179">
        <v>3.8258360200000001E-2</v>
      </c>
      <c r="J54" s="179">
        <v>0.15293103119999998</v>
      </c>
      <c r="K54" s="179">
        <v>0.20465210249999999</v>
      </c>
      <c r="L54" s="180">
        <v>0.22529038920000002</v>
      </c>
      <c r="M54" s="178" t="s">
        <v>280</v>
      </c>
      <c r="N54" s="179">
        <v>6.1392116400000002E-2</v>
      </c>
      <c r="O54" s="179">
        <v>0.51775489370000005</v>
      </c>
      <c r="P54" s="179">
        <v>0.6733422065000001</v>
      </c>
      <c r="Q54" s="180">
        <v>0.45948792169999997</v>
      </c>
      <c r="R54" s="181">
        <v>5.2355961700000002E-2</v>
      </c>
      <c r="S54" s="182">
        <v>2.9656659200000001E-2</v>
      </c>
      <c r="T54" s="182">
        <v>3.7645833999999996E-2</v>
      </c>
      <c r="U54" s="182">
        <v>9.4288314500000012E-2</v>
      </c>
      <c r="V54" s="183">
        <v>4.6635045399999998E-2</v>
      </c>
      <c r="W54" s="58" t="s">
        <v>233</v>
      </c>
    </row>
    <row r="55" spans="2:23">
      <c r="B55" s="177" t="s">
        <v>142</v>
      </c>
      <c r="C55" s="178">
        <v>6.6880426499999993E-2</v>
      </c>
      <c r="D55" s="179">
        <v>-0.13598074130000001</v>
      </c>
      <c r="E55" s="179">
        <v>0.2214841414</v>
      </c>
      <c r="F55" s="179">
        <v>0.19895848499999999</v>
      </c>
      <c r="G55" s="180">
        <v>-0.15969137990000001</v>
      </c>
      <c r="H55" s="178">
        <v>3.5755655599999998E-2</v>
      </c>
      <c r="I55" s="179">
        <v>-3.3321808299999998E-2</v>
      </c>
      <c r="J55" s="179">
        <v>0.10072570989999999</v>
      </c>
      <c r="K55" s="179">
        <v>0.17114869509999997</v>
      </c>
      <c r="L55" s="180">
        <v>-0.11916289649999999</v>
      </c>
      <c r="M55" s="178">
        <v>0.18496750439999998</v>
      </c>
      <c r="N55" s="179">
        <v>-0.265222018</v>
      </c>
      <c r="O55" s="179">
        <v>0.48476707009999997</v>
      </c>
      <c r="P55" s="179">
        <v>0.47625230299999999</v>
      </c>
      <c r="Q55" s="180">
        <v>-0.48167192069999998</v>
      </c>
      <c r="R55" s="181">
        <v>8.0802034000000009E-2</v>
      </c>
      <c r="S55" s="182">
        <v>-9.3531828299999994E-2</v>
      </c>
      <c r="T55" s="182">
        <v>0.13871606219999999</v>
      </c>
      <c r="U55" s="182">
        <v>8.7399339699999995E-2</v>
      </c>
      <c r="V55" s="183">
        <v>-0.20281764429999999</v>
      </c>
      <c r="W55" s="58" t="s">
        <v>227</v>
      </c>
    </row>
    <row r="56" spans="2:23">
      <c r="B56" s="177" t="s">
        <v>143</v>
      </c>
      <c r="C56" s="178" t="s">
        <v>253</v>
      </c>
      <c r="D56" s="179">
        <v>7.0519398999999997E-2</v>
      </c>
      <c r="E56" s="179">
        <v>0.19470413289999999</v>
      </c>
      <c r="F56" s="179">
        <v>0.25721859450000001</v>
      </c>
      <c r="G56" s="180">
        <v>0.14427946850000001</v>
      </c>
      <c r="H56" s="178" t="s">
        <v>253</v>
      </c>
      <c r="I56" s="179">
        <v>2.3288156000000001E-2</v>
      </c>
      <c r="J56" s="179">
        <v>0.1037837256</v>
      </c>
      <c r="K56" s="179">
        <v>0.14362053699999999</v>
      </c>
      <c r="L56" s="180">
        <v>0.1317640987</v>
      </c>
      <c r="M56" s="178" t="s">
        <v>253</v>
      </c>
      <c r="N56" s="179">
        <v>0.11592052730000001</v>
      </c>
      <c r="O56" s="179">
        <v>0.34030192540000004</v>
      </c>
      <c r="P56" s="179">
        <v>0.51283464089999997</v>
      </c>
      <c r="Q56" s="180">
        <v>0.45199637910000001</v>
      </c>
      <c r="R56" s="181" t="s">
        <v>253</v>
      </c>
      <c r="S56" s="182">
        <v>2.2112972299999999E-2</v>
      </c>
      <c r="T56" s="182">
        <v>3.7720511700000001E-2</v>
      </c>
      <c r="U56" s="182">
        <v>0.1108664424</v>
      </c>
      <c r="V56" s="183">
        <v>0.16749547209999999</v>
      </c>
      <c r="W56" s="58" t="s">
        <v>285</v>
      </c>
    </row>
    <row r="57" spans="2:23" ht="15.75" thickBot="1">
      <c r="B57" s="57" t="s">
        <v>144</v>
      </c>
      <c r="C57" s="192" t="s">
        <v>253</v>
      </c>
      <c r="D57" s="193">
        <v>3.9669810399999998E-2</v>
      </c>
      <c r="E57" s="193">
        <v>0.1119609632</v>
      </c>
      <c r="F57" s="193">
        <v>7.8287611300000004E-2</v>
      </c>
      <c r="G57" s="194">
        <v>9.5341134000000008E-2</v>
      </c>
      <c r="H57" s="192" t="s">
        <v>253</v>
      </c>
      <c r="I57" s="193">
        <v>4.7386620000000003E-3</v>
      </c>
      <c r="J57" s="193">
        <v>6.4587338199999997E-2</v>
      </c>
      <c r="K57" s="193">
        <v>7.3010735699999996E-2</v>
      </c>
      <c r="L57" s="194">
        <v>0.17295349640000002</v>
      </c>
      <c r="M57" s="192" t="s">
        <v>253</v>
      </c>
      <c r="N57" s="193">
        <v>6.1392116400000002E-2</v>
      </c>
      <c r="O57" s="193">
        <v>0.2997977798</v>
      </c>
      <c r="P57" s="193">
        <v>0.20456514339999998</v>
      </c>
      <c r="Q57" s="194">
        <v>0.3842852819</v>
      </c>
      <c r="R57" s="195" t="s">
        <v>253</v>
      </c>
      <c r="S57" s="196">
        <v>1.6983643999999999E-2</v>
      </c>
      <c r="T57" s="196">
        <v>0.12257492519999999</v>
      </c>
      <c r="U57" s="196">
        <v>5.2956313599999999E-2</v>
      </c>
      <c r="V57" s="197">
        <v>0.1131766458</v>
      </c>
      <c r="W57" s="58" t="s">
        <v>230</v>
      </c>
    </row>
    <row r="58" spans="2:23">
      <c r="B58" s="55"/>
      <c r="C58" s="63"/>
      <c r="D58" s="63"/>
      <c r="E58" s="63"/>
      <c r="F58" s="63"/>
      <c r="G58" s="63"/>
      <c r="H58" s="63"/>
      <c r="I58" s="63"/>
      <c r="J58" s="63"/>
      <c r="K58" s="63"/>
      <c r="L58" s="63"/>
      <c r="M58" s="63"/>
      <c r="N58" s="63"/>
      <c r="O58" s="63"/>
      <c r="P58" s="63"/>
      <c r="Q58" s="63"/>
      <c r="R58" s="64"/>
      <c r="S58" s="64"/>
      <c r="T58" s="64"/>
      <c r="U58" s="64"/>
      <c r="V58" s="64"/>
      <c r="W58" s="55"/>
    </row>
    <row r="59" spans="2:23" ht="17.25">
      <c r="B59" t="s">
        <v>294</v>
      </c>
    </row>
    <row r="60" spans="2:23" ht="17.25">
      <c r="B60" t="s">
        <v>295</v>
      </c>
    </row>
    <row r="61" spans="2:23" ht="17.25">
      <c r="B61" t="s">
        <v>296</v>
      </c>
    </row>
    <row r="62" spans="2:23" ht="17.25">
      <c r="B62" t="s">
        <v>297</v>
      </c>
    </row>
    <row r="63" spans="2:23">
      <c r="B63" t="s">
        <v>298</v>
      </c>
    </row>
    <row r="65" spans="2:2">
      <c r="B65" t="s">
        <v>299</v>
      </c>
    </row>
  </sheetData>
  <mergeCells count="10">
    <mergeCell ref="B3:W4"/>
    <mergeCell ref="B7:W8"/>
    <mergeCell ref="R14:S14"/>
    <mergeCell ref="T14:V14"/>
    <mergeCell ref="C14:D14"/>
    <mergeCell ref="E14:G14"/>
    <mergeCell ref="H14:I14"/>
    <mergeCell ref="J14:L14"/>
    <mergeCell ref="M14:N14"/>
    <mergeCell ref="O14:Q14"/>
  </mergeCells>
  <conditionalFormatting sqref="C33:V33">
    <cfRule type="cellIs" dxfId="232" priority="3" operator="lessThan">
      <formula>0</formula>
    </cfRule>
  </conditionalFormatting>
  <conditionalFormatting sqref="C42:V42">
    <cfRule type="cellIs" dxfId="231" priority="2" operator="lessThan">
      <formula>0</formula>
    </cfRule>
  </conditionalFormatting>
  <conditionalFormatting sqref="C52:V52">
    <cfRule type="cellIs" dxfId="230" priority="1" operator="lessThan">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2"/>
  </sheetPr>
  <dimension ref="A2:T56"/>
  <sheetViews>
    <sheetView showGridLines="0" topLeftCell="B1" zoomScale="55" zoomScaleNormal="55" workbookViewId="0">
      <pane ySplit="10" topLeftCell="A11" activePane="bottomLeft" state="frozen"/>
      <selection pane="bottomLeft" activeCell="P23" sqref="P23"/>
    </sheetView>
  </sheetViews>
  <sheetFormatPr defaultRowHeight="15"/>
  <cols>
    <col min="1" max="1" width="4.28515625" customWidth="1"/>
    <col min="2" max="2" width="19.140625" customWidth="1"/>
    <col min="3" max="3" width="19.140625" style="19" customWidth="1"/>
    <col min="4" max="5" width="17" style="19" customWidth="1"/>
    <col min="6" max="6" width="14.5703125" style="19" customWidth="1"/>
    <col min="7" max="7" width="9.7109375" style="19" customWidth="1"/>
    <col min="8" max="10" width="14.42578125" style="19" customWidth="1"/>
    <col min="11" max="11" width="5.7109375" style="8" customWidth="1"/>
    <col min="12" max="12" width="21.85546875" style="8" customWidth="1"/>
    <col min="13" max="16" width="21.85546875" style="71" customWidth="1"/>
    <col min="17" max="17" width="21.140625" style="19" customWidth="1"/>
    <col min="18" max="18" width="13" style="19" customWidth="1"/>
    <col min="19" max="20" width="9.140625" style="19"/>
  </cols>
  <sheetData>
    <row r="2" spans="1:18" ht="21">
      <c r="A2" s="66"/>
      <c r="B2" s="1" t="s">
        <v>300</v>
      </c>
      <c r="C2" s="434"/>
      <c r="G2" s="19" t="s">
        <v>147</v>
      </c>
      <c r="K2"/>
      <c r="L2"/>
      <c r="M2" s="19"/>
      <c r="N2" s="19"/>
      <c r="O2" s="19"/>
      <c r="P2" s="19"/>
    </row>
    <row r="3" spans="1:18">
      <c r="K3"/>
      <c r="L3"/>
      <c r="M3" s="19"/>
      <c r="N3" s="19"/>
      <c r="O3" s="19"/>
      <c r="P3" s="19"/>
    </row>
    <row r="4" spans="1:18" ht="46.5" customHeight="1">
      <c r="B4" s="211" t="s">
        <v>301</v>
      </c>
      <c r="C4" s="107"/>
      <c r="D4" s="107"/>
      <c r="E4" s="107"/>
      <c r="F4" s="107"/>
      <c r="G4" s="107"/>
      <c r="H4" s="107"/>
      <c r="I4" s="107"/>
      <c r="J4" s="107"/>
      <c r="K4" s="211"/>
      <c r="L4" s="211"/>
      <c r="M4" s="107"/>
      <c r="N4" s="107"/>
      <c r="O4" s="107"/>
      <c r="P4" s="107"/>
      <c r="Q4" s="107"/>
    </row>
    <row r="5" spans="1:18">
      <c r="B5" s="15" t="s">
        <v>242</v>
      </c>
      <c r="C5" s="435"/>
      <c r="K5"/>
      <c r="L5"/>
      <c r="M5" s="19"/>
      <c r="N5" s="19"/>
      <c r="O5" s="19"/>
      <c r="P5" s="19"/>
    </row>
    <row r="6" spans="1:18">
      <c r="B6" s="15" t="s">
        <v>302</v>
      </c>
      <c r="C6" s="435"/>
      <c r="K6"/>
      <c r="L6"/>
      <c r="M6" s="19"/>
      <c r="N6" s="19"/>
      <c r="O6" s="19"/>
      <c r="P6" s="19"/>
    </row>
    <row r="7" spans="1:18">
      <c r="B7" s="10"/>
      <c r="C7" s="436"/>
      <c r="K7"/>
      <c r="L7"/>
      <c r="M7" s="19"/>
      <c r="N7" s="19"/>
      <c r="O7" s="19"/>
      <c r="P7" s="19"/>
      <c r="Q7" s="410"/>
    </row>
    <row r="8" spans="1:18" ht="15.75" thickBot="1">
      <c r="K8"/>
      <c r="L8"/>
      <c r="M8" s="19"/>
      <c r="N8" s="19"/>
      <c r="O8" s="19"/>
      <c r="P8" s="19"/>
    </row>
    <row r="9" spans="1:18" ht="60.75" customHeight="1" thickBot="1">
      <c r="B9" s="464"/>
      <c r="C9" s="531" t="s">
        <v>303</v>
      </c>
      <c r="D9" s="409" t="s">
        <v>304</v>
      </c>
      <c r="E9" s="239" t="s">
        <v>177</v>
      </c>
      <c r="F9" s="529" t="s">
        <v>178</v>
      </c>
      <c r="G9" s="529"/>
      <c r="H9" s="528" t="s">
        <v>271</v>
      </c>
      <c r="I9" s="529"/>
      <c r="J9" s="530"/>
      <c r="K9" s="240"/>
      <c r="L9" s="463"/>
      <c r="M9" s="525" t="s">
        <v>305</v>
      </c>
      <c r="N9" s="526"/>
      <c r="O9" s="526"/>
      <c r="P9" s="527"/>
      <c r="Q9" s="465"/>
      <c r="R9" s="466"/>
    </row>
    <row r="10" spans="1:18" ht="28.5" customHeight="1" thickBot="1">
      <c r="B10" s="247" t="s">
        <v>306</v>
      </c>
      <c r="C10" s="532"/>
      <c r="D10" s="432" t="s">
        <v>154</v>
      </c>
      <c r="E10" s="247" t="s">
        <v>180</v>
      </c>
      <c r="F10" s="430" t="s">
        <v>182</v>
      </c>
      <c r="G10" s="433" t="s">
        <v>272</v>
      </c>
      <c r="H10" s="247" t="s">
        <v>273</v>
      </c>
      <c r="I10" s="247" t="s">
        <v>307</v>
      </c>
      <c r="J10" s="247" t="s">
        <v>185</v>
      </c>
      <c r="K10" s="243"/>
      <c r="L10" s="241" t="s">
        <v>306</v>
      </c>
      <c r="M10" s="242" t="s">
        <v>308</v>
      </c>
      <c r="N10" s="242" t="s">
        <v>309</v>
      </c>
      <c r="O10" s="242" t="s">
        <v>310</v>
      </c>
      <c r="P10" s="242" t="s">
        <v>311</v>
      </c>
      <c r="Q10" s="467" t="s">
        <v>191</v>
      </c>
      <c r="R10" s="467" t="s">
        <v>192</v>
      </c>
    </row>
    <row r="11" spans="1:18">
      <c r="B11" s="475" t="s">
        <v>40</v>
      </c>
      <c r="C11" s="317" t="s">
        <v>312</v>
      </c>
      <c r="D11" s="299">
        <v>0.34749999999999998</v>
      </c>
      <c r="E11" s="318">
        <v>0.28470000000000001</v>
      </c>
      <c r="F11" s="319">
        <v>0.48170000000000002</v>
      </c>
      <c r="G11" s="320" t="s">
        <v>280</v>
      </c>
      <c r="H11" s="321">
        <v>0.45979999999999999</v>
      </c>
      <c r="I11" s="322"/>
      <c r="J11" s="323">
        <v>0.26400000000000001</v>
      </c>
      <c r="K11" s="235"/>
      <c r="L11" s="456" t="s">
        <v>40</v>
      </c>
      <c r="M11" s="108">
        <v>0.4829</v>
      </c>
      <c r="N11" s="108">
        <v>0.39400000000000002</v>
      </c>
      <c r="O11" s="108">
        <v>0.54020000000000001</v>
      </c>
      <c r="P11" s="108"/>
      <c r="Q11" s="468" t="s">
        <v>230</v>
      </c>
      <c r="R11" s="469" t="s">
        <v>313</v>
      </c>
    </row>
    <row r="12" spans="1:18">
      <c r="B12" s="237" t="s">
        <v>49</v>
      </c>
      <c r="C12" s="114" t="s">
        <v>312</v>
      </c>
      <c r="D12" s="313">
        <v>0.45429999999999998</v>
      </c>
      <c r="E12" s="108" t="s">
        <v>280</v>
      </c>
      <c r="F12" s="245" t="s">
        <v>280</v>
      </c>
      <c r="G12" s="246">
        <v>0.68859999999999999</v>
      </c>
      <c r="H12" s="119">
        <v>0.50609999999999999</v>
      </c>
      <c r="I12" s="54"/>
      <c r="J12" s="141">
        <v>0.37319999999999998</v>
      </c>
      <c r="K12" s="244"/>
      <c r="L12" s="456" t="s">
        <v>49</v>
      </c>
      <c r="M12" s="108">
        <v>0.6613</v>
      </c>
      <c r="N12" s="108">
        <v>0.55379999999999996</v>
      </c>
      <c r="O12" s="108">
        <v>0.65700000000000003</v>
      </c>
      <c r="P12" s="108"/>
      <c r="Q12" s="468" t="s">
        <v>197</v>
      </c>
      <c r="R12" s="469" t="s">
        <v>198</v>
      </c>
    </row>
    <row r="13" spans="1:18">
      <c r="B13" s="237" t="s">
        <v>59</v>
      </c>
      <c r="C13" s="114" t="s">
        <v>312</v>
      </c>
      <c r="D13" s="313">
        <v>0.47249999999999998</v>
      </c>
      <c r="E13" s="108" t="s">
        <v>280</v>
      </c>
      <c r="F13" s="245">
        <v>0.61229999999999996</v>
      </c>
      <c r="G13" s="246">
        <v>0.50739999999999996</v>
      </c>
      <c r="H13" s="119">
        <v>0.53520000000000001</v>
      </c>
      <c r="I13" s="54"/>
      <c r="J13" s="141">
        <v>0.1933</v>
      </c>
      <c r="K13" s="244"/>
      <c r="L13" s="456" t="s">
        <v>59</v>
      </c>
      <c r="M13" s="108">
        <v>0.58589999999999998</v>
      </c>
      <c r="N13" s="108">
        <v>0.52980000000000005</v>
      </c>
      <c r="O13" s="108">
        <v>0.67400000000000004</v>
      </c>
      <c r="P13" s="108"/>
      <c r="Q13" s="468" t="s">
        <v>201</v>
      </c>
      <c r="R13" s="469" t="s">
        <v>198</v>
      </c>
    </row>
    <row r="14" spans="1:18">
      <c r="B14" s="237" t="s">
        <v>64</v>
      </c>
      <c r="C14" s="114" t="s">
        <v>312</v>
      </c>
      <c r="D14" s="313">
        <v>0.61799999999999999</v>
      </c>
      <c r="E14" s="108"/>
      <c r="F14" s="245">
        <v>0.77500000000000002</v>
      </c>
      <c r="G14" s="246">
        <v>0.72199999999999998</v>
      </c>
      <c r="H14" s="119">
        <v>0.69799999999999995</v>
      </c>
      <c r="I14" s="54"/>
      <c r="J14" s="141">
        <v>0.59799999999999998</v>
      </c>
      <c r="K14" s="244"/>
      <c r="L14" s="456" t="s">
        <v>64</v>
      </c>
      <c r="M14" s="108">
        <v>0.66100000000000003</v>
      </c>
      <c r="N14" s="108">
        <v>0.63500000000000001</v>
      </c>
      <c r="O14" s="108">
        <v>0.77400000000000002</v>
      </c>
      <c r="P14" s="108"/>
      <c r="Q14" s="468" t="s">
        <v>206</v>
      </c>
      <c r="R14" s="469" t="s">
        <v>198</v>
      </c>
    </row>
    <row r="15" spans="1:18">
      <c r="B15" s="237" t="s">
        <v>66</v>
      </c>
      <c r="C15" s="114" t="s">
        <v>312</v>
      </c>
      <c r="D15" s="313">
        <v>0.23139999999999999</v>
      </c>
      <c r="E15" s="108">
        <v>0.1293</v>
      </c>
      <c r="F15" s="245">
        <v>0.29409999999999997</v>
      </c>
      <c r="G15" s="246">
        <v>0.25619999999999998</v>
      </c>
      <c r="H15" s="119">
        <v>0.21809999999999999</v>
      </c>
      <c r="I15" s="54"/>
      <c r="J15" s="141">
        <v>0.25740000000000002</v>
      </c>
      <c r="K15" s="244"/>
      <c r="L15" s="456" t="s">
        <v>66</v>
      </c>
      <c r="M15" s="108">
        <v>0.28899999999999998</v>
      </c>
      <c r="N15" s="108">
        <v>0.25719999999999998</v>
      </c>
      <c r="O15" s="108">
        <v>0.75229999999999997</v>
      </c>
      <c r="P15" s="108"/>
      <c r="Q15" s="468" t="s">
        <v>204</v>
      </c>
      <c r="R15" s="469" t="s">
        <v>198</v>
      </c>
    </row>
    <row r="16" spans="1:18">
      <c r="B16" s="237" t="s">
        <v>68</v>
      </c>
      <c r="C16" s="114" t="s">
        <v>312</v>
      </c>
      <c r="D16" s="313">
        <v>0.56499999999999995</v>
      </c>
      <c r="E16" s="108">
        <v>0.38700000000000001</v>
      </c>
      <c r="F16" s="245">
        <v>0.80100000000000005</v>
      </c>
      <c r="G16" s="246">
        <v>0.80300000000000005</v>
      </c>
      <c r="H16" s="119">
        <v>0.71799999999999997</v>
      </c>
      <c r="I16" s="54"/>
      <c r="J16" s="141">
        <v>0.50600000000000001</v>
      </c>
      <c r="K16" s="244"/>
      <c r="L16" s="456" t="s">
        <v>68</v>
      </c>
      <c r="M16" s="108">
        <v>0.66700000000000004</v>
      </c>
      <c r="N16" s="108">
        <v>0.63500000000000001</v>
      </c>
      <c r="O16" s="108">
        <v>0.64100000000000001</v>
      </c>
      <c r="P16" s="108"/>
      <c r="Q16" s="468" t="s">
        <v>206</v>
      </c>
      <c r="R16" s="469" t="s">
        <v>198</v>
      </c>
    </row>
    <row r="17" spans="2:18">
      <c r="B17" s="237" t="s">
        <v>70</v>
      </c>
      <c r="C17" s="114" t="s">
        <v>312</v>
      </c>
      <c r="D17" s="313">
        <v>0.51139999999999997</v>
      </c>
      <c r="E17" s="108" t="s">
        <v>280</v>
      </c>
      <c r="F17" s="245">
        <v>0.64449999999999996</v>
      </c>
      <c r="G17" s="246">
        <v>0.63019999999999998</v>
      </c>
      <c r="H17" s="119">
        <v>0.50449999999999995</v>
      </c>
      <c r="I17" s="54"/>
      <c r="J17" s="141">
        <v>0.40689999999999998</v>
      </c>
      <c r="K17" s="244"/>
      <c r="L17" s="456" t="s">
        <v>70</v>
      </c>
      <c r="M17" s="108">
        <v>0.71289999999999998</v>
      </c>
      <c r="N17" s="108">
        <v>0.59140000000000004</v>
      </c>
      <c r="O17" s="108">
        <v>0.7389</v>
      </c>
      <c r="P17" s="108"/>
      <c r="Q17" s="468" t="s">
        <v>207</v>
      </c>
      <c r="R17" s="469" t="s">
        <v>198</v>
      </c>
    </row>
    <row r="18" spans="2:18">
      <c r="B18" s="237" t="s">
        <v>72</v>
      </c>
      <c r="C18" s="114" t="s">
        <v>312</v>
      </c>
      <c r="D18" s="313">
        <v>0.38740000000000002</v>
      </c>
      <c r="E18" s="108" t="s">
        <v>280</v>
      </c>
      <c r="F18" s="245" t="s">
        <v>280</v>
      </c>
      <c r="G18" s="246">
        <v>0.4022</v>
      </c>
      <c r="H18" s="119">
        <v>0.42259999999999998</v>
      </c>
      <c r="I18" s="54"/>
      <c r="J18" s="141">
        <v>0.34370000000000001</v>
      </c>
      <c r="K18" s="244"/>
      <c r="L18" s="456" t="s">
        <v>72</v>
      </c>
      <c r="M18" s="108">
        <v>0.62229999999999996</v>
      </c>
      <c r="N18" s="108">
        <v>0.51339999999999997</v>
      </c>
      <c r="O18" s="108">
        <v>0.6099</v>
      </c>
      <c r="P18" s="108"/>
      <c r="Q18" s="468" t="s">
        <v>254</v>
      </c>
      <c r="R18" s="469" t="s">
        <v>198</v>
      </c>
    </row>
    <row r="19" spans="2:18">
      <c r="B19" s="237" t="s">
        <v>73</v>
      </c>
      <c r="C19" s="114" t="s">
        <v>312</v>
      </c>
      <c r="D19" s="313">
        <v>0.37440000000000001</v>
      </c>
      <c r="E19" s="108" t="s">
        <v>280</v>
      </c>
      <c r="F19" s="245" t="s">
        <v>280</v>
      </c>
      <c r="G19" s="246">
        <v>0.51380000000000003</v>
      </c>
      <c r="H19" s="119">
        <v>0.31109999999999999</v>
      </c>
      <c r="I19" s="54"/>
      <c r="J19" s="141">
        <v>0.42599999999999999</v>
      </c>
      <c r="K19" s="244"/>
      <c r="L19" s="456" t="s">
        <v>73</v>
      </c>
      <c r="M19" s="108">
        <v>0.56140000000000001</v>
      </c>
      <c r="N19" s="108">
        <v>0.45119999999999999</v>
      </c>
      <c r="O19" s="108">
        <v>0.6452</v>
      </c>
      <c r="P19" s="108"/>
      <c r="Q19" s="468" t="s">
        <v>208</v>
      </c>
      <c r="R19" s="469" t="s">
        <v>198</v>
      </c>
    </row>
    <row r="20" spans="2:18">
      <c r="B20" s="237" t="s">
        <v>75</v>
      </c>
      <c r="C20" s="114" t="s">
        <v>312</v>
      </c>
      <c r="D20" s="313">
        <v>0.29099999999999998</v>
      </c>
      <c r="E20" s="108"/>
      <c r="F20" s="245"/>
      <c r="G20" s="246">
        <v>0.42599999999999999</v>
      </c>
      <c r="H20" s="119">
        <v>0.432</v>
      </c>
      <c r="I20" s="54"/>
      <c r="J20" s="141">
        <v>0.28299999999999997</v>
      </c>
      <c r="K20" s="244"/>
      <c r="L20" s="456" t="s">
        <v>75</v>
      </c>
      <c r="M20" s="108">
        <v>0.38600000000000001</v>
      </c>
      <c r="N20" s="108">
        <v>0.32400000000000001</v>
      </c>
      <c r="O20" s="108">
        <v>0.49199999999999999</v>
      </c>
      <c r="P20" s="108"/>
      <c r="Q20" s="468" t="s">
        <v>210</v>
      </c>
      <c r="R20" s="469" t="s">
        <v>198</v>
      </c>
    </row>
    <row r="21" spans="2:18">
      <c r="B21" s="237" t="s">
        <v>79</v>
      </c>
      <c r="C21" s="114" t="s">
        <v>312</v>
      </c>
      <c r="D21" s="313">
        <v>0.28000000000000003</v>
      </c>
      <c r="E21" s="108">
        <v>6.4399999999999999E-2</v>
      </c>
      <c r="F21" s="245" t="s">
        <v>280</v>
      </c>
      <c r="G21" s="246">
        <v>0.50429999999999997</v>
      </c>
      <c r="H21" s="119">
        <v>0.36309999999999998</v>
      </c>
      <c r="I21" s="54"/>
      <c r="J21" s="141">
        <v>0.1205</v>
      </c>
      <c r="K21" s="244"/>
      <c r="L21" s="456" t="s">
        <v>79</v>
      </c>
      <c r="M21" s="108">
        <v>0.57640000000000002</v>
      </c>
      <c r="N21" s="108">
        <v>0.45960000000000001</v>
      </c>
      <c r="O21" s="108">
        <v>0.502</v>
      </c>
      <c r="P21" s="108"/>
      <c r="Q21" s="468" t="s">
        <v>255</v>
      </c>
      <c r="R21" s="469" t="s">
        <v>198</v>
      </c>
    </row>
    <row r="22" spans="2:18">
      <c r="B22" s="237" t="s">
        <v>80</v>
      </c>
      <c r="C22" s="114" t="s">
        <v>312</v>
      </c>
      <c r="D22" s="313">
        <v>0.28799999999999998</v>
      </c>
      <c r="E22" s="108">
        <v>0.25440000000000002</v>
      </c>
      <c r="F22" s="245">
        <v>0.3044</v>
      </c>
      <c r="G22" s="246">
        <v>0.27250000000000002</v>
      </c>
      <c r="H22" s="119" t="s">
        <v>280</v>
      </c>
      <c r="I22" s="54"/>
      <c r="J22" s="141">
        <v>0.25459999999999999</v>
      </c>
      <c r="K22" s="244"/>
      <c r="L22" s="456" t="s">
        <v>80</v>
      </c>
      <c r="M22" s="108">
        <v>0.45040000000000002</v>
      </c>
      <c r="N22" s="108">
        <v>0.33500000000000002</v>
      </c>
      <c r="O22" s="108">
        <v>0.55910000000000004</v>
      </c>
      <c r="P22" s="108"/>
      <c r="Q22" s="468" t="s">
        <v>214</v>
      </c>
      <c r="R22" s="469" t="s">
        <v>313</v>
      </c>
    </row>
    <row r="23" spans="2:18">
      <c r="B23" s="237" t="s">
        <v>84</v>
      </c>
      <c r="C23" s="114" t="s">
        <v>314</v>
      </c>
      <c r="D23" s="313">
        <v>0.18887116657898301</v>
      </c>
      <c r="E23" s="108"/>
      <c r="F23" s="245">
        <v>0.462265116683031</v>
      </c>
      <c r="G23" s="246">
        <v>0.230331081738639</v>
      </c>
      <c r="H23" s="119">
        <v>0.17734703864115001</v>
      </c>
      <c r="I23" s="54"/>
      <c r="J23" s="141">
        <v>0.142158367388177</v>
      </c>
      <c r="K23" s="244"/>
      <c r="L23" s="456" t="s">
        <v>84</v>
      </c>
      <c r="M23" s="108">
        <v>0.32022762695175599</v>
      </c>
      <c r="N23" s="108">
        <v>0.24921916582326201</v>
      </c>
      <c r="O23" s="108">
        <v>0.48711362324423402</v>
      </c>
      <c r="P23" s="108">
        <v>0.44844107778833697</v>
      </c>
      <c r="Q23" s="468" t="s">
        <v>256</v>
      </c>
      <c r="R23" s="469" t="s">
        <v>198</v>
      </c>
    </row>
    <row r="24" spans="2:18">
      <c r="B24" s="237" t="s">
        <v>85</v>
      </c>
      <c r="C24" s="114" t="s">
        <v>312</v>
      </c>
      <c r="D24" s="313">
        <v>0.53259999999999996</v>
      </c>
      <c r="E24" s="108" t="s">
        <v>280</v>
      </c>
      <c r="F24" s="245">
        <v>0.66190000000000004</v>
      </c>
      <c r="G24" s="246">
        <v>0.58720000000000006</v>
      </c>
      <c r="H24" s="119">
        <v>0.50819999999999999</v>
      </c>
      <c r="I24" s="54"/>
      <c r="J24" s="141">
        <v>0.46110000000000001</v>
      </c>
      <c r="K24" s="244"/>
      <c r="L24" s="456" t="s">
        <v>85</v>
      </c>
      <c r="M24" s="108">
        <v>0.7208</v>
      </c>
      <c r="N24" s="108">
        <v>0.65669999999999995</v>
      </c>
      <c r="O24" s="108">
        <v>0.69179999999999997</v>
      </c>
      <c r="P24" s="108"/>
      <c r="Q24" s="468" t="s">
        <v>218</v>
      </c>
      <c r="R24" s="469" t="s">
        <v>198</v>
      </c>
    </row>
    <row r="25" spans="2:18">
      <c r="B25" s="237" t="s">
        <v>86</v>
      </c>
      <c r="C25" s="114" t="s">
        <v>312</v>
      </c>
      <c r="D25" s="313">
        <v>0.46300000000000002</v>
      </c>
      <c r="E25" s="108">
        <v>0.56399999999999995</v>
      </c>
      <c r="F25" s="245"/>
      <c r="G25" s="246">
        <v>0.66800000000000004</v>
      </c>
      <c r="H25" s="119">
        <v>0.63300000000000001</v>
      </c>
      <c r="I25" s="54"/>
      <c r="J25" s="141">
        <v>0.26</v>
      </c>
      <c r="K25" s="244"/>
      <c r="L25" s="456" t="s">
        <v>86</v>
      </c>
      <c r="M25" s="108">
        <v>0.61799999999999999</v>
      </c>
      <c r="N25" s="108">
        <v>0.5</v>
      </c>
      <c r="O25" s="108">
        <v>0.69399999999999995</v>
      </c>
      <c r="P25" s="108"/>
      <c r="Q25" s="468" t="s">
        <v>315</v>
      </c>
      <c r="R25" s="469" t="s">
        <v>198</v>
      </c>
    </row>
    <row r="26" spans="2:18">
      <c r="B26" s="237" t="s">
        <v>87</v>
      </c>
      <c r="C26" s="114" t="s">
        <v>312</v>
      </c>
      <c r="D26" s="313">
        <v>0.3231</v>
      </c>
      <c r="E26" s="108" t="s">
        <v>280</v>
      </c>
      <c r="F26" s="245">
        <v>0.35849999999999999</v>
      </c>
      <c r="G26" s="246">
        <v>0.36359999999999998</v>
      </c>
      <c r="H26" s="119">
        <v>0.33810000000000001</v>
      </c>
      <c r="I26" s="54"/>
      <c r="J26" s="141">
        <v>0.2833</v>
      </c>
      <c r="K26" s="244"/>
      <c r="L26" s="456" t="s">
        <v>87</v>
      </c>
      <c r="M26" s="108">
        <v>0.52</v>
      </c>
      <c r="N26" s="108">
        <v>0.44890000000000002</v>
      </c>
      <c r="O26" s="108">
        <v>0.5897</v>
      </c>
      <c r="P26" s="108"/>
      <c r="Q26" s="468" t="s">
        <v>207</v>
      </c>
      <c r="R26" s="469" t="s">
        <v>198</v>
      </c>
    </row>
    <row r="27" spans="2:18">
      <c r="B27" s="237" t="s">
        <v>89</v>
      </c>
      <c r="C27" s="114" t="s">
        <v>312</v>
      </c>
      <c r="D27" s="313">
        <v>0.36799999999999999</v>
      </c>
      <c r="E27" s="108">
        <v>0.22950000000000001</v>
      </c>
      <c r="F27" s="245" t="s">
        <v>280</v>
      </c>
      <c r="G27" s="246">
        <v>0.4587</v>
      </c>
      <c r="H27" s="119">
        <v>0.36859999999999998</v>
      </c>
      <c r="I27" s="54"/>
      <c r="J27" s="141">
        <v>0.33760000000000001</v>
      </c>
      <c r="K27" s="244"/>
      <c r="L27" s="456" t="s">
        <v>89</v>
      </c>
      <c r="M27" s="108">
        <v>0.61270000000000002</v>
      </c>
      <c r="N27" s="108">
        <v>0.51500000000000001</v>
      </c>
      <c r="O27" s="108">
        <v>0.48770000000000002</v>
      </c>
      <c r="P27" s="108"/>
      <c r="Q27" s="468" t="s">
        <v>204</v>
      </c>
      <c r="R27" s="469" t="s">
        <v>198</v>
      </c>
    </row>
    <row r="28" spans="2:18">
      <c r="B28" s="237" t="s">
        <v>94</v>
      </c>
      <c r="C28" s="114" t="s">
        <v>312</v>
      </c>
      <c r="D28" s="313">
        <v>0.52</v>
      </c>
      <c r="E28" s="108">
        <v>0.47499999999999998</v>
      </c>
      <c r="F28" s="245">
        <v>0.54500000000000004</v>
      </c>
      <c r="G28" s="246"/>
      <c r="H28" s="119">
        <v>0.51100000000000001</v>
      </c>
      <c r="I28" s="54"/>
      <c r="J28" s="141">
        <v>0.47099999999999997</v>
      </c>
      <c r="K28" s="244"/>
      <c r="L28" s="456" t="s">
        <v>94</v>
      </c>
      <c r="M28" s="108">
        <v>0.69299999999999995</v>
      </c>
      <c r="N28" s="108">
        <v>0.61899999999999999</v>
      </c>
      <c r="O28" s="108">
        <v>0.66600000000000004</v>
      </c>
      <c r="P28" s="108"/>
      <c r="Q28" s="468" t="s">
        <v>316</v>
      </c>
      <c r="R28" s="469" t="s">
        <v>313</v>
      </c>
    </row>
    <row r="29" spans="2:18">
      <c r="B29" s="237" t="s">
        <v>91</v>
      </c>
      <c r="C29" s="114" t="s">
        <v>312</v>
      </c>
      <c r="D29" s="313">
        <v>0.39700000000000002</v>
      </c>
      <c r="E29" s="108">
        <v>0.42299999999999999</v>
      </c>
      <c r="F29" s="245">
        <v>0.57099999999999995</v>
      </c>
      <c r="G29" s="246" t="s">
        <v>280</v>
      </c>
      <c r="H29" s="119">
        <v>0.57099999999999995</v>
      </c>
      <c r="I29" s="54"/>
      <c r="J29" s="141">
        <v>0.49199999999999999</v>
      </c>
      <c r="K29" s="244"/>
      <c r="L29" s="456" t="s">
        <v>91</v>
      </c>
      <c r="M29" s="108">
        <v>0.57999999999999996</v>
      </c>
      <c r="N29" s="108">
        <v>0.51300000000000001</v>
      </c>
      <c r="O29" s="108">
        <v>0.65100000000000002</v>
      </c>
      <c r="P29" s="108"/>
      <c r="Q29" s="468" t="s">
        <v>286</v>
      </c>
      <c r="R29" s="469" t="s">
        <v>198</v>
      </c>
    </row>
    <row r="30" spans="2:18">
      <c r="B30" s="237" t="s">
        <v>92</v>
      </c>
      <c r="C30" s="114" t="s">
        <v>312</v>
      </c>
      <c r="D30" s="313">
        <v>0.25280000000000002</v>
      </c>
      <c r="E30" s="108">
        <v>0.20960000000000001</v>
      </c>
      <c r="F30" s="245">
        <v>0.35399999999999998</v>
      </c>
      <c r="G30" s="246">
        <v>0.27279999999999999</v>
      </c>
      <c r="H30" s="119">
        <v>0.25530000000000003</v>
      </c>
      <c r="I30" s="54"/>
      <c r="J30" s="141">
        <v>0.19070000000000001</v>
      </c>
      <c r="K30" s="244"/>
      <c r="L30" s="456" t="s">
        <v>92</v>
      </c>
      <c r="M30" s="108">
        <v>0.40250000000000002</v>
      </c>
      <c r="N30" s="108">
        <v>0.31409999999999999</v>
      </c>
      <c r="O30" s="108">
        <v>0.56130000000000002</v>
      </c>
      <c r="P30" s="108"/>
      <c r="Q30" s="468" t="s">
        <v>221</v>
      </c>
      <c r="R30" s="469" t="s">
        <v>198</v>
      </c>
    </row>
    <row r="31" spans="2:18">
      <c r="B31" s="237" t="s">
        <v>95</v>
      </c>
      <c r="C31" s="114" t="s">
        <v>312</v>
      </c>
      <c r="D31" s="313">
        <v>0.46500000000000002</v>
      </c>
      <c r="E31" s="108">
        <v>0.4</v>
      </c>
      <c r="F31" s="245">
        <v>0.77600000000000002</v>
      </c>
      <c r="G31" s="246">
        <v>0.57999999999999996</v>
      </c>
      <c r="H31" s="119">
        <v>0.44700000000000001</v>
      </c>
      <c r="I31" s="54"/>
      <c r="J31" s="141">
        <v>0.373</v>
      </c>
      <c r="K31" s="244"/>
      <c r="L31" s="456" t="s">
        <v>95</v>
      </c>
      <c r="M31" s="108">
        <v>0.55400000000000005</v>
      </c>
      <c r="N31" s="108">
        <v>0.501</v>
      </c>
      <c r="O31" s="108">
        <v>0.622</v>
      </c>
      <c r="P31" s="108"/>
      <c r="Q31" s="468" t="s">
        <v>219</v>
      </c>
      <c r="R31" s="469" t="s">
        <v>198</v>
      </c>
    </row>
    <row r="32" spans="2:18">
      <c r="B32" s="237" t="s">
        <v>97</v>
      </c>
      <c r="C32" s="114" t="s">
        <v>312</v>
      </c>
      <c r="D32" s="313">
        <v>0.66739999999999999</v>
      </c>
      <c r="E32" s="108">
        <v>0.47720000000000001</v>
      </c>
      <c r="F32" s="245">
        <v>0.6925</v>
      </c>
      <c r="G32" s="246" t="s">
        <v>280</v>
      </c>
      <c r="H32" s="119" t="s">
        <v>280</v>
      </c>
      <c r="I32" s="54"/>
      <c r="J32" s="141">
        <v>0.5131</v>
      </c>
      <c r="K32" s="244"/>
      <c r="L32" s="456" t="s">
        <v>97</v>
      </c>
      <c r="M32" s="108">
        <v>0.83069999999999999</v>
      </c>
      <c r="N32" s="108">
        <v>0.77569999999999995</v>
      </c>
      <c r="O32" s="108">
        <v>0.7601</v>
      </c>
      <c r="P32" s="108"/>
      <c r="Q32" s="468" t="s">
        <v>208</v>
      </c>
      <c r="R32" s="469" t="s">
        <v>198</v>
      </c>
    </row>
    <row r="33" spans="2:18">
      <c r="B33" s="237" t="s">
        <v>101</v>
      </c>
      <c r="C33" s="114" t="s">
        <v>312</v>
      </c>
      <c r="D33" s="313">
        <v>0.26900000000000002</v>
      </c>
      <c r="E33" s="108">
        <v>3.8800000000000001E-2</v>
      </c>
      <c r="F33" s="245">
        <v>0.55469999999999997</v>
      </c>
      <c r="G33" s="246">
        <v>0.44290000000000002</v>
      </c>
      <c r="H33" s="119">
        <v>0.26650000000000001</v>
      </c>
      <c r="I33" s="54"/>
      <c r="J33" s="141">
        <v>0.24399999999999999</v>
      </c>
      <c r="K33" s="244"/>
      <c r="L33" s="456" t="s">
        <v>101</v>
      </c>
      <c r="M33" s="108">
        <v>0.39829999999999999</v>
      </c>
      <c r="N33" s="108">
        <v>0.3291</v>
      </c>
      <c r="O33" s="108">
        <v>0.62290000000000001</v>
      </c>
      <c r="P33" s="108"/>
      <c r="Q33" s="468" t="s">
        <v>214</v>
      </c>
      <c r="R33" s="469" t="s">
        <v>198</v>
      </c>
    </row>
    <row r="34" spans="2:18">
      <c r="B34" s="237" t="s">
        <v>102</v>
      </c>
      <c r="C34" s="114" t="s">
        <v>312</v>
      </c>
      <c r="D34" s="313">
        <v>0.48799999999999999</v>
      </c>
      <c r="E34" s="108" t="s">
        <v>280</v>
      </c>
      <c r="F34" s="245" t="s">
        <v>280</v>
      </c>
      <c r="G34" s="246">
        <v>0.60060000000000002</v>
      </c>
      <c r="H34" s="119">
        <v>0.45679999999999998</v>
      </c>
      <c r="I34" s="54"/>
      <c r="J34" s="141">
        <v>0.4667</v>
      </c>
      <c r="K34" s="244"/>
      <c r="L34" s="456" t="s">
        <v>102</v>
      </c>
      <c r="M34" s="108">
        <v>0.63380000000000003</v>
      </c>
      <c r="N34" s="108">
        <v>0.59619999999999995</v>
      </c>
      <c r="O34" s="108">
        <v>0.60470000000000002</v>
      </c>
      <c r="P34" s="108"/>
      <c r="Q34" s="468" t="s">
        <v>218</v>
      </c>
      <c r="R34" s="469" t="s">
        <v>198</v>
      </c>
    </row>
    <row r="35" spans="2:18">
      <c r="B35" s="237" t="s">
        <v>103</v>
      </c>
      <c r="C35" s="114" t="s">
        <v>312</v>
      </c>
      <c r="D35" s="313">
        <v>0.18840000000000001</v>
      </c>
      <c r="E35" s="108">
        <v>0.2306</v>
      </c>
      <c r="F35" s="245">
        <v>0.252</v>
      </c>
      <c r="G35" s="246">
        <v>0.26490000000000002</v>
      </c>
      <c r="H35" s="119">
        <v>0.1641</v>
      </c>
      <c r="I35" s="54"/>
      <c r="J35" s="141">
        <v>0.14729999999999999</v>
      </c>
      <c r="K35" s="244"/>
      <c r="L35" s="456" t="s">
        <v>103</v>
      </c>
      <c r="M35" s="108">
        <v>0.25069999999999998</v>
      </c>
      <c r="N35" s="108">
        <v>0.21199999999999999</v>
      </c>
      <c r="O35" s="108">
        <v>0.5907</v>
      </c>
      <c r="P35" s="108"/>
      <c r="Q35" s="468" t="s">
        <v>210</v>
      </c>
      <c r="R35" s="469" t="s">
        <v>198</v>
      </c>
    </row>
    <row r="36" spans="2:18">
      <c r="B36" s="237" t="s">
        <v>104</v>
      </c>
      <c r="C36" s="114" t="s">
        <v>312</v>
      </c>
      <c r="D36" s="313">
        <v>0.62590000000000001</v>
      </c>
      <c r="E36" s="108">
        <v>0.45679999999999998</v>
      </c>
      <c r="F36" s="245">
        <v>0.70840000000000003</v>
      </c>
      <c r="G36" s="246">
        <v>0.70469999999999999</v>
      </c>
      <c r="H36" s="119">
        <v>0.63060000000000005</v>
      </c>
      <c r="I36" s="54"/>
      <c r="J36" s="141">
        <v>0.58120000000000005</v>
      </c>
      <c r="K36" s="244"/>
      <c r="L36" s="456" t="s">
        <v>104</v>
      </c>
      <c r="M36" s="108">
        <v>0.73919999999999997</v>
      </c>
      <c r="N36" s="108">
        <v>0.6915</v>
      </c>
      <c r="O36" s="108">
        <v>0.81210000000000004</v>
      </c>
      <c r="P36" s="108"/>
      <c r="Q36" s="468" t="s">
        <v>197</v>
      </c>
      <c r="R36" s="469" t="s">
        <v>198</v>
      </c>
    </row>
    <row r="37" spans="2:18">
      <c r="B37" s="237" t="s">
        <v>105</v>
      </c>
      <c r="C37" s="275" t="s">
        <v>312</v>
      </c>
      <c r="D37" s="437">
        <v>0.44330000000000003</v>
      </c>
      <c r="E37" s="438" t="s">
        <v>280</v>
      </c>
      <c r="F37" s="439">
        <v>0.45040000000000002</v>
      </c>
      <c r="G37" s="440">
        <v>0.50680000000000003</v>
      </c>
      <c r="H37" s="441">
        <v>0.41099999999999998</v>
      </c>
      <c r="I37" s="350"/>
      <c r="J37" s="442">
        <v>0.29920000000000002</v>
      </c>
      <c r="L37" s="457" t="s">
        <v>105</v>
      </c>
      <c r="M37" s="460">
        <v>0.62429999999999997</v>
      </c>
      <c r="N37" s="460">
        <v>0.56220000000000003</v>
      </c>
      <c r="O37" s="460">
        <v>0.59289999999999998</v>
      </c>
      <c r="P37" s="460"/>
      <c r="Q37" s="470" t="s">
        <v>207</v>
      </c>
      <c r="R37" s="348" t="s">
        <v>198</v>
      </c>
    </row>
    <row r="38" spans="2:18">
      <c r="B38" s="237" t="s">
        <v>106</v>
      </c>
      <c r="C38" s="275" t="s">
        <v>312</v>
      </c>
      <c r="D38" s="437">
        <v>0.14199999999999999</v>
      </c>
      <c r="E38" s="438" t="s">
        <v>280</v>
      </c>
      <c r="F38" s="439" t="s">
        <v>280</v>
      </c>
      <c r="G38" s="440">
        <v>0.1903</v>
      </c>
      <c r="H38" s="441">
        <v>0.16320000000000001</v>
      </c>
      <c r="I38" s="350"/>
      <c r="J38" s="442">
        <v>0.1179</v>
      </c>
      <c r="L38" s="457" t="s">
        <v>106</v>
      </c>
      <c r="M38" s="460">
        <v>0.31850000000000001</v>
      </c>
      <c r="N38" s="460">
        <v>0.23680000000000001</v>
      </c>
      <c r="O38" s="460">
        <v>0.28770000000000001</v>
      </c>
      <c r="P38" s="460"/>
      <c r="Q38" s="470" t="s">
        <v>218</v>
      </c>
      <c r="R38" s="348" t="s">
        <v>313</v>
      </c>
    </row>
    <row r="39" spans="2:18">
      <c r="B39" s="237" t="s">
        <v>110</v>
      </c>
      <c r="C39" s="275" t="s">
        <v>312</v>
      </c>
      <c r="D39" s="437">
        <v>0.24990000000000001</v>
      </c>
      <c r="E39" s="438">
        <v>0.3498</v>
      </c>
      <c r="F39" s="439">
        <v>0.5282</v>
      </c>
      <c r="G39" s="440">
        <v>0.63560000000000005</v>
      </c>
      <c r="H39" s="441">
        <v>0.2576</v>
      </c>
      <c r="I39" s="350"/>
      <c r="J39" s="442">
        <v>0.12909999999999999</v>
      </c>
      <c r="L39" s="457" t="s">
        <v>110</v>
      </c>
      <c r="M39" s="460">
        <v>0.3574</v>
      </c>
      <c r="N39" s="460">
        <v>0.2893</v>
      </c>
      <c r="O39" s="460">
        <v>0.43340000000000001</v>
      </c>
      <c r="P39" s="460"/>
      <c r="Q39" s="470" t="s">
        <v>197</v>
      </c>
      <c r="R39" s="348" t="s">
        <v>198</v>
      </c>
    </row>
    <row r="40" spans="2:18">
      <c r="B40" s="237" t="s">
        <v>112</v>
      </c>
      <c r="C40" s="275" t="s">
        <v>312</v>
      </c>
      <c r="D40" s="437">
        <v>0.372</v>
      </c>
      <c r="E40" s="438">
        <v>0.25700000000000001</v>
      </c>
      <c r="F40" s="439">
        <v>0.65300000000000002</v>
      </c>
      <c r="G40" s="440">
        <v>0.621</v>
      </c>
      <c r="H40" s="441">
        <v>0.377</v>
      </c>
      <c r="I40" s="350"/>
      <c r="J40" s="442">
        <v>0.313</v>
      </c>
      <c r="L40" s="457" t="s">
        <v>112</v>
      </c>
      <c r="M40" s="460">
        <v>0.51600000000000001</v>
      </c>
      <c r="N40" s="460">
        <v>0.43</v>
      </c>
      <c r="O40" s="460">
        <v>0.50900000000000001</v>
      </c>
      <c r="P40" s="460"/>
      <c r="Q40" s="470" t="s">
        <v>219</v>
      </c>
      <c r="R40" s="348" t="s">
        <v>198</v>
      </c>
    </row>
    <row r="41" spans="2:18">
      <c r="B41" s="237" t="s">
        <v>114</v>
      </c>
      <c r="C41" s="275" t="s">
        <v>314</v>
      </c>
      <c r="D41" s="437">
        <v>0.49674016705378898</v>
      </c>
      <c r="E41" s="438"/>
      <c r="F41" s="439"/>
      <c r="G41" s="440">
        <v>0.53055100166417102</v>
      </c>
      <c r="H41" s="441">
        <v>0.46772295909801698</v>
      </c>
      <c r="I41" s="350"/>
      <c r="J41" s="442">
        <v>0.53913639094660903</v>
      </c>
      <c r="L41" s="457" t="s">
        <v>114</v>
      </c>
      <c r="M41" s="460">
        <v>0.64942632912506004</v>
      </c>
      <c r="N41" s="460">
        <v>0.59413568889217305</v>
      </c>
      <c r="O41" s="460">
        <v>0.72968978889843805</v>
      </c>
      <c r="P41" s="460">
        <v>0.75375872738480099</v>
      </c>
      <c r="Q41" s="470" t="s">
        <v>259</v>
      </c>
      <c r="R41" s="348" t="s">
        <v>198</v>
      </c>
    </row>
    <row r="42" spans="2:18">
      <c r="B42" s="237" t="s">
        <v>115</v>
      </c>
      <c r="C42" s="275" t="s">
        <v>312</v>
      </c>
      <c r="D42" s="437">
        <v>0.59370000000000001</v>
      </c>
      <c r="E42" s="438">
        <v>0.40160000000000001</v>
      </c>
      <c r="F42" s="439">
        <v>0.81240000000000001</v>
      </c>
      <c r="G42" s="440">
        <v>0.70979999999999999</v>
      </c>
      <c r="H42" s="441">
        <v>0.59919999999999995</v>
      </c>
      <c r="I42" s="350"/>
      <c r="J42" s="442">
        <v>0.35510000000000003</v>
      </c>
      <c r="L42" s="457" t="s">
        <v>115</v>
      </c>
      <c r="M42" s="460">
        <v>0.7097</v>
      </c>
      <c r="N42" s="460">
        <v>0.65700000000000003</v>
      </c>
      <c r="O42" s="460">
        <v>0.75590000000000002</v>
      </c>
      <c r="P42" s="460"/>
      <c r="Q42" s="470" t="s">
        <v>207</v>
      </c>
      <c r="R42" s="348" t="s">
        <v>198</v>
      </c>
    </row>
    <row r="43" spans="2:18">
      <c r="B43" s="237" t="s">
        <v>116</v>
      </c>
      <c r="C43" s="275" t="s">
        <v>312</v>
      </c>
      <c r="D43" s="437">
        <v>0.1583</v>
      </c>
      <c r="E43" s="438">
        <v>9.5899999999999999E-2</v>
      </c>
      <c r="F43" s="439">
        <v>0.318</v>
      </c>
      <c r="G43" s="440">
        <v>0.30780000000000002</v>
      </c>
      <c r="H43" s="441">
        <v>0.13869999999999999</v>
      </c>
      <c r="I43" s="350"/>
      <c r="J43" s="442">
        <v>0.1134</v>
      </c>
      <c r="L43" s="457" t="s">
        <v>116</v>
      </c>
      <c r="M43" s="460">
        <v>0.31719999999999998</v>
      </c>
      <c r="N43" s="460">
        <v>0.23319999999999999</v>
      </c>
      <c r="O43" s="460">
        <v>0.34089999999999998</v>
      </c>
      <c r="P43" s="460"/>
      <c r="Q43" s="470" t="s">
        <v>201</v>
      </c>
      <c r="R43" s="348" t="s">
        <v>313</v>
      </c>
    </row>
    <row r="44" spans="2:18">
      <c r="B44" s="237" t="s">
        <v>118</v>
      </c>
      <c r="C44" s="275" t="s">
        <v>312</v>
      </c>
      <c r="D44" s="437">
        <v>0.37509999999999999</v>
      </c>
      <c r="E44" s="438">
        <v>0.44540000000000002</v>
      </c>
      <c r="F44" s="439">
        <v>0.2611</v>
      </c>
      <c r="G44" s="440">
        <v>0.38150000000000001</v>
      </c>
      <c r="H44" s="441">
        <v>0.3579</v>
      </c>
      <c r="I44" s="350"/>
      <c r="J44" s="442">
        <v>0.26640000000000003</v>
      </c>
      <c r="L44" s="457" t="s">
        <v>118</v>
      </c>
      <c r="M44" s="460">
        <v>0.54620000000000002</v>
      </c>
      <c r="N44" s="460">
        <v>0.46460000000000001</v>
      </c>
      <c r="O44" s="460">
        <v>0.63419999999999999</v>
      </c>
      <c r="P44" s="460"/>
      <c r="Q44" s="470" t="s">
        <v>229</v>
      </c>
      <c r="R44" s="348" t="s">
        <v>198</v>
      </c>
    </row>
    <row r="45" spans="2:18">
      <c r="B45" s="237" t="s">
        <v>119</v>
      </c>
      <c r="C45" s="275" t="s">
        <v>312</v>
      </c>
      <c r="D45" s="437">
        <v>0.58199999999999996</v>
      </c>
      <c r="E45" s="438">
        <v>0.505</v>
      </c>
      <c r="F45" s="439">
        <v>0.69899999999999995</v>
      </c>
      <c r="G45" s="440">
        <v>0.84199999999999997</v>
      </c>
      <c r="H45" s="441">
        <v>0.76800000000000002</v>
      </c>
      <c r="I45" s="350"/>
      <c r="J45" s="442">
        <v>0.53</v>
      </c>
      <c r="L45" s="457" t="s">
        <v>119</v>
      </c>
      <c r="M45" s="460">
        <v>0.68</v>
      </c>
      <c r="N45" s="460">
        <v>0.63100000000000001</v>
      </c>
      <c r="O45" s="460">
        <v>0.70499999999999996</v>
      </c>
      <c r="P45" s="460"/>
      <c r="Q45" s="470" t="s">
        <v>219</v>
      </c>
      <c r="R45" s="348" t="s">
        <v>198</v>
      </c>
    </row>
    <row r="46" spans="2:18">
      <c r="B46" s="237" t="s">
        <v>120</v>
      </c>
      <c r="C46" s="275" t="s">
        <v>312</v>
      </c>
      <c r="D46" s="437">
        <v>0.47160000000000002</v>
      </c>
      <c r="E46" s="438">
        <v>0.28470000000000001</v>
      </c>
      <c r="F46" s="439">
        <v>0.55120000000000002</v>
      </c>
      <c r="G46" s="440">
        <v>0.4793</v>
      </c>
      <c r="H46" s="441">
        <v>0.47689999999999999</v>
      </c>
      <c r="I46" s="350"/>
      <c r="J46" s="442">
        <v>0.46110000000000001</v>
      </c>
      <c r="L46" s="457" t="s">
        <v>120</v>
      </c>
      <c r="M46" s="460">
        <v>0.55820000000000003</v>
      </c>
      <c r="N46" s="460">
        <v>0.52949999999999997</v>
      </c>
      <c r="O46" s="460">
        <v>0.71760000000000002</v>
      </c>
      <c r="P46" s="460"/>
      <c r="Q46" s="470" t="s">
        <v>218</v>
      </c>
      <c r="R46" s="348" t="s">
        <v>198</v>
      </c>
    </row>
    <row r="47" spans="2:18">
      <c r="B47" s="237" t="s">
        <v>123</v>
      </c>
      <c r="C47" s="275" t="s">
        <v>312</v>
      </c>
      <c r="D47" s="437">
        <v>0.75480000000000003</v>
      </c>
      <c r="E47" s="438" t="s">
        <v>280</v>
      </c>
      <c r="F47" s="439">
        <v>0.84</v>
      </c>
      <c r="G47" s="440">
        <v>0.75370000000000004</v>
      </c>
      <c r="H47" s="441">
        <v>0.75680000000000003</v>
      </c>
      <c r="I47" s="350"/>
      <c r="J47" s="442">
        <v>0.74950000000000006</v>
      </c>
      <c r="L47" s="457" t="s">
        <v>123</v>
      </c>
      <c r="M47" s="460">
        <v>0.82530000000000003</v>
      </c>
      <c r="N47" s="460">
        <v>0.7863</v>
      </c>
      <c r="O47" s="460">
        <v>0.89770000000000005</v>
      </c>
      <c r="P47" s="460"/>
      <c r="Q47" s="470" t="s">
        <v>216</v>
      </c>
      <c r="R47" s="348" t="s">
        <v>198</v>
      </c>
    </row>
    <row r="48" spans="2:18">
      <c r="B48" s="237" t="s">
        <v>124</v>
      </c>
      <c r="C48" s="275" t="s">
        <v>312</v>
      </c>
      <c r="D48" s="437">
        <v>0.6704</v>
      </c>
      <c r="E48" s="438" t="s">
        <v>280</v>
      </c>
      <c r="F48" s="439">
        <v>0.89180000000000004</v>
      </c>
      <c r="G48" s="440">
        <v>0.73240000000000005</v>
      </c>
      <c r="H48" s="441">
        <v>0.67310000000000003</v>
      </c>
      <c r="I48" s="350"/>
      <c r="J48" s="442">
        <v>0.52980000000000005</v>
      </c>
      <c r="L48" s="457" t="s">
        <v>124</v>
      </c>
      <c r="M48" s="460">
        <v>0.73729999999999996</v>
      </c>
      <c r="N48" s="460">
        <v>0.70940000000000003</v>
      </c>
      <c r="O48" s="460">
        <v>0.81689999999999996</v>
      </c>
      <c r="P48" s="460"/>
      <c r="Q48" s="470" t="s">
        <v>216</v>
      </c>
      <c r="R48" s="348" t="s">
        <v>198</v>
      </c>
    </row>
    <row r="49" spans="2:20">
      <c r="B49" s="237" t="s">
        <v>132</v>
      </c>
      <c r="C49" s="275" t="s">
        <v>312</v>
      </c>
      <c r="D49" s="437">
        <v>0.67869999999999997</v>
      </c>
      <c r="E49" s="438">
        <v>0.48720000000000002</v>
      </c>
      <c r="F49" s="439">
        <v>0.69479999999999997</v>
      </c>
      <c r="G49" s="440" t="s">
        <v>280</v>
      </c>
      <c r="H49" s="441">
        <v>0.65559999999999996</v>
      </c>
      <c r="I49" s="350"/>
      <c r="J49" s="442">
        <v>0.63839999999999997</v>
      </c>
      <c r="L49" s="457" t="s">
        <v>132</v>
      </c>
      <c r="M49" s="460">
        <v>0.81879999999999997</v>
      </c>
      <c r="N49" s="460">
        <v>0.77459999999999996</v>
      </c>
      <c r="O49" s="460">
        <v>0.76419999999999999</v>
      </c>
      <c r="P49" s="460"/>
      <c r="Q49" s="470" t="s">
        <v>317</v>
      </c>
      <c r="R49" s="348" t="s">
        <v>198</v>
      </c>
    </row>
    <row r="50" spans="2:20" s="223" customFormat="1">
      <c r="B50" s="238" t="s">
        <v>133</v>
      </c>
      <c r="C50" s="202" t="s">
        <v>312</v>
      </c>
      <c r="D50" s="443">
        <v>0.61650000000000005</v>
      </c>
      <c r="E50" s="444">
        <v>0.30430000000000001</v>
      </c>
      <c r="F50" s="445">
        <v>0.87050000000000005</v>
      </c>
      <c r="G50" s="446">
        <v>0.72919999999999996</v>
      </c>
      <c r="H50" s="447">
        <v>0.5988</v>
      </c>
      <c r="I50" s="448"/>
      <c r="J50" s="449">
        <v>0.54890000000000005</v>
      </c>
      <c r="K50" s="428"/>
      <c r="L50" s="458" t="s">
        <v>133</v>
      </c>
      <c r="M50" s="461">
        <v>0.70399999999999996</v>
      </c>
      <c r="N50" s="461">
        <v>0.65810000000000002</v>
      </c>
      <c r="O50" s="461">
        <v>0.73980000000000001</v>
      </c>
      <c r="P50" s="461"/>
      <c r="Q50" s="471" t="s">
        <v>219</v>
      </c>
      <c r="R50" s="472" t="s">
        <v>198</v>
      </c>
      <c r="S50" s="473"/>
      <c r="T50" s="473"/>
    </row>
    <row r="51" spans="2:20">
      <c r="B51" s="237" t="s">
        <v>134</v>
      </c>
      <c r="C51" s="275" t="s">
        <v>312</v>
      </c>
      <c r="D51" s="437">
        <v>0.46739999999999998</v>
      </c>
      <c r="E51" s="438">
        <v>0.41210000000000002</v>
      </c>
      <c r="F51" s="439">
        <v>0.50219999999999998</v>
      </c>
      <c r="G51" s="440">
        <v>0.52100000000000002</v>
      </c>
      <c r="H51" s="441">
        <v>0.42570000000000002</v>
      </c>
      <c r="I51" s="350"/>
      <c r="J51" s="442">
        <v>0.54800000000000004</v>
      </c>
      <c r="L51" s="457" t="s">
        <v>134</v>
      </c>
      <c r="M51" s="460">
        <v>0.58109999999999995</v>
      </c>
      <c r="N51" s="460">
        <v>0.53149999999999997</v>
      </c>
      <c r="O51" s="460">
        <v>0.71519999999999995</v>
      </c>
      <c r="P51" s="460"/>
      <c r="Q51" s="470" t="s">
        <v>233</v>
      </c>
      <c r="R51" s="348" t="s">
        <v>198</v>
      </c>
    </row>
    <row r="52" spans="2:20">
      <c r="B52" s="237" t="s">
        <v>135</v>
      </c>
      <c r="C52" s="275" t="s">
        <v>312</v>
      </c>
      <c r="D52" s="437">
        <v>0.67620000000000002</v>
      </c>
      <c r="E52" s="438" t="s">
        <v>280</v>
      </c>
      <c r="F52" s="439">
        <v>0.71950000000000003</v>
      </c>
      <c r="G52" s="440">
        <v>0.79790000000000005</v>
      </c>
      <c r="H52" s="441">
        <v>0.69269999999999998</v>
      </c>
      <c r="I52" s="350"/>
      <c r="J52" s="442">
        <v>0.44369999999999998</v>
      </c>
      <c r="L52" s="457" t="s">
        <v>135</v>
      </c>
      <c r="M52" s="460">
        <v>0.78059999999999996</v>
      </c>
      <c r="N52" s="460">
        <v>0.73</v>
      </c>
      <c r="O52" s="460">
        <v>0.82840000000000003</v>
      </c>
      <c r="P52" s="460"/>
      <c r="Q52" s="470" t="s">
        <v>255</v>
      </c>
      <c r="R52" s="348" t="s">
        <v>198</v>
      </c>
    </row>
    <row r="53" spans="2:20">
      <c r="B53" s="237" t="s">
        <v>137</v>
      </c>
      <c r="C53" s="275" t="s">
        <v>314</v>
      </c>
      <c r="D53" s="437">
        <v>0.47620790918947697</v>
      </c>
      <c r="E53" s="438">
        <v>0.112854028915055</v>
      </c>
      <c r="F53" s="439">
        <v>0.78679628873313501</v>
      </c>
      <c r="G53" s="440">
        <v>0.67121744809569694</v>
      </c>
      <c r="H53" s="441">
        <v>0.45363433235318501</v>
      </c>
      <c r="I53" s="350"/>
      <c r="J53" s="442">
        <v>0.443632579554119</v>
      </c>
      <c r="L53" s="457" t="s">
        <v>137</v>
      </c>
      <c r="M53" s="460">
        <v>0.61136159640990495</v>
      </c>
      <c r="N53" s="460">
        <v>0.563396990180285</v>
      </c>
      <c r="O53" s="460">
        <v>0.66698214509235199</v>
      </c>
      <c r="P53" s="460">
        <v>0.69993338344623401</v>
      </c>
      <c r="Q53" s="470" t="s">
        <v>259</v>
      </c>
      <c r="R53" s="348" t="s">
        <v>198</v>
      </c>
    </row>
    <row r="54" spans="2:20">
      <c r="B54" s="237" t="s">
        <v>142</v>
      </c>
      <c r="C54" s="275" t="s">
        <v>312</v>
      </c>
      <c r="D54" s="437">
        <v>0.34970000000000001</v>
      </c>
      <c r="E54" s="438">
        <v>0.2208</v>
      </c>
      <c r="F54" s="439">
        <v>0.45689999999999997</v>
      </c>
      <c r="G54" s="440">
        <v>0.44750000000000001</v>
      </c>
      <c r="H54" s="441">
        <v>0.36270000000000002</v>
      </c>
      <c r="I54" s="350"/>
      <c r="J54" s="442">
        <v>0.30969999999999998</v>
      </c>
      <c r="L54" s="457" t="s">
        <v>142</v>
      </c>
      <c r="M54" s="460">
        <v>0.55740000000000001</v>
      </c>
      <c r="N54" s="460">
        <v>0.43530000000000002</v>
      </c>
      <c r="O54" s="460">
        <v>0.57120000000000004</v>
      </c>
      <c r="P54" s="460"/>
      <c r="Q54" s="470" t="s">
        <v>227</v>
      </c>
      <c r="R54" s="348" t="s">
        <v>313</v>
      </c>
    </row>
    <row r="55" spans="2:20">
      <c r="B55" s="116" t="s">
        <v>143</v>
      </c>
      <c r="C55" s="275" t="s">
        <v>312</v>
      </c>
      <c r="D55" s="437">
        <v>0.68520000000000003</v>
      </c>
      <c r="E55" s="438">
        <v>0.61650000000000005</v>
      </c>
      <c r="F55" s="439">
        <v>0.71550000000000002</v>
      </c>
      <c r="G55" s="440">
        <v>0.76419999999999999</v>
      </c>
      <c r="H55" s="441">
        <v>0.67400000000000004</v>
      </c>
      <c r="I55" s="350"/>
      <c r="J55" s="442">
        <v>0.64790000000000003</v>
      </c>
      <c r="L55" s="457" t="s">
        <v>143</v>
      </c>
      <c r="M55" s="460">
        <v>0.77729999999999999</v>
      </c>
      <c r="N55" s="460">
        <v>0.7379</v>
      </c>
      <c r="O55" s="460">
        <v>0.80320000000000003</v>
      </c>
      <c r="P55" s="460"/>
      <c r="Q55" s="470" t="s">
        <v>207</v>
      </c>
      <c r="R55" s="348" t="s">
        <v>198</v>
      </c>
    </row>
    <row r="56" spans="2:20" ht="15.75" thickBot="1">
      <c r="B56" s="429" t="s">
        <v>144</v>
      </c>
      <c r="C56" s="276" t="s">
        <v>312</v>
      </c>
      <c r="D56" s="450">
        <v>0.44409999999999999</v>
      </c>
      <c r="E56" s="451">
        <v>0.3337</v>
      </c>
      <c r="F56" s="452">
        <v>0.73580000000000001</v>
      </c>
      <c r="G56" s="453">
        <v>0.63719999999999999</v>
      </c>
      <c r="H56" s="454">
        <v>0.42970000000000003</v>
      </c>
      <c r="I56" s="352"/>
      <c r="J56" s="455">
        <v>0.38179999999999997</v>
      </c>
      <c r="L56" s="459" t="s">
        <v>144</v>
      </c>
      <c r="M56" s="462">
        <v>0.58320000000000005</v>
      </c>
      <c r="N56" s="462">
        <v>0.5121</v>
      </c>
      <c r="O56" s="462">
        <v>0.67830000000000001</v>
      </c>
      <c r="P56" s="462"/>
      <c r="Q56" s="474" t="s">
        <v>230</v>
      </c>
      <c r="R56" s="353" t="s">
        <v>198</v>
      </c>
    </row>
  </sheetData>
  <mergeCells count="4">
    <mergeCell ref="M9:P9"/>
    <mergeCell ref="H9:J9"/>
    <mergeCell ref="F9:G9"/>
    <mergeCell ref="C9:C10"/>
  </mergeCells>
  <conditionalFormatting sqref="B11:J56">
    <cfRule type="expression" dxfId="229" priority="2">
      <formula>MOD(ROW(),2)=0</formula>
    </cfRule>
    <cfRule type="expression" priority="3">
      <formula>MOD(ROW(),2)=0</formula>
    </cfRule>
  </conditionalFormatting>
  <conditionalFormatting sqref="L11:R56">
    <cfRule type="expression" dxfId="228" priority="1">
      <formula>MOD(ROW(),2)=0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2"/>
  </sheetPr>
  <dimension ref="A2:O43"/>
  <sheetViews>
    <sheetView showGridLines="0" zoomScale="90" zoomScaleNormal="90" workbookViewId="0">
      <pane xSplit="3" ySplit="9" topLeftCell="F31" activePane="bottomRight" state="frozen"/>
      <selection pane="bottomRight" activeCell="F31" sqref="F31"/>
      <selection pane="bottomLeft" activeCell="A5" sqref="A5"/>
      <selection pane="topRight" activeCell="D1" sqref="D1"/>
    </sheetView>
  </sheetViews>
  <sheetFormatPr defaultRowHeight="15"/>
  <cols>
    <col min="1" max="1" width="4.7109375" customWidth="1"/>
    <col min="2" max="2" width="2.5703125" customWidth="1"/>
    <col min="3" max="3" width="18" bestFit="1" customWidth="1"/>
    <col min="4" max="4" width="11.7109375" bestFit="1" customWidth="1"/>
    <col min="5" max="5" width="13.5703125" customWidth="1"/>
    <col min="6" max="7" width="13.42578125" customWidth="1"/>
    <col min="8" max="9" width="11" customWidth="1"/>
    <col min="10" max="10" width="9.42578125" customWidth="1"/>
    <col min="11" max="11" width="11" customWidth="1"/>
    <col min="12" max="12" width="13.7109375" customWidth="1"/>
    <col min="13" max="13" width="18.28515625" customWidth="1"/>
    <col min="14" max="14" width="34.7109375" customWidth="1"/>
    <col min="15" max="15" width="19.5703125" customWidth="1"/>
    <col min="16" max="16" width="87.42578125" customWidth="1"/>
  </cols>
  <sheetData>
    <row r="2" spans="1:15" ht="21">
      <c r="A2" s="66"/>
      <c r="B2" s="1" t="s">
        <v>17</v>
      </c>
      <c r="K2" t="s">
        <v>147</v>
      </c>
    </row>
    <row r="3" spans="1:15">
      <c r="B3" s="15"/>
    </row>
    <row r="4" spans="1:15" ht="16.5" customHeight="1">
      <c r="B4" t="s">
        <v>318</v>
      </c>
    </row>
    <row r="5" spans="1:15" ht="16.5" customHeight="1">
      <c r="B5" s="15" t="s">
        <v>319</v>
      </c>
      <c r="E5" s="5"/>
      <c r="G5" s="5"/>
      <c r="I5" s="5"/>
    </row>
    <row r="6" spans="1:15">
      <c r="B6" t="s">
        <v>320</v>
      </c>
      <c r="C6" s="4"/>
      <c r="N6" s="20"/>
    </row>
    <row r="7" spans="1:15" ht="15.75" thickBot="1">
      <c r="B7" s="15"/>
      <c r="C7" s="4"/>
      <c r="E7" s="13"/>
      <c r="N7" s="20"/>
    </row>
    <row r="8" spans="1:15" ht="15.75" thickBot="1">
      <c r="C8" s="325"/>
      <c r="D8" s="535" t="s">
        <v>177</v>
      </c>
      <c r="E8" s="536"/>
      <c r="F8" s="535" t="s">
        <v>178</v>
      </c>
      <c r="G8" s="537"/>
      <c r="H8" s="535" t="s">
        <v>271</v>
      </c>
      <c r="I8" s="536"/>
      <c r="J8" s="536"/>
      <c r="K8" s="536"/>
      <c r="L8" s="536"/>
      <c r="M8" s="537"/>
      <c r="N8" s="533" t="s">
        <v>191</v>
      </c>
      <c r="O8" s="533" t="s">
        <v>321</v>
      </c>
    </row>
    <row r="9" spans="1:15" ht="30">
      <c r="C9" s="326" t="s">
        <v>306</v>
      </c>
      <c r="D9" s="248" t="s">
        <v>180</v>
      </c>
      <c r="E9" s="249" t="s">
        <v>181</v>
      </c>
      <c r="F9" s="248" t="s">
        <v>182</v>
      </c>
      <c r="G9" s="248" t="s">
        <v>272</v>
      </c>
      <c r="H9" s="249" t="s">
        <v>273</v>
      </c>
      <c r="I9" s="248" t="s">
        <v>185</v>
      </c>
      <c r="J9" s="248" t="s">
        <v>274</v>
      </c>
      <c r="K9" s="248" t="s">
        <v>322</v>
      </c>
      <c r="L9" s="248" t="s">
        <v>323</v>
      </c>
      <c r="M9" s="248" t="s">
        <v>324</v>
      </c>
      <c r="N9" s="534"/>
      <c r="O9" s="534"/>
    </row>
    <row r="10" spans="1:15">
      <c r="C10" s="237" t="s">
        <v>59</v>
      </c>
      <c r="D10" s="100">
        <v>3.4000000000000002E-2</v>
      </c>
      <c r="E10" s="99">
        <v>3.4000000000000002E-2</v>
      </c>
      <c r="F10" s="100">
        <v>0.13600000000000001</v>
      </c>
      <c r="G10" s="101">
        <v>0.161</v>
      </c>
      <c r="H10" s="100">
        <v>0.10199999999999999</v>
      </c>
      <c r="I10" s="99">
        <v>0.23699999999999999</v>
      </c>
      <c r="J10" s="99">
        <v>0.49199999999999999</v>
      </c>
      <c r="K10" s="99">
        <v>0.36399999999999999</v>
      </c>
      <c r="L10" s="99">
        <v>0.39</v>
      </c>
      <c r="M10" s="101">
        <v>0.16900000000000001</v>
      </c>
      <c r="N10" s="497" t="s">
        <v>325</v>
      </c>
      <c r="O10" s="499">
        <v>2022</v>
      </c>
    </row>
    <row r="11" spans="1:15">
      <c r="C11" s="237" t="s">
        <v>64</v>
      </c>
      <c r="D11" s="100">
        <v>0.03</v>
      </c>
      <c r="E11" s="99">
        <v>0</v>
      </c>
      <c r="F11" s="100">
        <v>0.05</v>
      </c>
      <c r="G11" s="101">
        <v>0.05</v>
      </c>
      <c r="H11" s="100">
        <v>0.01</v>
      </c>
      <c r="I11" s="99">
        <v>0.19</v>
      </c>
      <c r="J11" s="99">
        <v>0.13</v>
      </c>
      <c r="K11" s="99">
        <v>0.12</v>
      </c>
      <c r="L11" s="99">
        <v>0.43</v>
      </c>
      <c r="M11" s="101" t="s">
        <v>326</v>
      </c>
      <c r="N11" s="497" t="s">
        <v>325</v>
      </c>
      <c r="O11" s="499">
        <v>2020</v>
      </c>
    </row>
    <row r="12" spans="1:15">
      <c r="C12" s="237" t="s">
        <v>66</v>
      </c>
      <c r="D12" s="100">
        <v>0.03</v>
      </c>
      <c r="E12" s="99">
        <v>0.93400000000000005</v>
      </c>
      <c r="F12" s="100">
        <v>6.5999999999999948E-2</v>
      </c>
      <c r="G12" s="101">
        <v>5.5E-2</v>
      </c>
      <c r="H12" s="100">
        <v>5.700000000000003E-2</v>
      </c>
      <c r="I12" s="99">
        <v>0.10099999999999994</v>
      </c>
      <c r="J12" s="99">
        <v>4.400000000000006E-2</v>
      </c>
      <c r="K12" s="99">
        <v>0.26</v>
      </c>
      <c r="L12" s="99" t="s">
        <v>326</v>
      </c>
      <c r="M12" s="101" t="s">
        <v>326</v>
      </c>
      <c r="N12" s="497" t="s">
        <v>325</v>
      </c>
      <c r="O12" s="499">
        <v>2021</v>
      </c>
    </row>
    <row r="13" spans="1:15">
      <c r="C13" s="237" t="s">
        <v>70</v>
      </c>
      <c r="D13" s="100">
        <v>0</v>
      </c>
      <c r="E13" s="99">
        <v>0</v>
      </c>
      <c r="F13" s="100">
        <v>0.01</v>
      </c>
      <c r="G13" s="101">
        <v>0.04</v>
      </c>
      <c r="H13" s="100">
        <v>0.13</v>
      </c>
      <c r="I13" s="99">
        <v>0.1</v>
      </c>
      <c r="J13" s="99">
        <v>0.59</v>
      </c>
      <c r="K13" s="99" t="s">
        <v>326</v>
      </c>
      <c r="L13" s="99">
        <v>0</v>
      </c>
      <c r="M13" s="101">
        <v>0.12</v>
      </c>
      <c r="N13" s="497" t="s">
        <v>325</v>
      </c>
      <c r="O13" s="499">
        <v>2020</v>
      </c>
    </row>
    <row r="14" spans="1:15">
      <c r="C14" s="237" t="s">
        <v>72</v>
      </c>
      <c r="D14" s="100">
        <v>0.82899999999999996</v>
      </c>
      <c r="E14" s="99">
        <v>0.87</v>
      </c>
      <c r="F14" s="100">
        <v>0.52800000000000002</v>
      </c>
      <c r="G14" s="101">
        <v>0.38300000000000001</v>
      </c>
      <c r="H14" s="100">
        <v>0.28000000000000003</v>
      </c>
      <c r="I14" s="99">
        <v>0.21199999999999997</v>
      </c>
      <c r="J14" s="99">
        <v>0.34699999999999998</v>
      </c>
      <c r="K14" s="99">
        <v>0.76200000000000001</v>
      </c>
      <c r="L14" s="99" t="s">
        <v>326</v>
      </c>
      <c r="M14" s="101"/>
      <c r="N14" s="497" t="s">
        <v>325</v>
      </c>
      <c r="O14" s="499">
        <v>2020</v>
      </c>
    </row>
    <row r="15" spans="1:15">
      <c r="C15" s="237" t="s">
        <v>74</v>
      </c>
      <c r="D15" s="100" t="s">
        <v>326</v>
      </c>
      <c r="E15" s="99" t="s">
        <v>326</v>
      </c>
      <c r="F15" s="100">
        <v>0.77809827725469882</v>
      </c>
      <c r="G15" s="101">
        <v>0.30371096697971051</v>
      </c>
      <c r="H15" s="100">
        <v>0.77339120423392693</v>
      </c>
      <c r="I15" s="99">
        <v>0.7280952633545914</v>
      </c>
      <c r="J15" s="99">
        <v>0.77615451060290064</v>
      </c>
      <c r="K15" s="99">
        <v>0.78336233709869929</v>
      </c>
      <c r="L15" s="99">
        <v>0.30124357014551117</v>
      </c>
      <c r="M15" s="101"/>
      <c r="N15" s="497" t="s">
        <v>325</v>
      </c>
      <c r="O15" s="499">
        <v>2021</v>
      </c>
    </row>
    <row r="16" spans="1:15">
      <c r="C16" s="237" t="s">
        <v>75</v>
      </c>
      <c r="D16" s="100">
        <v>0.11</v>
      </c>
      <c r="E16" s="99">
        <v>0.71</v>
      </c>
      <c r="F16" s="100">
        <v>0.21890547263681601</v>
      </c>
      <c r="G16" s="101">
        <v>9.6393034825870652E-2</v>
      </c>
      <c r="H16" s="100">
        <v>0.26</v>
      </c>
      <c r="I16" s="99">
        <v>0.47</v>
      </c>
      <c r="J16" s="99">
        <v>0.60696517412935325</v>
      </c>
      <c r="K16" s="99">
        <v>0.86442786069651745</v>
      </c>
      <c r="L16" s="99">
        <v>0.73</v>
      </c>
      <c r="M16" s="101" t="s">
        <v>326</v>
      </c>
      <c r="N16" s="497" t="s">
        <v>327</v>
      </c>
      <c r="O16" s="499">
        <v>2020</v>
      </c>
    </row>
    <row r="17" spans="3:15">
      <c r="C17" s="237" t="s">
        <v>76</v>
      </c>
      <c r="D17" s="100"/>
      <c r="E17" s="99"/>
      <c r="F17" s="100">
        <v>0.22</v>
      </c>
      <c r="G17" s="101">
        <v>0.15</v>
      </c>
      <c r="H17" s="100">
        <v>0.13</v>
      </c>
      <c r="I17" s="99">
        <v>0.24</v>
      </c>
      <c r="J17" s="99">
        <v>0.43</v>
      </c>
      <c r="K17" s="99">
        <v>0.5</v>
      </c>
      <c r="L17" s="99">
        <v>0.37</v>
      </c>
      <c r="M17" s="101"/>
      <c r="N17" s="497" t="s">
        <v>325</v>
      </c>
      <c r="O17" s="499">
        <v>2022</v>
      </c>
    </row>
    <row r="18" spans="3:15">
      <c r="C18" s="237" t="s">
        <v>79</v>
      </c>
      <c r="D18" s="100" t="s">
        <v>326</v>
      </c>
      <c r="E18" s="99" t="s">
        <v>326</v>
      </c>
      <c r="F18" s="100">
        <v>0.442</v>
      </c>
      <c r="G18" s="101">
        <v>0.25600000000000001</v>
      </c>
      <c r="H18" s="100">
        <v>0.29699999999999999</v>
      </c>
      <c r="I18" s="99">
        <v>0.32</v>
      </c>
      <c r="J18" s="99">
        <v>0.44</v>
      </c>
      <c r="K18" s="99">
        <v>0.497</v>
      </c>
      <c r="L18" s="99">
        <v>0.57999999999999996</v>
      </c>
      <c r="M18" s="101" t="s">
        <v>326</v>
      </c>
      <c r="N18" s="497" t="s">
        <v>325</v>
      </c>
      <c r="O18" s="499">
        <v>2021</v>
      </c>
    </row>
    <row r="19" spans="3:15">
      <c r="C19" s="237" t="s">
        <v>84</v>
      </c>
      <c r="D19" s="100">
        <v>0.14300000000000002</v>
      </c>
      <c r="E19" s="99">
        <v>0.27500000000000002</v>
      </c>
      <c r="F19" s="100">
        <v>0.16700000000000004</v>
      </c>
      <c r="G19" s="101">
        <v>0.17800000000000005</v>
      </c>
      <c r="H19" s="100">
        <v>0.11299999999999999</v>
      </c>
      <c r="I19" s="99">
        <v>0.11599999999999999</v>
      </c>
      <c r="J19" s="99">
        <v>0.19699999999999995</v>
      </c>
      <c r="K19" s="99">
        <v>0.88800000000000001</v>
      </c>
      <c r="L19" s="99">
        <v>0.35499999999999998</v>
      </c>
      <c r="M19" s="101" t="s">
        <v>326</v>
      </c>
      <c r="N19" s="497" t="s">
        <v>325</v>
      </c>
      <c r="O19" s="499">
        <v>2022</v>
      </c>
    </row>
    <row r="20" spans="3:15">
      <c r="C20" s="237" t="s">
        <v>86</v>
      </c>
      <c r="D20" s="100"/>
      <c r="E20" s="99"/>
      <c r="F20" s="100">
        <v>0.38</v>
      </c>
      <c r="G20" s="101">
        <v>0.22500000000000001</v>
      </c>
      <c r="H20" s="100">
        <v>0.05</v>
      </c>
      <c r="I20" s="99">
        <v>0.33</v>
      </c>
      <c r="J20" s="99">
        <v>0.41</v>
      </c>
      <c r="K20" s="99">
        <v>0.69</v>
      </c>
      <c r="L20" s="99">
        <v>0.79</v>
      </c>
      <c r="M20" s="101"/>
      <c r="N20" s="497" t="s">
        <v>328</v>
      </c>
      <c r="O20" s="499">
        <v>2022</v>
      </c>
    </row>
    <row r="21" spans="3:15">
      <c r="C21" s="237" t="s">
        <v>87</v>
      </c>
      <c r="D21" s="100">
        <v>0.6875</v>
      </c>
      <c r="E21" s="99">
        <v>0.73209999999999997</v>
      </c>
      <c r="F21" s="100">
        <v>0.38350000000000001</v>
      </c>
      <c r="G21" s="101">
        <v>0.29089999999999999</v>
      </c>
      <c r="H21" s="100">
        <v>0.2414</v>
      </c>
      <c r="I21" s="99">
        <v>0.3498</v>
      </c>
      <c r="J21" s="99">
        <v>0.2535</v>
      </c>
      <c r="K21" s="99">
        <v>0.75439999999999996</v>
      </c>
      <c r="L21" s="99" t="s">
        <v>326</v>
      </c>
      <c r="M21" s="101">
        <v>0.2414</v>
      </c>
      <c r="N21" s="497" t="s">
        <v>325</v>
      </c>
      <c r="O21" s="499">
        <v>2020</v>
      </c>
    </row>
    <row r="22" spans="3:15">
      <c r="C22" s="237" t="s">
        <v>88</v>
      </c>
      <c r="D22" s="100">
        <v>1</v>
      </c>
      <c r="E22" s="99">
        <v>1</v>
      </c>
      <c r="F22" s="100">
        <v>0.74468085106382975</v>
      </c>
      <c r="G22" s="101">
        <v>0.94680851063829785</v>
      </c>
      <c r="H22" s="100">
        <v>0.9213483146067416</v>
      </c>
      <c r="I22" s="99">
        <v>0.8314606741573034</v>
      </c>
      <c r="J22" s="99">
        <v>0.9662921348314607</v>
      </c>
      <c r="K22" s="99">
        <v>0.5955056179775281</v>
      </c>
      <c r="L22" s="99">
        <v>0.5842696629213483</v>
      </c>
      <c r="M22" s="101"/>
      <c r="N22" s="497" t="s">
        <v>325</v>
      </c>
      <c r="O22" s="499">
        <v>2020</v>
      </c>
    </row>
    <row r="23" spans="3:15">
      <c r="C23" s="237" t="s">
        <v>95</v>
      </c>
      <c r="D23" s="100"/>
      <c r="E23" s="99"/>
      <c r="F23" s="100">
        <v>0.06</v>
      </c>
      <c r="G23" s="101">
        <v>0.12</v>
      </c>
      <c r="H23" s="100">
        <v>0.11</v>
      </c>
      <c r="I23" s="99">
        <v>0.28999999999999998</v>
      </c>
      <c r="J23" s="99">
        <v>0.09</v>
      </c>
      <c r="K23" s="99">
        <v>0.1</v>
      </c>
      <c r="L23" s="99">
        <v>0.05</v>
      </c>
      <c r="M23" s="101"/>
      <c r="N23" s="497" t="s">
        <v>329</v>
      </c>
      <c r="O23" s="499">
        <v>2022</v>
      </c>
    </row>
    <row r="24" spans="3:15">
      <c r="C24" s="237" t="s">
        <v>99</v>
      </c>
      <c r="D24" s="100">
        <v>0.33</v>
      </c>
      <c r="E24" s="99">
        <v>0.74</v>
      </c>
      <c r="F24" s="100">
        <v>0.3</v>
      </c>
      <c r="G24" s="101">
        <v>0.55000000000000004</v>
      </c>
      <c r="H24" s="100">
        <v>0.08</v>
      </c>
      <c r="I24" s="99">
        <v>0.02</v>
      </c>
      <c r="J24" s="99">
        <v>7.0000000000000007E-2</v>
      </c>
      <c r="K24" s="99">
        <v>0</v>
      </c>
      <c r="L24" s="99">
        <v>0.89</v>
      </c>
      <c r="M24" s="101"/>
      <c r="N24" s="497" t="s">
        <v>325</v>
      </c>
      <c r="O24" s="499">
        <v>2021</v>
      </c>
    </row>
    <row r="25" spans="3:15">
      <c r="C25" s="237" t="s">
        <v>102</v>
      </c>
      <c r="D25" s="100">
        <v>7.0000000000000007E-2</v>
      </c>
      <c r="E25" s="99">
        <v>0.05</v>
      </c>
      <c r="F25" s="100">
        <v>0.04</v>
      </c>
      <c r="G25" s="101">
        <v>0.03</v>
      </c>
      <c r="H25" s="100">
        <v>0.04</v>
      </c>
      <c r="I25" s="99">
        <v>0.02</v>
      </c>
      <c r="J25" s="99">
        <v>0.04</v>
      </c>
      <c r="K25" s="99">
        <v>0.02</v>
      </c>
      <c r="L25" s="99">
        <v>0.03</v>
      </c>
      <c r="M25" s="101">
        <v>0.01</v>
      </c>
      <c r="N25" s="497" t="s">
        <v>330</v>
      </c>
      <c r="O25" s="499">
        <v>2022</v>
      </c>
    </row>
    <row r="26" spans="3:15">
      <c r="C26" s="237" t="s">
        <v>103</v>
      </c>
      <c r="D26" s="100">
        <v>0.14000000000000001</v>
      </c>
      <c r="E26" s="99">
        <v>0.11</v>
      </c>
      <c r="F26" s="100">
        <v>0.11</v>
      </c>
      <c r="G26" s="101">
        <v>0.28000000000000003</v>
      </c>
      <c r="H26" s="100" t="s">
        <v>326</v>
      </c>
      <c r="I26" s="99">
        <v>0.13</v>
      </c>
      <c r="J26" s="99">
        <v>0.23</v>
      </c>
      <c r="K26" s="99">
        <v>0.32</v>
      </c>
      <c r="L26" s="99">
        <v>0.35</v>
      </c>
      <c r="M26" s="101" t="s">
        <v>326</v>
      </c>
      <c r="N26" s="497" t="s">
        <v>325</v>
      </c>
      <c r="O26" s="499">
        <v>2021</v>
      </c>
    </row>
    <row r="27" spans="3:15">
      <c r="C27" s="237" t="s">
        <v>105</v>
      </c>
      <c r="D27" s="100" t="s">
        <v>326</v>
      </c>
      <c r="E27" s="99" t="s">
        <v>326</v>
      </c>
      <c r="F27" s="100">
        <v>5.8999999999999997E-2</v>
      </c>
      <c r="G27" s="101">
        <v>7.1999999999999995E-2</v>
      </c>
      <c r="H27" s="100">
        <v>7.9000000000000001E-2</v>
      </c>
      <c r="I27" s="99">
        <v>0.10299999999999999</v>
      </c>
      <c r="J27" s="99">
        <v>6.8000000000000005E-2</v>
      </c>
      <c r="K27" s="99">
        <v>7.9000000000000001E-2</v>
      </c>
      <c r="L27" s="99" t="s">
        <v>326</v>
      </c>
      <c r="M27" s="101">
        <v>5.8999999999999997E-2</v>
      </c>
      <c r="N27" s="497" t="s">
        <v>331</v>
      </c>
      <c r="O27" s="499" t="s">
        <v>332</v>
      </c>
    </row>
    <row r="28" spans="3:15">
      <c r="C28" s="237" t="s">
        <v>110</v>
      </c>
      <c r="D28" s="100">
        <v>0.60810810810810811</v>
      </c>
      <c r="E28" s="99" t="s">
        <v>326</v>
      </c>
      <c r="F28" s="100">
        <v>0.58648648648648649</v>
      </c>
      <c r="G28" s="101">
        <v>0.66216216216216217</v>
      </c>
      <c r="H28" s="100">
        <v>0.23783783783783785</v>
      </c>
      <c r="I28" s="99">
        <v>0.28378378378378377</v>
      </c>
      <c r="J28" s="99">
        <v>0.34594594594594597</v>
      </c>
      <c r="K28" s="99">
        <v>0.92972972972972978</v>
      </c>
      <c r="L28" s="99">
        <v>0.38648648648648654</v>
      </c>
      <c r="M28" s="101"/>
      <c r="N28" s="497" t="s">
        <v>325</v>
      </c>
      <c r="O28" s="499">
        <v>2020</v>
      </c>
    </row>
    <row r="29" spans="3:15">
      <c r="C29" s="237" t="s">
        <v>112</v>
      </c>
      <c r="D29" s="100"/>
      <c r="E29" s="99"/>
      <c r="F29" s="100">
        <v>0.71799999999999997</v>
      </c>
      <c r="G29" s="101">
        <v>0.5</v>
      </c>
      <c r="H29" s="100">
        <v>4.0000000000000001E-3</v>
      </c>
      <c r="I29" s="99">
        <v>4.0000000000000001E-3</v>
      </c>
      <c r="J29" s="99">
        <v>0</v>
      </c>
      <c r="K29" s="99">
        <v>1</v>
      </c>
      <c r="L29" s="99">
        <v>0.64500000000000002</v>
      </c>
      <c r="M29" s="101" t="s">
        <v>333</v>
      </c>
      <c r="N29" s="497" t="s">
        <v>325</v>
      </c>
      <c r="O29" s="499">
        <v>2022</v>
      </c>
    </row>
    <row r="30" spans="3:15">
      <c r="C30" s="237" t="s">
        <v>114</v>
      </c>
      <c r="D30" s="100" t="s">
        <v>326</v>
      </c>
      <c r="E30" s="99" t="s">
        <v>326</v>
      </c>
      <c r="F30" s="100">
        <v>9.4500000000000001E-2</v>
      </c>
      <c r="G30" s="101">
        <v>0.1081</v>
      </c>
      <c r="H30" s="100">
        <v>4.7199999999999999E-2</v>
      </c>
      <c r="I30" s="99">
        <v>1.35E-2</v>
      </c>
      <c r="J30" s="99">
        <v>7.4300000000000005E-2</v>
      </c>
      <c r="K30" s="99">
        <v>0.18909999999999999</v>
      </c>
      <c r="L30" s="99" t="s">
        <v>326</v>
      </c>
      <c r="M30" s="101" t="s">
        <v>326</v>
      </c>
      <c r="N30" s="497" t="s">
        <v>325</v>
      </c>
      <c r="O30" s="499">
        <v>2021</v>
      </c>
    </row>
    <row r="31" spans="3:15">
      <c r="C31" s="237" t="s">
        <v>115</v>
      </c>
      <c r="D31" s="100">
        <v>0.189</v>
      </c>
      <c r="E31" s="99">
        <v>0.19700000000000001</v>
      </c>
      <c r="F31" s="100">
        <v>0.11600000000000001</v>
      </c>
      <c r="G31" s="101">
        <v>0.113</v>
      </c>
      <c r="H31" s="100">
        <v>0.121</v>
      </c>
      <c r="I31" s="99">
        <v>0.123</v>
      </c>
      <c r="J31" s="99">
        <v>9.7000000000000003E-2</v>
      </c>
      <c r="K31" s="99">
        <v>8.8999999999999996E-2</v>
      </c>
      <c r="L31" s="99">
        <v>0.246</v>
      </c>
      <c r="M31" s="101" t="s">
        <v>326</v>
      </c>
      <c r="N31" s="497" t="s">
        <v>325</v>
      </c>
      <c r="O31" s="499">
        <v>2021</v>
      </c>
    </row>
    <row r="32" spans="3:15">
      <c r="C32" s="237" t="s">
        <v>116</v>
      </c>
      <c r="D32" s="100" t="s">
        <v>326</v>
      </c>
      <c r="E32" s="99" t="s">
        <v>326</v>
      </c>
      <c r="F32" s="100">
        <v>0.35259999999999997</v>
      </c>
      <c r="G32" s="101">
        <v>0.9577</v>
      </c>
      <c r="H32" s="100">
        <v>0.49149999999999999</v>
      </c>
      <c r="I32" s="99">
        <v>0.64049999999999996</v>
      </c>
      <c r="J32" s="99">
        <v>0.63719999999999999</v>
      </c>
      <c r="K32" s="99" t="s">
        <v>326</v>
      </c>
      <c r="L32" s="99">
        <v>0.59850000000000003</v>
      </c>
      <c r="M32" s="101" t="s">
        <v>326</v>
      </c>
      <c r="N32" s="497" t="s">
        <v>334</v>
      </c>
      <c r="O32" s="499">
        <v>2021</v>
      </c>
    </row>
    <row r="33" spans="3:15">
      <c r="C33" s="237" t="s">
        <v>118</v>
      </c>
      <c r="D33" s="100">
        <v>1.9607843137254902E-2</v>
      </c>
      <c r="E33" s="99">
        <v>1.9607843137254902E-2</v>
      </c>
      <c r="F33" s="100">
        <v>5.8823529411764705E-2</v>
      </c>
      <c r="G33" s="101">
        <v>0.15686274509803921</v>
      </c>
      <c r="H33" s="100">
        <v>0.24836601307189543</v>
      </c>
      <c r="I33" s="99">
        <v>0.24836601307189543</v>
      </c>
      <c r="J33" s="99">
        <v>0.1437908496732026</v>
      </c>
      <c r="K33" s="99">
        <v>0.1111111111111111</v>
      </c>
      <c r="L33" s="99">
        <v>0.23529411764705882</v>
      </c>
      <c r="M33" s="101"/>
      <c r="N33" s="497" t="s">
        <v>325</v>
      </c>
      <c r="O33" s="499">
        <v>2020</v>
      </c>
    </row>
    <row r="34" spans="3:15">
      <c r="C34" s="237" t="s">
        <v>119</v>
      </c>
      <c r="D34" s="100" t="s">
        <v>326</v>
      </c>
      <c r="E34" s="99" t="s">
        <v>326</v>
      </c>
      <c r="F34" s="100">
        <v>7.7467906153165123E-2</v>
      </c>
      <c r="G34" s="101">
        <v>0.10407030527289547</v>
      </c>
      <c r="H34" s="100">
        <v>0.24615384615384617</v>
      </c>
      <c r="I34" s="99">
        <v>0.11799999999999999</v>
      </c>
      <c r="J34" s="99">
        <v>0.1199195171026157</v>
      </c>
      <c r="K34" s="99" t="s">
        <v>326</v>
      </c>
      <c r="L34" s="99" t="s">
        <v>326</v>
      </c>
      <c r="M34" s="101">
        <v>2.0114942528735632E-2</v>
      </c>
      <c r="N34" s="497" t="s">
        <v>335</v>
      </c>
      <c r="O34" s="499" t="s">
        <v>336</v>
      </c>
    </row>
    <row r="35" spans="3:15">
      <c r="C35" s="237" t="s">
        <v>120</v>
      </c>
      <c r="D35" s="100">
        <v>0</v>
      </c>
      <c r="E35" s="99">
        <v>6.0999999999999999E-2</v>
      </c>
      <c r="F35" s="100">
        <v>6.4000000000000001E-2</v>
      </c>
      <c r="G35" s="101">
        <v>0.248</v>
      </c>
      <c r="H35" s="100">
        <v>0</v>
      </c>
      <c r="I35" s="99">
        <v>2.8000000000000001E-2</v>
      </c>
      <c r="J35" s="99">
        <v>7.2999999999999995E-2</v>
      </c>
      <c r="K35" s="99">
        <v>0.81699999999999995</v>
      </c>
      <c r="L35" s="99">
        <v>5.5E-2</v>
      </c>
      <c r="M35" s="101" t="s">
        <v>326</v>
      </c>
      <c r="N35" s="497" t="s">
        <v>325</v>
      </c>
      <c r="O35" s="499">
        <v>2022</v>
      </c>
    </row>
    <row r="36" spans="3:15">
      <c r="C36" s="237" t="s">
        <v>123</v>
      </c>
      <c r="D36" s="100" t="s">
        <v>326</v>
      </c>
      <c r="E36" s="99" t="s">
        <v>326</v>
      </c>
      <c r="F36" s="100">
        <v>0.06</v>
      </c>
      <c r="G36" s="101">
        <v>0.02</v>
      </c>
      <c r="H36" s="100">
        <v>0.83</v>
      </c>
      <c r="I36" s="99">
        <v>0.41</v>
      </c>
      <c r="J36" s="99">
        <v>0.05</v>
      </c>
      <c r="K36" s="99">
        <v>0.12</v>
      </c>
      <c r="L36" s="99" t="s">
        <v>326</v>
      </c>
      <c r="M36" s="101">
        <v>0.83</v>
      </c>
      <c r="N36" s="497" t="s">
        <v>325</v>
      </c>
      <c r="O36" s="499">
        <v>2018</v>
      </c>
    </row>
    <row r="37" spans="3:15">
      <c r="C37" s="237" t="s">
        <v>124</v>
      </c>
      <c r="D37" s="100">
        <v>0.13600000000000001</v>
      </c>
      <c r="E37" s="99">
        <v>0.14799999999999999</v>
      </c>
      <c r="F37" s="100">
        <v>0.222</v>
      </c>
      <c r="G37" s="101">
        <v>0.111</v>
      </c>
      <c r="H37" s="100">
        <v>0.21</v>
      </c>
      <c r="I37" s="99">
        <v>0.17299999999999999</v>
      </c>
      <c r="J37" s="99">
        <v>0.32100000000000001</v>
      </c>
      <c r="K37" s="99">
        <v>0.51900000000000002</v>
      </c>
      <c r="L37" s="99">
        <v>0.25900000000000001</v>
      </c>
      <c r="M37" s="101"/>
      <c r="N37" s="497" t="s">
        <v>325</v>
      </c>
      <c r="O37" s="499">
        <v>2022</v>
      </c>
    </row>
    <row r="38" spans="3:15">
      <c r="C38" s="237" t="s">
        <v>133</v>
      </c>
      <c r="D38" s="100">
        <v>0.28899999999999998</v>
      </c>
      <c r="E38" s="99">
        <v>0.307</v>
      </c>
      <c r="F38" s="100">
        <v>0.34100000000000003</v>
      </c>
      <c r="G38" s="101">
        <v>0.122</v>
      </c>
      <c r="H38" s="100">
        <v>0.16400000000000001</v>
      </c>
      <c r="I38" s="99">
        <v>0.124</v>
      </c>
      <c r="J38" s="99">
        <v>0.21199999999999999</v>
      </c>
      <c r="K38" s="99">
        <v>0.76300000000000001</v>
      </c>
      <c r="L38" s="99">
        <v>0.57299999999999995</v>
      </c>
      <c r="M38" s="101"/>
      <c r="N38" s="497" t="s">
        <v>325</v>
      </c>
      <c r="O38" s="499">
        <v>2021</v>
      </c>
    </row>
    <row r="39" spans="3:15">
      <c r="C39" s="237" t="s">
        <v>134</v>
      </c>
      <c r="D39" s="100">
        <v>0.99</v>
      </c>
      <c r="E39" s="99">
        <v>0.99</v>
      </c>
      <c r="F39" s="100">
        <v>0.71</v>
      </c>
      <c r="G39" s="101">
        <v>0.65</v>
      </c>
      <c r="H39" s="100">
        <v>0.18999999999999995</v>
      </c>
      <c r="I39" s="99">
        <v>0.35</v>
      </c>
      <c r="J39" s="99">
        <v>0.49</v>
      </c>
      <c r="K39" s="99">
        <v>0.98</v>
      </c>
      <c r="L39" s="99">
        <v>0.99</v>
      </c>
      <c r="M39" s="101"/>
      <c r="N39" s="497" t="s">
        <v>325</v>
      </c>
      <c r="O39" s="499">
        <v>2022</v>
      </c>
    </row>
    <row r="40" spans="3:15">
      <c r="C40" s="237" t="s">
        <v>135</v>
      </c>
      <c r="D40" s="100" t="s">
        <v>326</v>
      </c>
      <c r="E40" s="99" t="s">
        <v>326</v>
      </c>
      <c r="F40" s="100">
        <v>0.25</v>
      </c>
      <c r="G40" s="101">
        <v>0.14599999999999999</v>
      </c>
      <c r="H40" s="100">
        <v>0.11799999999999999</v>
      </c>
      <c r="I40" s="99">
        <v>0.186</v>
      </c>
      <c r="J40" s="99">
        <v>8.2000000000000003E-2</v>
      </c>
      <c r="K40" s="99">
        <v>0.26800000000000002</v>
      </c>
      <c r="L40" s="99">
        <v>0.51300000000000001</v>
      </c>
      <c r="M40" s="101" t="s">
        <v>326</v>
      </c>
      <c r="N40" s="497" t="s">
        <v>325</v>
      </c>
      <c r="O40" s="499">
        <v>2018</v>
      </c>
    </row>
    <row r="41" spans="3:15">
      <c r="C41" s="237" t="s">
        <v>137</v>
      </c>
      <c r="D41" s="100">
        <v>0.03</v>
      </c>
      <c r="E41" s="99">
        <v>0.05</v>
      </c>
      <c r="F41" s="100">
        <v>0.06</v>
      </c>
      <c r="G41" s="101">
        <v>0.13</v>
      </c>
      <c r="H41" s="100">
        <v>0.11</v>
      </c>
      <c r="I41" s="99">
        <v>0.13</v>
      </c>
      <c r="J41" s="99">
        <v>0.1</v>
      </c>
      <c r="K41" s="99">
        <v>0.24</v>
      </c>
      <c r="L41" s="99">
        <v>0.18</v>
      </c>
      <c r="M41" s="101" t="s">
        <v>326</v>
      </c>
      <c r="N41" s="497" t="s">
        <v>325</v>
      </c>
      <c r="O41" s="499">
        <v>2019</v>
      </c>
    </row>
    <row r="42" spans="3:15">
      <c r="C42" s="237" t="s">
        <v>143</v>
      </c>
      <c r="D42" s="100">
        <v>4.7393364928909949E-2</v>
      </c>
      <c r="E42" s="99">
        <v>9.4786729857819899E-2</v>
      </c>
      <c r="F42" s="100">
        <v>0.3127962085308057</v>
      </c>
      <c r="G42" s="101">
        <v>0.2890995260663507</v>
      </c>
      <c r="H42" s="100">
        <v>0.15165876777251186</v>
      </c>
      <c r="I42" s="99">
        <v>0.16587677725118483</v>
      </c>
      <c r="J42" s="99">
        <v>8.5308056872037921E-2</v>
      </c>
      <c r="K42" s="99">
        <v>0.44075829383886256</v>
      </c>
      <c r="L42" s="99">
        <v>0.74881516587677721</v>
      </c>
      <c r="M42" s="101"/>
      <c r="N42" s="497" t="s">
        <v>325</v>
      </c>
      <c r="O42" s="499">
        <v>2020</v>
      </c>
    </row>
    <row r="43" spans="3:15" ht="15.75" thickBot="1">
      <c r="C43" s="257" t="s">
        <v>144</v>
      </c>
      <c r="D43" s="102"/>
      <c r="E43" s="106"/>
      <c r="F43" s="102">
        <v>0.23</v>
      </c>
      <c r="G43" s="103">
        <v>0.18</v>
      </c>
      <c r="H43" s="102">
        <v>0.12</v>
      </c>
      <c r="I43" s="106">
        <v>0.08</v>
      </c>
      <c r="J43" s="106">
        <v>0.04</v>
      </c>
      <c r="K43" s="106">
        <v>0.12</v>
      </c>
      <c r="L43" s="106">
        <v>0.23905000000000001</v>
      </c>
      <c r="M43" s="103"/>
      <c r="N43" s="498" t="s">
        <v>337</v>
      </c>
      <c r="O43" s="500">
        <v>2022</v>
      </c>
    </row>
  </sheetData>
  <sortState xmlns:xlrd2="http://schemas.microsoft.com/office/spreadsheetml/2017/richdata2" ref="E11:F14">
    <sortCondition ref="F11:F14"/>
  </sortState>
  <mergeCells count="5">
    <mergeCell ref="N8:N9"/>
    <mergeCell ref="O8:O9"/>
    <mergeCell ref="D8:E8"/>
    <mergeCell ref="F8:G8"/>
    <mergeCell ref="H8:M8"/>
  </mergeCells>
  <conditionalFormatting sqref="C10:O43">
    <cfRule type="expression" dxfId="227" priority="1">
      <formula>MOD(ROW(),2)=0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2"/>
  </sheetPr>
  <dimension ref="A2:Q55"/>
  <sheetViews>
    <sheetView showGridLines="0" zoomScale="80" zoomScaleNormal="80" workbookViewId="0">
      <pane ySplit="8" topLeftCell="C46" activePane="bottomLeft" state="frozen"/>
      <selection pane="bottomLeft" activeCell="C46" sqref="C46:I46"/>
    </sheetView>
  </sheetViews>
  <sheetFormatPr defaultRowHeight="15"/>
  <cols>
    <col min="1" max="1" width="3.28515625" customWidth="1"/>
    <col min="2" max="2" width="19.85546875" customWidth="1"/>
    <col min="3" max="3" width="28.85546875" style="19" customWidth="1"/>
    <col min="4" max="4" width="14.7109375" customWidth="1"/>
    <col min="5" max="5" width="17.5703125" customWidth="1"/>
    <col min="6" max="6" width="17.7109375" customWidth="1"/>
    <col min="7" max="7" width="23.140625" customWidth="1"/>
    <col min="8" max="8" width="20" customWidth="1"/>
    <col min="9" max="9" width="28.140625" customWidth="1"/>
    <col min="10" max="10" width="15.7109375" style="30" customWidth="1"/>
    <col min="11" max="11" width="18.42578125" customWidth="1"/>
  </cols>
  <sheetData>
    <row r="2" spans="1:17" ht="21">
      <c r="A2" s="66"/>
      <c r="B2" s="1" t="s">
        <v>338</v>
      </c>
      <c r="C2"/>
      <c r="M2" s="223" t="s">
        <v>339</v>
      </c>
    </row>
    <row r="3" spans="1:17">
      <c r="C3"/>
    </row>
    <row r="4" spans="1:17">
      <c r="B4" s="15" t="s">
        <v>340</v>
      </c>
      <c r="C4"/>
    </row>
    <row r="5" spans="1:17">
      <c r="B5" s="15" t="s">
        <v>242</v>
      </c>
      <c r="C5" s="15"/>
      <c r="Q5" s="19"/>
    </row>
    <row r="6" spans="1:17">
      <c r="B6" s="15" t="s">
        <v>341</v>
      </c>
      <c r="C6"/>
    </row>
    <row r="7" spans="1:17" ht="16.5" thickBot="1">
      <c r="B7" s="15"/>
      <c r="D7" s="14"/>
      <c r="J7" s="22"/>
    </row>
    <row r="8" spans="1:17" s="235" customFormat="1" ht="65.45" customHeight="1" thickBot="1">
      <c r="C8" s="125" t="s">
        <v>342</v>
      </c>
      <c r="D8" s="253" t="s">
        <v>343</v>
      </c>
      <c r="E8" s="125" t="s">
        <v>344</v>
      </c>
      <c r="F8" s="125" t="s">
        <v>345</v>
      </c>
      <c r="G8" s="125" t="s">
        <v>346</v>
      </c>
      <c r="H8" s="252" t="s">
        <v>347</v>
      </c>
      <c r="I8" s="125" t="s">
        <v>348</v>
      </c>
      <c r="J8" s="128" t="s">
        <v>191</v>
      </c>
      <c r="K8" s="251" t="s">
        <v>248</v>
      </c>
    </row>
    <row r="9" spans="1:17">
      <c r="B9" s="291" t="s">
        <v>40</v>
      </c>
      <c r="C9" s="335">
        <v>0.23</v>
      </c>
      <c r="D9" s="336">
        <v>0.45200000000000001</v>
      </c>
      <c r="E9" s="337">
        <v>0.28299999999999997</v>
      </c>
      <c r="F9" s="337">
        <v>0.19900000000000001</v>
      </c>
      <c r="G9" s="337" t="s">
        <v>280</v>
      </c>
      <c r="H9" s="337" t="s">
        <v>280</v>
      </c>
      <c r="I9" s="338">
        <v>9.6000000000000002E-2</v>
      </c>
      <c r="J9" s="115" t="s">
        <v>230</v>
      </c>
      <c r="K9" s="165" t="s">
        <v>194</v>
      </c>
    </row>
    <row r="10" spans="1:17" ht="14.25" customHeight="1">
      <c r="B10" s="69" t="s">
        <v>49</v>
      </c>
      <c r="C10" s="269" t="s">
        <v>280</v>
      </c>
      <c r="D10" s="331">
        <v>0.46029999999999999</v>
      </c>
      <c r="E10" s="332">
        <v>0.28160000000000002</v>
      </c>
      <c r="F10" s="332" t="s">
        <v>280</v>
      </c>
      <c r="G10" s="332" t="s">
        <v>280</v>
      </c>
      <c r="H10" s="332" t="s">
        <v>280</v>
      </c>
      <c r="I10" s="333" t="s">
        <v>280</v>
      </c>
      <c r="J10" s="113" t="s">
        <v>197</v>
      </c>
      <c r="K10" s="166" t="s">
        <v>198</v>
      </c>
    </row>
    <row r="11" spans="1:17">
      <c r="B11" s="69" t="s">
        <v>59</v>
      </c>
      <c r="C11" s="269">
        <v>0.187</v>
      </c>
      <c r="D11" s="331">
        <v>0.40200000000000002</v>
      </c>
      <c r="E11" s="332">
        <v>0.36700000000000005</v>
      </c>
      <c r="F11" s="332">
        <v>0.153</v>
      </c>
      <c r="G11" s="332">
        <v>0.55700000000000005</v>
      </c>
      <c r="H11" s="332">
        <v>9.5000000000000001E-2</v>
      </c>
      <c r="I11" s="333">
        <v>0.48399999999999999</v>
      </c>
      <c r="J11" s="113" t="s">
        <v>201</v>
      </c>
      <c r="K11" s="166" t="s">
        <v>198</v>
      </c>
    </row>
    <row r="12" spans="1:17">
      <c r="B12" s="69" t="s">
        <v>64</v>
      </c>
      <c r="C12" s="269">
        <v>0.25700000000000001</v>
      </c>
      <c r="D12" s="331">
        <v>0.71200000000000008</v>
      </c>
      <c r="E12" s="332">
        <v>0.28199999999999997</v>
      </c>
      <c r="F12" s="332">
        <v>0.09</v>
      </c>
      <c r="G12" s="332"/>
      <c r="H12" s="332"/>
      <c r="I12" s="333">
        <v>3.5000000000000003E-2</v>
      </c>
      <c r="J12" s="113" t="s">
        <v>349</v>
      </c>
      <c r="K12" s="166" t="s">
        <v>198</v>
      </c>
    </row>
    <row r="13" spans="1:17">
      <c r="B13" s="69" t="s">
        <v>66</v>
      </c>
      <c r="C13" s="269">
        <v>0.26700000000000002</v>
      </c>
      <c r="D13" s="331">
        <v>0.73299999999999998</v>
      </c>
      <c r="E13" s="332">
        <v>0.35399999999999998</v>
      </c>
      <c r="F13" s="332">
        <v>3.9E-2</v>
      </c>
      <c r="G13" s="332">
        <v>0.54400000000000004</v>
      </c>
      <c r="H13" s="332">
        <v>3.3000000000000002E-2</v>
      </c>
      <c r="I13" s="333">
        <v>0.42700000000000005</v>
      </c>
      <c r="J13" s="113" t="s">
        <v>204</v>
      </c>
      <c r="K13" s="166" t="s">
        <v>198</v>
      </c>
    </row>
    <row r="14" spans="1:17">
      <c r="B14" s="164" t="s">
        <v>68</v>
      </c>
      <c r="C14" s="269">
        <v>0.152</v>
      </c>
      <c r="D14" s="331">
        <v>0.36299999999999999</v>
      </c>
      <c r="E14" s="332">
        <v>0.39500000000000002</v>
      </c>
      <c r="F14" s="332">
        <v>3.2000000000000001E-2</v>
      </c>
      <c r="G14" s="332">
        <v>0.58499999999999996</v>
      </c>
      <c r="H14" s="332">
        <v>0.02</v>
      </c>
      <c r="I14" s="333">
        <v>0.48200000000000004</v>
      </c>
      <c r="J14" s="113" t="s">
        <v>206</v>
      </c>
      <c r="K14" s="166" t="s">
        <v>198</v>
      </c>
    </row>
    <row r="15" spans="1:17">
      <c r="B15" s="164" t="s">
        <v>70</v>
      </c>
      <c r="C15" s="269">
        <v>0.187</v>
      </c>
      <c r="D15" s="331">
        <v>0.48799999999999999</v>
      </c>
      <c r="E15" s="332">
        <v>0.33700000000000002</v>
      </c>
      <c r="F15" s="332">
        <v>0.24199999999999999</v>
      </c>
      <c r="G15" s="332">
        <v>0.23800000000000002</v>
      </c>
      <c r="H15" s="332">
        <v>0.16294817771863676</v>
      </c>
      <c r="I15" s="333">
        <v>0.215</v>
      </c>
      <c r="J15" s="113" t="s">
        <v>207</v>
      </c>
      <c r="K15" s="166" t="s">
        <v>198</v>
      </c>
    </row>
    <row r="16" spans="1:17">
      <c r="B16" s="164" t="s">
        <v>72</v>
      </c>
      <c r="C16" s="269">
        <v>0.13900000000000001</v>
      </c>
      <c r="D16" s="331">
        <v>0.377</v>
      </c>
      <c r="E16" s="332">
        <v>0.26899999999999996</v>
      </c>
      <c r="F16" s="332">
        <v>8.1000000000000003E-2</v>
      </c>
      <c r="G16" s="332" t="s">
        <v>280</v>
      </c>
      <c r="H16" s="332" t="s">
        <v>280</v>
      </c>
      <c r="I16" s="333">
        <v>4.2999999999999997E-2</v>
      </c>
      <c r="J16" s="113" t="s">
        <v>254</v>
      </c>
      <c r="K16" s="166" t="s">
        <v>198</v>
      </c>
    </row>
    <row r="17" spans="2:11">
      <c r="B17" s="164" t="s">
        <v>73</v>
      </c>
      <c r="C17" s="269">
        <v>0.16200000000000001</v>
      </c>
      <c r="D17" s="331">
        <v>0.26800000000000002</v>
      </c>
      <c r="E17" s="332">
        <v>0.31900000000000001</v>
      </c>
      <c r="F17" s="332">
        <v>0.122</v>
      </c>
      <c r="G17" s="332" t="s">
        <v>280</v>
      </c>
      <c r="H17" s="332" t="s">
        <v>280</v>
      </c>
      <c r="I17" s="333">
        <v>4.5999999999999999E-2</v>
      </c>
      <c r="J17" s="113" t="s">
        <v>208</v>
      </c>
      <c r="K17" s="166" t="s">
        <v>198</v>
      </c>
    </row>
    <row r="18" spans="2:11">
      <c r="B18" s="164" t="s">
        <v>75</v>
      </c>
      <c r="C18" s="269"/>
      <c r="D18" s="331">
        <v>0.4824</v>
      </c>
      <c r="E18" s="332">
        <v>0.32579999999999998</v>
      </c>
      <c r="F18" s="332"/>
      <c r="G18" s="332"/>
      <c r="H18" s="332"/>
      <c r="I18" s="333"/>
      <c r="J18" s="113" t="s">
        <v>210</v>
      </c>
      <c r="K18" s="166" t="s">
        <v>198</v>
      </c>
    </row>
    <row r="19" spans="2:11">
      <c r="B19" s="164" t="s">
        <v>79</v>
      </c>
      <c r="C19" s="269">
        <v>0.11</v>
      </c>
      <c r="D19" s="331">
        <v>0.38700000000000001</v>
      </c>
      <c r="E19" s="332">
        <v>0.192</v>
      </c>
      <c r="F19" s="332">
        <v>5.5999999999999994E-2</v>
      </c>
      <c r="G19" s="332" t="s">
        <v>280</v>
      </c>
      <c r="H19" s="332" t="s">
        <v>280</v>
      </c>
      <c r="I19" s="333">
        <v>0.02</v>
      </c>
      <c r="J19" s="113" t="s">
        <v>255</v>
      </c>
      <c r="K19" s="166" t="s">
        <v>198</v>
      </c>
    </row>
    <row r="20" spans="2:11">
      <c r="B20" s="164" t="s">
        <v>84</v>
      </c>
      <c r="C20" s="269">
        <v>0.17800000000000002</v>
      </c>
      <c r="D20" s="331">
        <v>0.52200000000000002</v>
      </c>
      <c r="E20" s="332">
        <v>0.22</v>
      </c>
      <c r="F20" s="332">
        <v>9.3000000000000013E-2</v>
      </c>
      <c r="G20" s="332"/>
      <c r="H20" s="332"/>
      <c r="I20" s="333">
        <v>2.8999999999999998E-2</v>
      </c>
      <c r="J20" s="113" t="s">
        <v>350</v>
      </c>
      <c r="K20" s="166" t="s">
        <v>198</v>
      </c>
    </row>
    <row r="21" spans="2:11">
      <c r="B21" s="164" t="s">
        <v>85</v>
      </c>
      <c r="C21" s="269">
        <v>0.18899999999999997</v>
      </c>
      <c r="D21" s="331">
        <v>0.67099999999999993</v>
      </c>
      <c r="E21" s="332">
        <v>0.26899999999999996</v>
      </c>
      <c r="F21" s="332">
        <v>0.11800000000000001</v>
      </c>
      <c r="G21" s="332">
        <v>0.19800000000000001</v>
      </c>
      <c r="H21" s="332">
        <v>9.6999999999999989E-2</v>
      </c>
      <c r="I21" s="333">
        <v>0.154</v>
      </c>
      <c r="J21" s="113" t="s">
        <v>218</v>
      </c>
      <c r="K21" s="166" t="s">
        <v>198</v>
      </c>
    </row>
    <row r="22" spans="2:11">
      <c r="B22" s="164" t="s">
        <v>86</v>
      </c>
      <c r="C22" s="269">
        <v>0.25</v>
      </c>
      <c r="D22" s="331">
        <v>0.46200000000000002</v>
      </c>
      <c r="E22" s="332">
        <v>0.34299999999999997</v>
      </c>
      <c r="F22" s="332">
        <v>0.14699999999999999</v>
      </c>
      <c r="G22" s="332"/>
      <c r="H22" s="332"/>
      <c r="I22" s="333">
        <v>5.5999999999999994E-2</v>
      </c>
      <c r="J22" s="113" t="s">
        <v>315</v>
      </c>
      <c r="K22" s="166" t="s">
        <v>198</v>
      </c>
    </row>
    <row r="23" spans="2:11">
      <c r="B23" s="164" t="s">
        <v>87</v>
      </c>
      <c r="C23" s="269">
        <v>0.11699999999999999</v>
      </c>
      <c r="D23" s="331">
        <v>0.36899999999999999</v>
      </c>
      <c r="E23" s="332">
        <v>0.27800000000000002</v>
      </c>
      <c r="F23" s="332">
        <v>0.14699999999999999</v>
      </c>
      <c r="G23" s="332">
        <v>0.34299999999999997</v>
      </c>
      <c r="H23" s="332">
        <v>0.11599999999999999</v>
      </c>
      <c r="I23" s="333">
        <v>0.309</v>
      </c>
      <c r="J23" s="113" t="s">
        <v>207</v>
      </c>
      <c r="K23" s="166" t="s">
        <v>198</v>
      </c>
    </row>
    <row r="24" spans="2:11">
      <c r="B24" s="164" t="s">
        <v>89</v>
      </c>
      <c r="C24" s="269">
        <v>0.16600000000000001</v>
      </c>
      <c r="D24" s="331">
        <v>0.51</v>
      </c>
      <c r="E24" s="332">
        <v>0.28399999999999997</v>
      </c>
      <c r="F24" s="332">
        <v>6.9000000000000006E-2</v>
      </c>
      <c r="G24" s="332">
        <v>0.48200000000000004</v>
      </c>
      <c r="H24" s="332">
        <v>3.9E-2</v>
      </c>
      <c r="I24" s="333">
        <v>0.27200000000000002</v>
      </c>
      <c r="J24" s="113" t="s">
        <v>204</v>
      </c>
      <c r="K24" s="166" t="s">
        <v>198</v>
      </c>
    </row>
    <row r="25" spans="2:11">
      <c r="B25" s="164" t="s">
        <v>92</v>
      </c>
      <c r="C25" s="269">
        <v>9.0999999999999998E-2</v>
      </c>
      <c r="D25" s="331">
        <v>0.47700000000000004</v>
      </c>
      <c r="E25" s="332">
        <v>0.16500000000000001</v>
      </c>
      <c r="F25" s="332">
        <v>2.7000000000000003E-2</v>
      </c>
      <c r="G25" s="332">
        <v>0.74199999999999999</v>
      </c>
      <c r="H25" s="332">
        <v>1.8000000000000002E-2</v>
      </c>
      <c r="I25" s="333">
        <v>0.39100000000000001</v>
      </c>
      <c r="J25" s="113" t="s">
        <v>221</v>
      </c>
      <c r="K25" s="166" t="s">
        <v>198</v>
      </c>
    </row>
    <row r="26" spans="2:11">
      <c r="B26" s="164" t="s">
        <v>94</v>
      </c>
      <c r="C26" s="269">
        <v>0.252</v>
      </c>
      <c r="D26" s="331">
        <v>0.45799999999999996</v>
      </c>
      <c r="E26" s="332">
        <v>0.44400000000000001</v>
      </c>
      <c r="F26" s="332">
        <v>0.14400000000000002</v>
      </c>
      <c r="G26" s="332">
        <v>0.83799999999999997</v>
      </c>
      <c r="H26" s="332">
        <v>0.10199999999999999</v>
      </c>
      <c r="I26" s="333">
        <v>0.70700000000000007</v>
      </c>
      <c r="J26" s="113" t="s">
        <v>351</v>
      </c>
      <c r="K26" s="166" t="s">
        <v>198</v>
      </c>
    </row>
    <row r="27" spans="2:11">
      <c r="B27" s="164" t="s">
        <v>95</v>
      </c>
      <c r="C27" s="269">
        <v>0.19399999999999998</v>
      </c>
      <c r="D27" s="331">
        <v>0.54100000000000004</v>
      </c>
      <c r="E27" s="332">
        <v>0.33700000000000002</v>
      </c>
      <c r="F27" s="332">
        <v>8.4000000000000005E-2</v>
      </c>
      <c r="G27" s="332">
        <v>0.28999999999999998</v>
      </c>
      <c r="H27" s="332">
        <v>3.2000000000000001E-2</v>
      </c>
      <c r="I27" s="333">
        <v>0.20100000000000001</v>
      </c>
      <c r="J27" s="113" t="s">
        <v>219</v>
      </c>
      <c r="K27" s="166" t="s">
        <v>198</v>
      </c>
    </row>
    <row r="28" spans="2:11">
      <c r="B28" s="164" t="s">
        <v>97</v>
      </c>
      <c r="C28" s="269">
        <v>0.23600000000000002</v>
      </c>
      <c r="D28" s="331">
        <v>0.45100000000000001</v>
      </c>
      <c r="E28" s="332">
        <v>0.41100000000000003</v>
      </c>
      <c r="F28" s="332">
        <v>0.13200000000000001</v>
      </c>
      <c r="G28" s="332" t="s">
        <v>280</v>
      </c>
      <c r="H28" s="332" t="s">
        <v>280</v>
      </c>
      <c r="I28" s="333">
        <v>8.1000000000000003E-2</v>
      </c>
      <c r="J28" s="113" t="s">
        <v>208</v>
      </c>
      <c r="K28" s="166" t="s">
        <v>198</v>
      </c>
    </row>
    <row r="29" spans="2:11">
      <c r="B29" s="164" t="s">
        <v>101</v>
      </c>
      <c r="C29" s="269">
        <v>0.23</v>
      </c>
      <c r="D29" s="331">
        <v>0.64200000000000002</v>
      </c>
      <c r="E29" s="332">
        <v>0.318</v>
      </c>
      <c r="F29" s="332">
        <v>0.05</v>
      </c>
      <c r="G29" s="332" t="s">
        <v>280</v>
      </c>
      <c r="H29" s="332" t="s">
        <v>280</v>
      </c>
      <c r="I29" s="333">
        <v>2.4E-2</v>
      </c>
      <c r="J29" s="113" t="s">
        <v>214</v>
      </c>
      <c r="K29" s="166" t="s">
        <v>198</v>
      </c>
    </row>
    <row r="30" spans="2:11">
      <c r="B30" s="164" t="s">
        <v>102</v>
      </c>
      <c r="C30" s="269">
        <v>0.36499999999999999</v>
      </c>
      <c r="D30" s="331">
        <v>0.56499999999999995</v>
      </c>
      <c r="E30" s="332">
        <v>0.59699999999999998</v>
      </c>
      <c r="F30" s="332">
        <v>0.111</v>
      </c>
      <c r="G30" s="332">
        <v>0.65099999999999991</v>
      </c>
      <c r="H30" s="332">
        <v>8.3000000000000004E-2</v>
      </c>
      <c r="I30" s="333">
        <v>0.54200000000000004</v>
      </c>
      <c r="J30" s="113" t="s">
        <v>218</v>
      </c>
      <c r="K30" s="166" t="s">
        <v>198</v>
      </c>
    </row>
    <row r="31" spans="2:11">
      <c r="B31" s="164" t="s">
        <v>103</v>
      </c>
      <c r="C31" s="269">
        <v>0.152</v>
      </c>
      <c r="D31" s="331">
        <v>0.436</v>
      </c>
      <c r="E31" s="332">
        <v>0.23399999999999999</v>
      </c>
      <c r="F31" s="332">
        <v>0.158</v>
      </c>
      <c r="G31" s="332">
        <v>0.442</v>
      </c>
      <c r="H31" s="332">
        <v>8.199999999999999E-2</v>
      </c>
      <c r="I31" s="333">
        <v>0.245</v>
      </c>
      <c r="J31" s="113" t="s">
        <v>210</v>
      </c>
      <c r="K31" s="166" t="s">
        <v>198</v>
      </c>
    </row>
    <row r="32" spans="2:11">
      <c r="B32" s="164" t="s">
        <v>104</v>
      </c>
      <c r="C32" s="269">
        <v>0.313</v>
      </c>
      <c r="D32" s="331">
        <v>0.60699999999999998</v>
      </c>
      <c r="E32" s="332">
        <v>0.44299999999999995</v>
      </c>
      <c r="F32" s="332">
        <v>0.121</v>
      </c>
      <c r="G32" s="332">
        <v>0.90900000000000003</v>
      </c>
      <c r="H32" s="332">
        <v>9.5000000000000001E-2</v>
      </c>
      <c r="I32" s="333">
        <v>0.69599999999999995</v>
      </c>
      <c r="J32" s="113" t="s">
        <v>197</v>
      </c>
      <c r="K32" s="166" t="s">
        <v>198</v>
      </c>
    </row>
    <row r="33" spans="2:11">
      <c r="B33" s="164" t="s">
        <v>105</v>
      </c>
      <c r="C33" s="269">
        <v>0.17199999999999999</v>
      </c>
      <c r="D33" s="331">
        <v>0.45</v>
      </c>
      <c r="E33" s="332">
        <v>0.313</v>
      </c>
      <c r="F33" s="332">
        <v>0.29399999999999998</v>
      </c>
      <c r="G33" s="332">
        <v>0.249</v>
      </c>
      <c r="H33" s="332">
        <v>0.19399999999999998</v>
      </c>
      <c r="I33" s="333">
        <v>0.215</v>
      </c>
      <c r="J33" s="113" t="s">
        <v>207</v>
      </c>
      <c r="K33" s="166" t="s">
        <v>198</v>
      </c>
    </row>
    <row r="34" spans="2:11">
      <c r="B34" s="164" t="s">
        <v>106</v>
      </c>
      <c r="C34" s="269">
        <v>0.13500000000000001</v>
      </c>
      <c r="D34" s="331">
        <v>0.45299999999999996</v>
      </c>
      <c r="E34" s="332">
        <v>0.26400000000000001</v>
      </c>
      <c r="F34" s="332">
        <v>0.124</v>
      </c>
      <c r="G34" s="332">
        <v>0.49299999999999999</v>
      </c>
      <c r="H34" s="332">
        <v>8.7795880725484179E-2</v>
      </c>
      <c r="I34" s="333">
        <v>0.52500000000000002</v>
      </c>
      <c r="J34" s="113" t="s">
        <v>218</v>
      </c>
      <c r="K34" s="166" t="s">
        <v>194</v>
      </c>
    </row>
    <row r="35" spans="2:11">
      <c r="B35" s="164" t="s">
        <v>110</v>
      </c>
      <c r="C35" s="269" t="s">
        <v>280</v>
      </c>
      <c r="D35" s="331">
        <v>0.51580000000000004</v>
      </c>
      <c r="E35" s="332">
        <v>8.6499999999999994E-2</v>
      </c>
      <c r="F35" s="332" t="s">
        <v>280</v>
      </c>
      <c r="G35" s="332" t="s">
        <v>280</v>
      </c>
      <c r="H35" s="332" t="s">
        <v>280</v>
      </c>
      <c r="I35" s="333" t="s">
        <v>280</v>
      </c>
      <c r="J35" s="113" t="s">
        <v>197</v>
      </c>
      <c r="K35" s="166" t="s">
        <v>198</v>
      </c>
    </row>
    <row r="36" spans="2:11">
      <c r="B36" s="164" t="s">
        <v>112</v>
      </c>
      <c r="C36" s="269">
        <v>0.17300000000000001</v>
      </c>
      <c r="D36" s="331">
        <v>0.69599999999999995</v>
      </c>
      <c r="E36" s="332">
        <v>0.14800000000000002</v>
      </c>
      <c r="F36" s="332">
        <v>0.35600000000000004</v>
      </c>
      <c r="G36" s="332">
        <v>0.32500000000000001</v>
      </c>
      <c r="H36" s="332">
        <v>0.28399999999999997</v>
      </c>
      <c r="I36" s="333">
        <v>0.161</v>
      </c>
      <c r="J36" s="113" t="s">
        <v>219</v>
      </c>
      <c r="K36" s="166" t="s">
        <v>198</v>
      </c>
    </row>
    <row r="37" spans="2:11">
      <c r="B37" s="164" t="s">
        <v>114</v>
      </c>
      <c r="C37" s="269">
        <v>0.18</v>
      </c>
      <c r="D37" s="331">
        <v>0.51100000000000001</v>
      </c>
      <c r="E37" s="332">
        <v>0.25800000000000001</v>
      </c>
      <c r="F37" s="332">
        <v>8.199999999999999E-2</v>
      </c>
      <c r="G37" s="332"/>
      <c r="H37" s="332"/>
      <c r="I37" s="333">
        <v>3.5000000000000003E-2</v>
      </c>
      <c r="J37" s="113" t="s">
        <v>352</v>
      </c>
      <c r="K37" s="166" t="s">
        <v>198</v>
      </c>
    </row>
    <row r="38" spans="2:11">
      <c r="B38" s="69" t="s">
        <v>115</v>
      </c>
      <c r="C38" s="269">
        <v>0.17499999999999999</v>
      </c>
      <c r="D38" s="331">
        <v>0.39</v>
      </c>
      <c r="E38" s="332">
        <v>0.4</v>
      </c>
      <c r="F38" s="332">
        <v>0.13500000000000001</v>
      </c>
      <c r="G38" s="332">
        <v>0.309</v>
      </c>
      <c r="H38" s="332">
        <v>8.4000000000000005E-2</v>
      </c>
      <c r="I38" s="333">
        <v>0.26800000000000002</v>
      </c>
      <c r="J38" s="113" t="s">
        <v>207</v>
      </c>
      <c r="K38" s="166" t="s">
        <v>198</v>
      </c>
    </row>
    <row r="39" spans="2:11">
      <c r="B39" s="69" t="s">
        <v>116</v>
      </c>
      <c r="C39" s="269">
        <v>0.248</v>
      </c>
      <c r="D39" s="331">
        <v>0.74099999999999999</v>
      </c>
      <c r="E39" s="332">
        <v>0.11699999999999999</v>
      </c>
      <c r="F39" s="332">
        <v>0.53700000000000003</v>
      </c>
      <c r="G39" s="332">
        <v>0.39700000000000002</v>
      </c>
      <c r="H39" s="332">
        <v>0.433</v>
      </c>
      <c r="I39" s="333">
        <v>0.11900000000000001</v>
      </c>
      <c r="J39" s="113" t="s">
        <v>317</v>
      </c>
      <c r="K39" s="166" t="s">
        <v>194</v>
      </c>
    </row>
    <row r="40" spans="2:11">
      <c r="B40" s="164" t="s">
        <v>118</v>
      </c>
      <c r="C40" s="269">
        <v>0.19500000000000001</v>
      </c>
      <c r="D40" s="331">
        <v>0.43</v>
      </c>
      <c r="E40" s="332">
        <v>0.35399999999999998</v>
      </c>
      <c r="F40" s="332">
        <v>0.19500000000000001</v>
      </c>
      <c r="G40" s="332">
        <v>0.499</v>
      </c>
      <c r="H40" s="332">
        <v>0.13100000000000001</v>
      </c>
      <c r="I40" s="333">
        <v>0.39700000000000002</v>
      </c>
      <c r="J40" s="113" t="s">
        <v>229</v>
      </c>
      <c r="K40" s="166" t="s">
        <v>198</v>
      </c>
    </row>
    <row r="41" spans="2:11">
      <c r="B41" s="164" t="s">
        <v>119</v>
      </c>
      <c r="C41" s="269">
        <v>0.20199999999999999</v>
      </c>
      <c r="D41" s="331">
        <v>0.28800000000000003</v>
      </c>
      <c r="E41" s="332">
        <v>0.58799999999999997</v>
      </c>
      <c r="F41" s="332">
        <v>0.161</v>
      </c>
      <c r="G41" s="332">
        <v>0.629</v>
      </c>
      <c r="H41" s="332">
        <v>0.105</v>
      </c>
      <c r="I41" s="333">
        <v>0.65</v>
      </c>
      <c r="J41" s="113" t="s">
        <v>219</v>
      </c>
      <c r="K41" s="166" t="s">
        <v>198</v>
      </c>
    </row>
    <row r="42" spans="2:11">
      <c r="B42" s="164" t="s">
        <v>120</v>
      </c>
      <c r="C42" s="269">
        <v>0.28300000000000003</v>
      </c>
      <c r="D42" s="331">
        <v>0.61399999999999999</v>
      </c>
      <c r="E42" s="332">
        <v>0.318</v>
      </c>
      <c r="F42" s="332">
        <v>0.23899999999999999</v>
      </c>
      <c r="G42" s="332">
        <v>0.68700000000000006</v>
      </c>
      <c r="H42" s="332">
        <v>0.185</v>
      </c>
      <c r="I42" s="333">
        <v>0.41299999999999998</v>
      </c>
      <c r="J42" s="113" t="s">
        <v>218</v>
      </c>
      <c r="K42" s="166" t="s">
        <v>198</v>
      </c>
    </row>
    <row r="43" spans="2:11">
      <c r="B43" s="164" t="s">
        <v>123</v>
      </c>
      <c r="C43" s="269">
        <v>0.26200000000000001</v>
      </c>
      <c r="D43" s="331">
        <v>0.67200000000000004</v>
      </c>
      <c r="E43" s="332">
        <v>0.35799999999999998</v>
      </c>
      <c r="F43" s="332">
        <v>6.9000000000000006E-2</v>
      </c>
      <c r="G43" s="332">
        <v>0.877</v>
      </c>
      <c r="H43" s="332">
        <v>6.0999999999999999E-2</v>
      </c>
      <c r="I43" s="333">
        <v>0.64700000000000002</v>
      </c>
      <c r="J43" s="113" t="s">
        <v>216</v>
      </c>
      <c r="K43" s="166" t="s">
        <v>198</v>
      </c>
    </row>
    <row r="44" spans="2:11">
      <c r="B44" s="164" t="s">
        <v>124</v>
      </c>
      <c r="C44" s="269">
        <v>0.45200000000000001</v>
      </c>
      <c r="D44" s="331">
        <v>0.53100000000000003</v>
      </c>
      <c r="E44" s="332">
        <v>0.7340000000000001</v>
      </c>
      <c r="F44" s="332">
        <v>0.27100000000000002</v>
      </c>
      <c r="G44" s="332">
        <v>0.74</v>
      </c>
      <c r="H44" s="332">
        <v>0.19500000000000001</v>
      </c>
      <c r="I44" s="333">
        <v>0.70900000000000007</v>
      </c>
      <c r="J44" s="113" t="s">
        <v>216</v>
      </c>
      <c r="K44" s="166" t="s">
        <v>198</v>
      </c>
    </row>
    <row r="45" spans="2:11">
      <c r="B45" s="164" t="s">
        <v>132</v>
      </c>
      <c r="C45" s="269">
        <v>0.377</v>
      </c>
      <c r="D45" s="331">
        <v>0.58799999999999997</v>
      </c>
      <c r="E45" s="332">
        <v>0.54799999999999993</v>
      </c>
      <c r="F45" s="332">
        <v>0.34299999999999997</v>
      </c>
      <c r="G45" s="332">
        <v>0.70599999999999996</v>
      </c>
      <c r="H45" s="332">
        <v>0.3</v>
      </c>
      <c r="I45" s="333">
        <v>0.625</v>
      </c>
      <c r="J45" s="113" t="s">
        <v>221</v>
      </c>
      <c r="K45" s="166" t="s">
        <v>198</v>
      </c>
    </row>
    <row r="46" spans="2:11">
      <c r="B46" s="164" t="s">
        <v>133</v>
      </c>
      <c r="C46" s="269">
        <v>0.23</v>
      </c>
      <c r="D46" s="331">
        <v>0.53</v>
      </c>
      <c r="E46" s="332">
        <v>0.41799999999999998</v>
      </c>
      <c r="F46" s="332">
        <v>3.1E-2</v>
      </c>
      <c r="G46" s="332">
        <v>0.60099999999999998</v>
      </c>
      <c r="H46" s="332">
        <v>2.1000000000000001E-2</v>
      </c>
      <c r="I46" s="333">
        <v>0.47200000000000003</v>
      </c>
      <c r="J46" s="113" t="s">
        <v>219</v>
      </c>
      <c r="K46" s="166" t="s">
        <v>198</v>
      </c>
    </row>
    <row r="47" spans="2:11">
      <c r="B47" s="164" t="s">
        <v>134</v>
      </c>
      <c r="C47" s="269">
        <v>0.26100000000000001</v>
      </c>
      <c r="D47" s="331">
        <v>0.48899999999999999</v>
      </c>
      <c r="E47" s="332">
        <v>0.42799999999999999</v>
      </c>
      <c r="F47" s="332">
        <v>0.39799999999999996</v>
      </c>
      <c r="G47" s="332">
        <v>0.42700000000000005</v>
      </c>
      <c r="H47" s="332">
        <v>0.28499999999999998</v>
      </c>
      <c r="I47" s="333">
        <v>0.41499999999999998</v>
      </c>
      <c r="J47" s="113" t="s">
        <v>233</v>
      </c>
      <c r="K47" s="166" t="s">
        <v>198</v>
      </c>
    </row>
    <row r="48" spans="2:11">
      <c r="B48" s="164" t="s">
        <v>135</v>
      </c>
      <c r="C48" s="269">
        <v>0.21100000000000002</v>
      </c>
      <c r="D48" s="331">
        <v>0.434</v>
      </c>
      <c r="E48" s="332">
        <v>0.34700000000000003</v>
      </c>
      <c r="F48" s="332">
        <v>9.3000000000000013E-2</v>
      </c>
      <c r="G48" s="332" t="s">
        <v>280</v>
      </c>
      <c r="H48" s="332" t="s">
        <v>280</v>
      </c>
      <c r="I48" s="333">
        <v>3.3000000000000002E-2</v>
      </c>
      <c r="J48" s="113" t="s">
        <v>255</v>
      </c>
      <c r="K48" s="166" t="s">
        <v>198</v>
      </c>
    </row>
    <row r="49" spans="2:11">
      <c r="B49" s="164" t="s">
        <v>137</v>
      </c>
      <c r="C49" s="269">
        <v>0.40299999999999997</v>
      </c>
      <c r="D49" s="331">
        <v>0.69700000000000006</v>
      </c>
      <c r="E49" s="332">
        <v>0.48899999999999999</v>
      </c>
      <c r="F49" s="332">
        <v>0.16399999999999998</v>
      </c>
      <c r="G49" s="332"/>
      <c r="H49" s="332"/>
      <c r="I49" s="333">
        <v>0.10300000000000001</v>
      </c>
      <c r="J49" s="113" t="s">
        <v>259</v>
      </c>
      <c r="K49" s="166" t="s">
        <v>198</v>
      </c>
    </row>
    <row r="50" spans="2:11">
      <c r="B50" s="69" t="s">
        <v>142</v>
      </c>
      <c r="C50" s="269">
        <v>9.9000000000000005E-2</v>
      </c>
      <c r="D50" s="331">
        <v>0.43700000000000006</v>
      </c>
      <c r="E50" s="332">
        <v>0.153</v>
      </c>
      <c r="F50" s="332">
        <v>4.2999999999999997E-2</v>
      </c>
      <c r="G50" s="332" t="s">
        <v>280</v>
      </c>
      <c r="H50" s="332" t="s">
        <v>280</v>
      </c>
      <c r="I50" s="333">
        <v>1.1000000000000001E-2</v>
      </c>
      <c r="J50" s="113" t="s">
        <v>227</v>
      </c>
      <c r="K50" s="166" t="s">
        <v>194</v>
      </c>
    </row>
    <row r="51" spans="2:11">
      <c r="B51" s="69" t="s">
        <v>143</v>
      </c>
      <c r="C51" s="269">
        <v>0.28999999999999998</v>
      </c>
      <c r="D51" s="331">
        <v>0.62</v>
      </c>
      <c r="E51" s="332">
        <v>0.435</v>
      </c>
      <c r="F51" s="332">
        <v>0.13100000000000001</v>
      </c>
      <c r="G51" s="332">
        <v>0.42499999999999999</v>
      </c>
      <c r="H51" s="332">
        <v>0.10300000000000001</v>
      </c>
      <c r="I51" s="333">
        <v>0.35299999999999998</v>
      </c>
      <c r="J51" s="113" t="s">
        <v>207</v>
      </c>
      <c r="K51" s="166" t="s">
        <v>198</v>
      </c>
    </row>
    <row r="52" spans="2:11" ht="15.75" thickBot="1">
      <c r="B52" s="77" t="s">
        <v>144</v>
      </c>
      <c r="C52" s="339">
        <v>0.24299999999999999</v>
      </c>
      <c r="D52" s="340">
        <v>0.54799999999999993</v>
      </c>
      <c r="E52" s="341">
        <v>0.39500000000000002</v>
      </c>
      <c r="F52" s="341">
        <v>0.11599999999999999</v>
      </c>
      <c r="G52" s="341">
        <v>0.45500000000000002</v>
      </c>
      <c r="H52" s="341">
        <v>7.8E-2</v>
      </c>
      <c r="I52" s="342">
        <v>0.34299999999999997</v>
      </c>
      <c r="J52" s="113" t="s">
        <v>230</v>
      </c>
      <c r="K52" s="166" t="s">
        <v>198</v>
      </c>
    </row>
    <row r="53" spans="2:11">
      <c r="C53" s="327"/>
      <c r="D53" s="327"/>
      <c r="E53" s="327"/>
      <c r="F53" s="327"/>
      <c r="G53" s="327"/>
      <c r="H53" s="327"/>
      <c r="I53" s="327"/>
      <c r="J53" s="328"/>
      <c r="K53" s="329"/>
    </row>
    <row r="54" spans="2:11">
      <c r="B54" t="s">
        <v>353</v>
      </c>
      <c r="C54" s="30" t="s">
        <v>354</v>
      </c>
    </row>
    <row r="55" spans="2:11">
      <c r="B55" s="13"/>
      <c r="C55" s="413" t="s">
        <v>355</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2"/>
  </sheetPr>
  <dimension ref="A2:H52"/>
  <sheetViews>
    <sheetView showGridLines="0" zoomScale="64" zoomScaleNormal="64" workbookViewId="0">
      <pane ySplit="12" topLeftCell="B28" activePane="bottomLeft" state="frozen"/>
      <selection pane="bottomLeft" activeCell="D28" sqref="D28"/>
    </sheetView>
  </sheetViews>
  <sheetFormatPr defaultRowHeight="15"/>
  <cols>
    <col min="1" max="1" width="6.7109375" customWidth="1"/>
    <col min="2" max="2" width="23.42578125" customWidth="1"/>
    <col min="3" max="4" width="26.140625" style="19" customWidth="1"/>
    <col min="5" max="5" width="65.28515625" customWidth="1"/>
    <col min="6" max="6" width="36.7109375" customWidth="1"/>
    <col min="7" max="7" width="63.7109375" bestFit="1" customWidth="1"/>
  </cols>
  <sheetData>
    <row r="2" spans="1:8" ht="21">
      <c r="A2" s="66"/>
      <c r="B2" s="1" t="s">
        <v>356</v>
      </c>
      <c r="H2" t="s">
        <v>147</v>
      </c>
    </row>
    <row r="3" spans="1:8">
      <c r="B3" s="15" t="s">
        <v>357</v>
      </c>
    </row>
    <row r="4" spans="1:8">
      <c r="B4" s="15"/>
    </row>
    <row r="5" spans="1:8" ht="21">
      <c r="A5" s="66"/>
      <c r="B5" s="1" t="s">
        <v>19</v>
      </c>
    </row>
    <row r="6" spans="1:8">
      <c r="B6" s="15" t="s">
        <v>358</v>
      </c>
    </row>
    <row r="8" spans="1:8">
      <c r="B8" s="15" t="s">
        <v>359</v>
      </c>
    </row>
    <row r="9" spans="1:8">
      <c r="B9" s="15" t="s">
        <v>360</v>
      </c>
    </row>
    <row r="10" spans="1:8" ht="15.75" thickBot="1"/>
    <row r="11" spans="1:8" ht="42.6" customHeight="1">
      <c r="C11" s="540" t="s">
        <v>18</v>
      </c>
      <c r="D11" s="540" t="s">
        <v>361</v>
      </c>
      <c r="E11" s="538" t="s">
        <v>191</v>
      </c>
      <c r="F11" s="538" t="s">
        <v>321</v>
      </c>
      <c r="G11" s="538" t="s">
        <v>362</v>
      </c>
    </row>
    <row r="12" spans="1:8" ht="34.5" customHeight="1">
      <c r="C12" s="541"/>
      <c r="D12" s="541"/>
      <c r="E12" s="539"/>
      <c r="F12" s="539"/>
      <c r="G12" s="539"/>
    </row>
    <row r="13" spans="1:8">
      <c r="B13" s="231" t="s">
        <v>59</v>
      </c>
      <c r="C13" s="144">
        <v>0.88</v>
      </c>
      <c r="D13" s="144">
        <v>0.85</v>
      </c>
      <c r="E13" s="108" t="s">
        <v>325</v>
      </c>
      <c r="F13" s="114">
        <v>2022</v>
      </c>
      <c r="G13" s="116"/>
    </row>
    <row r="14" spans="1:8">
      <c r="B14" s="231" t="s">
        <v>62</v>
      </c>
      <c r="C14" s="144">
        <v>0.82199999999999995</v>
      </c>
      <c r="D14" s="144">
        <v>0.98306451612903223</v>
      </c>
      <c r="E14" s="108" t="s">
        <v>325</v>
      </c>
      <c r="F14" s="114">
        <v>2020</v>
      </c>
      <c r="G14" s="116"/>
    </row>
    <row r="15" spans="1:8">
      <c r="B15" s="231" t="s">
        <v>64</v>
      </c>
      <c r="C15" s="108">
        <v>0.96699999999999997</v>
      </c>
      <c r="D15" s="108">
        <v>0.79900000000000004</v>
      </c>
      <c r="E15" s="108" t="s">
        <v>325</v>
      </c>
      <c r="F15" s="114">
        <v>2020</v>
      </c>
      <c r="G15" s="116"/>
    </row>
    <row r="16" spans="1:8">
      <c r="B16" s="231" t="s">
        <v>66</v>
      </c>
      <c r="C16" s="144">
        <v>0.99099999999999999</v>
      </c>
      <c r="D16" s="144">
        <v>1</v>
      </c>
      <c r="E16" s="108" t="s">
        <v>325</v>
      </c>
      <c r="F16" s="114">
        <v>2021</v>
      </c>
      <c r="G16" s="116"/>
    </row>
    <row r="17" spans="2:7">
      <c r="B17" s="231" t="s">
        <v>70</v>
      </c>
      <c r="C17" s="144">
        <v>0.6</v>
      </c>
      <c r="D17" s="144">
        <v>0.62</v>
      </c>
      <c r="E17" s="108" t="s">
        <v>325</v>
      </c>
      <c r="F17" s="114">
        <v>2022</v>
      </c>
      <c r="G17" s="116"/>
    </row>
    <row r="18" spans="2:7">
      <c r="B18" s="231" t="s">
        <v>71</v>
      </c>
      <c r="C18" s="108">
        <v>0.41599999999999998</v>
      </c>
      <c r="D18" s="108">
        <v>0.67800000000000005</v>
      </c>
      <c r="E18" s="108" t="s">
        <v>325</v>
      </c>
      <c r="F18" s="114">
        <v>2022</v>
      </c>
      <c r="G18" s="116"/>
    </row>
    <row r="19" spans="2:7">
      <c r="B19" s="231" t="s">
        <v>72</v>
      </c>
      <c r="C19" s="108">
        <v>0.66700000000000004</v>
      </c>
      <c r="D19" s="108">
        <v>0.47016000000000008</v>
      </c>
      <c r="E19" s="108" t="s">
        <v>325</v>
      </c>
      <c r="F19" s="114">
        <v>2020</v>
      </c>
      <c r="G19" s="116"/>
    </row>
    <row r="20" spans="2:7">
      <c r="B20" s="231" t="s">
        <v>74</v>
      </c>
      <c r="C20" s="108">
        <v>0.71499999999999997</v>
      </c>
      <c r="D20" s="108">
        <v>0.81899999999999995</v>
      </c>
      <c r="E20" s="108" t="s">
        <v>325</v>
      </c>
      <c r="F20" s="114">
        <v>2021</v>
      </c>
      <c r="G20" s="116"/>
    </row>
    <row r="21" spans="2:7">
      <c r="B21" s="231" t="s">
        <v>75</v>
      </c>
      <c r="C21" s="144">
        <v>0.90300000000000002</v>
      </c>
      <c r="D21" s="144">
        <v>0.62</v>
      </c>
      <c r="E21" s="108" t="s">
        <v>325</v>
      </c>
      <c r="F21" s="114">
        <v>2020</v>
      </c>
      <c r="G21" s="116"/>
    </row>
    <row r="22" spans="2:7">
      <c r="B22" s="231" t="s">
        <v>79</v>
      </c>
      <c r="C22" s="108">
        <v>0.751</v>
      </c>
      <c r="D22" s="108">
        <v>0.56200000000000006</v>
      </c>
      <c r="E22" s="108" t="s">
        <v>325</v>
      </c>
      <c r="F22" s="114">
        <v>2021</v>
      </c>
      <c r="G22" s="116"/>
    </row>
    <row r="23" spans="2:7">
      <c r="B23" s="231" t="s">
        <v>84</v>
      </c>
      <c r="C23" s="144">
        <v>0.56999999999999995</v>
      </c>
      <c r="D23" s="144">
        <v>0.94699999999999995</v>
      </c>
      <c r="E23" s="108" t="s">
        <v>325</v>
      </c>
      <c r="F23" s="114">
        <v>2022</v>
      </c>
      <c r="G23" s="116"/>
    </row>
    <row r="24" spans="2:7">
      <c r="B24" s="231" t="s">
        <v>85</v>
      </c>
      <c r="C24" s="108">
        <v>0.83499999999999996</v>
      </c>
      <c r="D24" s="108">
        <v>1</v>
      </c>
      <c r="E24" s="108" t="s">
        <v>325</v>
      </c>
      <c r="F24" s="114">
        <v>2022</v>
      </c>
      <c r="G24" s="116"/>
    </row>
    <row r="25" spans="2:7" s="223" customFormat="1">
      <c r="B25" s="231" t="s">
        <v>86</v>
      </c>
      <c r="C25" s="269">
        <v>0.85399999999999998</v>
      </c>
      <c r="D25" s="269">
        <v>1</v>
      </c>
      <c r="E25" s="269" t="s">
        <v>325</v>
      </c>
      <c r="F25" s="270">
        <v>2022</v>
      </c>
      <c r="G25" s="127"/>
    </row>
    <row r="26" spans="2:7">
      <c r="B26" s="231" t="s">
        <v>87</v>
      </c>
      <c r="C26" s="108">
        <v>1</v>
      </c>
      <c r="D26" s="108">
        <v>0.97</v>
      </c>
      <c r="E26" s="108" t="s">
        <v>325</v>
      </c>
      <c r="F26" s="114">
        <v>2022</v>
      </c>
      <c r="G26" s="116"/>
    </row>
    <row r="27" spans="2:7">
      <c r="B27" s="231" t="s">
        <v>88</v>
      </c>
      <c r="C27" s="108">
        <v>0.98</v>
      </c>
      <c r="D27" s="108">
        <v>0.5714285714285714</v>
      </c>
      <c r="E27" s="108" t="s">
        <v>325</v>
      </c>
      <c r="F27" s="114">
        <v>2020</v>
      </c>
      <c r="G27" s="116"/>
    </row>
    <row r="28" spans="2:7">
      <c r="B28" s="231" t="s">
        <v>89</v>
      </c>
      <c r="C28" s="255">
        <v>0.7466666666666667</v>
      </c>
      <c r="D28" s="255">
        <v>0.7931034482758621</v>
      </c>
      <c r="E28" s="255" t="s">
        <v>325</v>
      </c>
      <c r="F28" s="256">
        <v>2020</v>
      </c>
      <c r="G28" s="254" t="s">
        <v>363</v>
      </c>
    </row>
    <row r="29" spans="2:7">
      <c r="B29" s="231" t="s">
        <v>90</v>
      </c>
      <c r="C29" s="255">
        <v>0.83899999999999997</v>
      </c>
      <c r="D29" s="255">
        <v>0.92600000000000005</v>
      </c>
      <c r="E29" s="255" t="s">
        <v>325</v>
      </c>
      <c r="F29" s="256">
        <v>2021</v>
      </c>
      <c r="G29" s="254"/>
    </row>
    <row r="30" spans="2:7">
      <c r="B30" s="231" t="s">
        <v>99</v>
      </c>
      <c r="C30" s="108">
        <v>0.85</v>
      </c>
      <c r="D30" s="108">
        <v>0.56000000000000005</v>
      </c>
      <c r="E30" s="108" t="s">
        <v>325</v>
      </c>
      <c r="F30" s="114">
        <v>2021</v>
      </c>
      <c r="G30" s="116"/>
    </row>
    <row r="31" spans="2:7">
      <c r="B31" s="231" t="s">
        <v>101</v>
      </c>
      <c r="C31" s="108">
        <v>0.88</v>
      </c>
      <c r="D31" s="108">
        <v>1</v>
      </c>
      <c r="E31" s="108" t="s">
        <v>325</v>
      </c>
      <c r="F31" s="114">
        <v>2021</v>
      </c>
      <c r="G31" s="116"/>
    </row>
    <row r="32" spans="2:7">
      <c r="B32" s="231" t="s">
        <v>102</v>
      </c>
      <c r="C32" s="108">
        <v>0.9</v>
      </c>
      <c r="D32" s="108">
        <v>0.95</v>
      </c>
      <c r="E32" s="108" t="s">
        <v>364</v>
      </c>
      <c r="F32" s="114">
        <v>2022</v>
      </c>
      <c r="G32" s="116"/>
    </row>
    <row r="33" spans="2:7">
      <c r="B33" s="231" t="s">
        <v>103</v>
      </c>
      <c r="C33" s="108">
        <v>0.98599999999999999</v>
      </c>
      <c r="D33" s="108">
        <v>0.97899999999999998</v>
      </c>
      <c r="E33" s="108" t="s">
        <v>325</v>
      </c>
      <c r="F33" s="114">
        <v>2021</v>
      </c>
      <c r="G33" s="116"/>
    </row>
    <row r="34" spans="2:7">
      <c r="B34" s="231" t="s">
        <v>104</v>
      </c>
      <c r="C34" s="108">
        <v>0.879</v>
      </c>
      <c r="D34" s="108">
        <v>0.91</v>
      </c>
      <c r="E34" s="108" t="s">
        <v>325</v>
      </c>
      <c r="F34" s="114">
        <v>2021</v>
      </c>
      <c r="G34" s="116"/>
    </row>
    <row r="35" spans="2:7">
      <c r="B35" s="231" t="s">
        <v>105</v>
      </c>
      <c r="C35" s="108">
        <v>0.47699999999999998</v>
      </c>
      <c r="D35" s="108">
        <v>0.95</v>
      </c>
      <c r="E35" s="108" t="s">
        <v>331</v>
      </c>
      <c r="F35" s="114" t="s">
        <v>365</v>
      </c>
      <c r="G35" s="116"/>
    </row>
    <row r="36" spans="2:7">
      <c r="B36" s="231" t="s">
        <v>106</v>
      </c>
      <c r="C36" s="108">
        <v>0.82399999999999995</v>
      </c>
      <c r="D36" s="108">
        <v>0.95043999999999995</v>
      </c>
      <c r="E36" s="108" t="s">
        <v>325</v>
      </c>
      <c r="F36" s="114">
        <v>2022</v>
      </c>
      <c r="G36" s="116"/>
    </row>
    <row r="37" spans="2:7">
      <c r="B37" s="231" t="s">
        <v>109</v>
      </c>
      <c r="C37" s="108">
        <v>0.73399999999999999</v>
      </c>
      <c r="D37" s="108">
        <v>1</v>
      </c>
      <c r="E37" s="108" t="s">
        <v>325</v>
      </c>
      <c r="F37" s="114">
        <v>2021</v>
      </c>
      <c r="G37" s="116"/>
    </row>
    <row r="38" spans="2:7">
      <c r="B38" s="231" t="s">
        <v>112</v>
      </c>
      <c r="C38" s="108">
        <v>0.98299999999999998</v>
      </c>
      <c r="D38" s="108">
        <v>0.88700000000000001</v>
      </c>
      <c r="E38" s="108" t="s">
        <v>325</v>
      </c>
      <c r="F38" s="114">
        <v>2022</v>
      </c>
      <c r="G38" s="116"/>
    </row>
    <row r="39" spans="2:7">
      <c r="B39" s="231" t="s">
        <v>114</v>
      </c>
      <c r="C39" s="108">
        <v>1</v>
      </c>
      <c r="D39" s="108">
        <v>1</v>
      </c>
      <c r="E39" s="108" t="s">
        <v>325</v>
      </c>
      <c r="F39" s="114">
        <v>2021</v>
      </c>
      <c r="G39" s="116"/>
    </row>
    <row r="40" spans="2:7">
      <c r="B40" s="231" t="s">
        <v>115</v>
      </c>
      <c r="C40" s="108">
        <v>0.92300000000000004</v>
      </c>
      <c r="D40" s="108">
        <v>0.90300000000000002</v>
      </c>
      <c r="E40" s="108" t="s">
        <v>325</v>
      </c>
      <c r="F40" s="114">
        <v>2021</v>
      </c>
      <c r="G40" s="116"/>
    </row>
    <row r="41" spans="2:7">
      <c r="B41" s="231" t="s">
        <v>118</v>
      </c>
      <c r="C41" s="108">
        <v>0.37254901960784315</v>
      </c>
      <c r="D41" s="108">
        <v>0.97499999999999998</v>
      </c>
      <c r="E41" s="108" t="s">
        <v>325</v>
      </c>
      <c r="F41" s="114">
        <v>2020</v>
      </c>
      <c r="G41" s="116"/>
    </row>
    <row r="42" spans="2:7">
      <c r="B42" s="231" t="s">
        <v>120</v>
      </c>
      <c r="C42" s="108">
        <v>0.96899999999999997</v>
      </c>
      <c r="D42" s="108">
        <v>1</v>
      </c>
      <c r="E42" s="108" t="s">
        <v>325</v>
      </c>
      <c r="F42" s="114">
        <v>2022</v>
      </c>
      <c r="G42" s="116"/>
    </row>
    <row r="43" spans="2:7">
      <c r="B43" s="231" t="s">
        <v>123</v>
      </c>
      <c r="C43" s="108">
        <v>0.96</v>
      </c>
      <c r="D43" s="108">
        <v>0.86399999999999999</v>
      </c>
      <c r="E43" s="108" t="s">
        <v>325</v>
      </c>
      <c r="F43" s="114">
        <v>2018</v>
      </c>
      <c r="G43" s="116"/>
    </row>
    <row r="44" spans="2:7">
      <c r="B44" s="231" t="s">
        <v>124</v>
      </c>
      <c r="C44" s="108">
        <v>0.93700000000000006</v>
      </c>
      <c r="D44" s="108">
        <v>0.92400000000000004</v>
      </c>
      <c r="E44" s="108" t="s">
        <v>325</v>
      </c>
      <c r="F44" s="114">
        <v>2022</v>
      </c>
      <c r="G44" s="116"/>
    </row>
    <row r="45" spans="2:7">
      <c r="B45" s="231" t="s">
        <v>127</v>
      </c>
      <c r="C45" s="108">
        <v>0.81799999999999995</v>
      </c>
      <c r="D45" s="108">
        <v>0.91300000000000003</v>
      </c>
      <c r="E45" s="108" t="s">
        <v>325</v>
      </c>
      <c r="F45" s="114">
        <v>2022</v>
      </c>
      <c r="G45" s="116"/>
    </row>
    <row r="46" spans="2:7">
      <c r="B46" s="231" t="s">
        <v>130</v>
      </c>
      <c r="C46" s="108">
        <v>0.14556258992805754</v>
      </c>
      <c r="D46" s="108">
        <v>0.20367692307692306</v>
      </c>
      <c r="E46" s="108" t="s">
        <v>325</v>
      </c>
      <c r="F46" s="114">
        <v>2020</v>
      </c>
      <c r="G46" s="116" t="s">
        <v>366</v>
      </c>
    </row>
    <row r="47" spans="2:7">
      <c r="B47" s="231" t="s">
        <v>133</v>
      </c>
      <c r="C47" s="108">
        <v>0.63</v>
      </c>
      <c r="D47" s="108">
        <v>0.621</v>
      </c>
      <c r="E47" s="108" t="s">
        <v>325</v>
      </c>
      <c r="F47" s="114">
        <v>2021</v>
      </c>
      <c r="G47" s="116"/>
    </row>
    <row r="48" spans="2:7">
      <c r="B48" s="231" t="s">
        <v>134</v>
      </c>
      <c r="C48" s="108">
        <v>0.41199999999999998</v>
      </c>
      <c r="D48" s="108">
        <v>0.55100000000000005</v>
      </c>
      <c r="E48" s="108" t="s">
        <v>325</v>
      </c>
      <c r="F48" s="114">
        <v>2022</v>
      </c>
      <c r="G48" s="116"/>
    </row>
    <row r="49" spans="2:7">
      <c r="B49" s="231" t="s">
        <v>135</v>
      </c>
      <c r="C49" s="108">
        <v>0.99</v>
      </c>
      <c r="D49" s="108">
        <v>0.85</v>
      </c>
      <c r="E49" s="108" t="s">
        <v>325</v>
      </c>
      <c r="F49" s="114">
        <v>2020</v>
      </c>
      <c r="G49" s="116"/>
    </row>
    <row r="50" spans="2:7">
      <c r="B50" s="231" t="s">
        <v>137</v>
      </c>
      <c r="C50" s="108">
        <v>0.74</v>
      </c>
      <c r="D50" s="108">
        <v>0.94399999999999995</v>
      </c>
      <c r="E50" s="108" t="s">
        <v>325</v>
      </c>
      <c r="F50" s="114">
        <v>2019</v>
      </c>
      <c r="G50" s="116"/>
    </row>
    <row r="51" spans="2:7">
      <c r="B51" s="231" t="s">
        <v>143</v>
      </c>
      <c r="C51" s="108">
        <v>0.55714285714285716</v>
      </c>
      <c r="D51" s="108">
        <v>0.92957746478873238</v>
      </c>
      <c r="E51" s="108" t="s">
        <v>325</v>
      </c>
      <c r="F51" s="114">
        <v>2020</v>
      </c>
      <c r="G51" s="116"/>
    </row>
    <row r="52" spans="2:7">
      <c r="B52" s="231" t="s">
        <v>144</v>
      </c>
      <c r="C52" s="108">
        <v>0.98</v>
      </c>
      <c r="D52" s="108">
        <v>0.86</v>
      </c>
      <c r="E52" s="108" t="s">
        <v>325</v>
      </c>
      <c r="F52" s="114">
        <v>2021</v>
      </c>
      <c r="G52" s="116"/>
    </row>
  </sheetData>
  <mergeCells count="5">
    <mergeCell ref="G11:G12"/>
    <mergeCell ref="D11:D12"/>
    <mergeCell ref="E11:E12"/>
    <mergeCell ref="C11:C12"/>
    <mergeCell ref="F11:F12"/>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2"/>
  </sheetPr>
  <dimension ref="A2:O27"/>
  <sheetViews>
    <sheetView showGridLines="0" zoomScale="60" zoomScaleNormal="60" workbookViewId="0">
      <pane xSplit="2" ySplit="7" topLeftCell="I8" activePane="bottomRight" state="frozen"/>
      <selection pane="bottomRight" activeCell="M19" sqref="M19"/>
      <selection pane="bottomLeft" activeCell="A9" sqref="A9"/>
      <selection pane="topRight" activeCell="C1" sqref="C1"/>
    </sheetView>
  </sheetViews>
  <sheetFormatPr defaultRowHeight="15"/>
  <cols>
    <col min="1" max="1" width="3.140625" customWidth="1"/>
    <col min="2" max="2" width="29.85546875" customWidth="1"/>
    <col min="3" max="4" width="17.5703125" customWidth="1"/>
    <col min="5" max="10" width="17.42578125" customWidth="1"/>
    <col min="11" max="12" width="14.5703125" customWidth="1"/>
    <col min="13" max="13" width="25.85546875" customWidth="1"/>
    <col min="14" max="14" width="93.140625" customWidth="1"/>
    <col min="15" max="15" width="47.7109375" customWidth="1"/>
  </cols>
  <sheetData>
    <row r="2" spans="1:15" ht="21">
      <c r="A2" s="66"/>
      <c r="B2" s="1" t="s">
        <v>367</v>
      </c>
      <c r="D2" t="s">
        <v>147</v>
      </c>
    </row>
    <row r="4" spans="1:15" ht="30.75" customHeight="1">
      <c r="B4" s="542" t="s">
        <v>368</v>
      </c>
      <c r="C4" s="542"/>
      <c r="D4" s="542"/>
      <c r="E4" s="542"/>
      <c r="F4" s="542"/>
      <c r="G4" s="542"/>
      <c r="H4" s="542"/>
      <c r="I4" s="542"/>
      <c r="J4" s="542"/>
      <c r="K4" s="542"/>
      <c r="L4" s="542"/>
      <c r="M4" s="542"/>
      <c r="N4" s="542"/>
    </row>
    <row r="5" spans="1:15">
      <c r="B5" s="15" t="s">
        <v>369</v>
      </c>
    </row>
    <row r="6" spans="1:15">
      <c r="B6" s="15" t="s">
        <v>370</v>
      </c>
    </row>
    <row r="7" spans="1:15" ht="15.75" thickBot="1">
      <c r="C7" s="22"/>
      <c r="D7" s="3"/>
    </row>
    <row r="8" spans="1:15">
      <c r="B8" s="345"/>
      <c r="C8" s="346">
        <v>2012</v>
      </c>
      <c r="D8" s="346">
        <v>2013</v>
      </c>
      <c r="E8" s="346">
        <v>2014</v>
      </c>
      <c r="F8" s="346">
        <v>2015</v>
      </c>
      <c r="G8" s="346">
        <v>2016</v>
      </c>
      <c r="H8" s="346">
        <v>2017</v>
      </c>
      <c r="I8" s="346">
        <v>2018</v>
      </c>
      <c r="J8" s="346">
        <v>2019</v>
      </c>
      <c r="K8" s="346">
        <v>2020</v>
      </c>
      <c r="L8" s="346">
        <v>2021</v>
      </c>
      <c r="M8" s="346">
        <v>2022</v>
      </c>
      <c r="N8" s="283" t="s">
        <v>191</v>
      </c>
      <c r="O8" s="347" t="s">
        <v>371</v>
      </c>
    </row>
    <row r="9" spans="1:15">
      <c r="B9" s="104" t="s">
        <v>59</v>
      </c>
      <c r="C9" s="354"/>
      <c r="D9" s="354"/>
      <c r="E9" s="354">
        <v>355067.25</v>
      </c>
      <c r="F9" s="354">
        <v>412822.6166666667</v>
      </c>
      <c r="G9" s="354">
        <v>599885.75</v>
      </c>
      <c r="H9" s="354">
        <v>830037.64999999991</v>
      </c>
      <c r="I9" s="354">
        <v>557772.85</v>
      </c>
      <c r="J9" s="354">
        <v>633293.75</v>
      </c>
      <c r="K9" s="354">
        <v>745184.06666666677</v>
      </c>
      <c r="L9" s="354">
        <v>989964.64999999991</v>
      </c>
      <c r="M9" s="354">
        <v>964416.84999999986</v>
      </c>
      <c r="N9" s="54" t="s">
        <v>372</v>
      </c>
      <c r="O9" s="348" t="s">
        <v>373</v>
      </c>
    </row>
    <row r="10" spans="1:15">
      <c r="B10" s="104" t="s">
        <v>64</v>
      </c>
      <c r="C10" s="354"/>
      <c r="D10" s="354"/>
      <c r="E10" s="354">
        <v>905977</v>
      </c>
      <c r="F10" s="354">
        <v>1049904</v>
      </c>
      <c r="G10" s="354">
        <v>1121976</v>
      </c>
      <c r="H10" s="354">
        <v>1263017</v>
      </c>
      <c r="I10" s="354">
        <v>1344996</v>
      </c>
      <c r="J10" s="354">
        <v>1961897</v>
      </c>
      <c r="K10" s="354">
        <v>1284733</v>
      </c>
      <c r="L10" s="354">
        <v>1668236</v>
      </c>
      <c r="M10" s="354">
        <v>1651875</v>
      </c>
      <c r="N10" s="54" t="s">
        <v>372</v>
      </c>
      <c r="O10" s="348" t="s">
        <v>374</v>
      </c>
    </row>
    <row r="11" spans="1:15">
      <c r="B11" s="104" t="s">
        <v>70</v>
      </c>
      <c r="C11" s="354"/>
      <c r="D11" s="354"/>
      <c r="E11" s="354"/>
      <c r="F11" s="354"/>
      <c r="G11" s="354"/>
      <c r="H11" s="354">
        <v>118991</v>
      </c>
      <c r="I11" s="354">
        <v>491606</v>
      </c>
      <c r="J11" s="354">
        <v>623950</v>
      </c>
      <c r="K11" s="354">
        <v>339864</v>
      </c>
      <c r="L11" s="354">
        <v>549988</v>
      </c>
      <c r="M11" s="354">
        <v>570922</v>
      </c>
      <c r="N11" s="355" t="s">
        <v>372</v>
      </c>
      <c r="O11" s="348" t="s">
        <v>374</v>
      </c>
    </row>
    <row r="12" spans="1:15">
      <c r="B12" s="104" t="s">
        <v>75</v>
      </c>
      <c r="C12" s="354">
        <v>674336.1333333333</v>
      </c>
      <c r="D12" s="354">
        <v>746409.8833333333</v>
      </c>
      <c r="E12" s="354">
        <v>813855.30833333347</v>
      </c>
      <c r="F12" s="354">
        <v>960507.57085044275</v>
      </c>
      <c r="G12" s="354">
        <v>1190366.1333333333</v>
      </c>
      <c r="H12" s="354">
        <v>1171878.375</v>
      </c>
      <c r="I12" s="354">
        <v>1248485.4334245536</v>
      </c>
      <c r="J12" s="354">
        <v>1734698.0833333333</v>
      </c>
      <c r="K12" s="354">
        <v>1792887.0416666665</v>
      </c>
      <c r="L12" s="354">
        <v>2280836.1528339726</v>
      </c>
      <c r="M12" s="354">
        <v>2833422.8076173444</v>
      </c>
      <c r="N12" s="54" t="s">
        <v>372</v>
      </c>
      <c r="O12" s="348" t="s">
        <v>374</v>
      </c>
    </row>
    <row r="13" spans="1:15">
      <c r="B13" s="104" t="s">
        <v>79</v>
      </c>
      <c r="C13" s="354"/>
      <c r="D13" s="354"/>
      <c r="E13" s="354"/>
      <c r="F13" s="354"/>
      <c r="G13" s="354"/>
      <c r="H13" s="354">
        <v>1430605.3333333333</v>
      </c>
      <c r="I13" s="354">
        <v>2032635.8083333331</v>
      </c>
      <c r="J13" s="354">
        <v>2323884.125</v>
      </c>
      <c r="K13" s="354">
        <v>2605726.9916666662</v>
      </c>
      <c r="L13" s="354">
        <v>2905277.0250000004</v>
      </c>
      <c r="M13" s="354">
        <v>3096730.6916666664</v>
      </c>
      <c r="N13" s="54" t="s">
        <v>372</v>
      </c>
      <c r="O13" s="348" t="s">
        <v>374</v>
      </c>
    </row>
    <row r="14" spans="1:15">
      <c r="B14" s="104" t="s">
        <v>86</v>
      </c>
      <c r="C14" s="349">
        <v>716338.26858974365</v>
      </c>
      <c r="D14" s="349">
        <v>885145.8512820513</v>
      </c>
      <c r="E14" s="349">
        <v>812232.23525641032</v>
      </c>
      <c r="F14" s="349">
        <v>943857.40833333333</v>
      </c>
      <c r="G14" s="349">
        <v>1255891.6346153847</v>
      </c>
      <c r="H14" s="349">
        <v>1776431.6749999998</v>
      </c>
      <c r="I14" s="349">
        <v>1848430.0638461539</v>
      </c>
      <c r="J14" s="349">
        <v>2096729.3858974359</v>
      </c>
      <c r="K14" s="349">
        <v>1753113.7467948718</v>
      </c>
      <c r="L14" s="349">
        <v>1740576.2743589745</v>
      </c>
      <c r="M14" s="349">
        <v>1947310.9336538464</v>
      </c>
      <c r="N14" s="350" t="s">
        <v>372</v>
      </c>
      <c r="O14" s="348" t="s">
        <v>374</v>
      </c>
    </row>
    <row r="15" spans="1:15">
      <c r="B15" s="104" t="s">
        <v>87</v>
      </c>
      <c r="C15" s="349">
        <v>113523.91666666667</v>
      </c>
      <c r="D15" s="349">
        <v>135275.71666666667</v>
      </c>
      <c r="E15" s="349">
        <v>129440.26666666668</v>
      </c>
      <c r="F15" s="349">
        <v>158405.53333333335</v>
      </c>
      <c r="G15" s="349">
        <v>217935.11666666664</v>
      </c>
      <c r="H15" s="349">
        <v>280758.26666666666</v>
      </c>
      <c r="I15" s="349">
        <v>359961.75</v>
      </c>
      <c r="J15" s="349">
        <v>397288.11666666664</v>
      </c>
      <c r="K15" s="349">
        <v>344687</v>
      </c>
      <c r="L15" s="349">
        <v>454466</v>
      </c>
      <c r="M15" s="349">
        <v>540450</v>
      </c>
      <c r="N15" s="350" t="s">
        <v>372</v>
      </c>
      <c r="O15" s="348" t="s">
        <v>373</v>
      </c>
    </row>
    <row r="16" spans="1:15">
      <c r="B16" s="104" t="s">
        <v>95</v>
      </c>
      <c r="C16" s="349"/>
      <c r="D16" s="349"/>
      <c r="E16" s="349"/>
      <c r="F16" s="349">
        <v>2957622.75</v>
      </c>
      <c r="G16" s="349">
        <v>3392145.55</v>
      </c>
      <c r="H16" s="349">
        <v>3028738.4</v>
      </c>
      <c r="I16" s="349">
        <v>3944552.45</v>
      </c>
      <c r="J16" s="349">
        <v>3995393.2</v>
      </c>
      <c r="K16" s="349">
        <v>3767250</v>
      </c>
      <c r="L16" s="349">
        <v>4198557.2166666668</v>
      </c>
      <c r="M16" s="349">
        <v>4175338.2</v>
      </c>
      <c r="N16" s="350" t="s">
        <v>372</v>
      </c>
      <c r="O16" s="348" t="s">
        <v>373</v>
      </c>
    </row>
    <row r="17" spans="2:15">
      <c r="B17" s="104" t="s">
        <v>102</v>
      </c>
      <c r="C17" s="349">
        <v>86811.816666666651</v>
      </c>
      <c r="D17" s="349">
        <v>140838.30833333332</v>
      </c>
      <c r="E17" s="349">
        <v>108347.45833333336</v>
      </c>
      <c r="F17" s="349">
        <v>198839.48333333331</v>
      </c>
      <c r="G17" s="349">
        <v>239399.24833333332</v>
      </c>
      <c r="H17" s="349">
        <v>174682.53499999997</v>
      </c>
      <c r="I17" s="349">
        <v>186649.51666666666</v>
      </c>
      <c r="J17" s="349">
        <v>186093.73416666666</v>
      </c>
      <c r="K17" s="349">
        <v>186292.67499999999</v>
      </c>
      <c r="L17" s="349">
        <v>166198.32499999998</v>
      </c>
      <c r="M17" s="349">
        <v>178027.1</v>
      </c>
      <c r="N17" s="350" t="s">
        <v>372</v>
      </c>
      <c r="O17" s="348" t="s">
        <v>374</v>
      </c>
    </row>
    <row r="18" spans="2:15">
      <c r="B18" s="104" t="s">
        <v>103</v>
      </c>
      <c r="C18" s="349"/>
      <c r="D18" s="349"/>
      <c r="E18" s="349"/>
      <c r="F18" s="349"/>
      <c r="G18" s="349">
        <v>2481980.0499999998</v>
      </c>
      <c r="H18" s="349">
        <v>2824001.2</v>
      </c>
      <c r="I18" s="349">
        <v>3026910.9999999995</v>
      </c>
      <c r="J18" s="349">
        <v>3218998.35</v>
      </c>
      <c r="K18" s="349">
        <v>3397884.0500000003</v>
      </c>
      <c r="L18" s="349">
        <v>3608756.5166666671</v>
      </c>
      <c r="M18" s="349"/>
      <c r="N18" s="350" t="s">
        <v>372</v>
      </c>
      <c r="O18" s="348" t="s">
        <v>374</v>
      </c>
    </row>
    <row r="19" spans="2:15">
      <c r="B19" s="104" t="s">
        <v>105</v>
      </c>
      <c r="C19" s="349"/>
      <c r="D19" s="349"/>
      <c r="E19" s="349"/>
      <c r="F19" s="349"/>
      <c r="G19" s="349">
        <v>925429.33333333326</v>
      </c>
      <c r="H19" s="349">
        <v>893586.96666666656</v>
      </c>
      <c r="I19" s="349">
        <v>961397.31666666653</v>
      </c>
      <c r="J19" s="349">
        <v>1235455.9500000002</v>
      </c>
      <c r="K19" s="349">
        <v>1155788.9166666667</v>
      </c>
      <c r="L19" s="349">
        <v>1148011.7666666668</v>
      </c>
      <c r="M19" s="349">
        <v>1185846.5666666664</v>
      </c>
      <c r="N19" s="350" t="s">
        <v>372</v>
      </c>
      <c r="O19" s="348" t="s">
        <v>374</v>
      </c>
    </row>
    <row r="20" spans="2:15">
      <c r="B20" s="104" t="s">
        <v>114</v>
      </c>
      <c r="C20" s="349"/>
      <c r="D20" s="349"/>
      <c r="E20" s="349"/>
      <c r="F20" s="349"/>
      <c r="G20" s="349"/>
      <c r="H20" s="349"/>
      <c r="I20" s="349">
        <v>834515.90000000014</v>
      </c>
      <c r="J20" s="349">
        <v>867066.51666666672</v>
      </c>
      <c r="K20" s="349">
        <v>898102.29166666674</v>
      </c>
      <c r="L20" s="349">
        <v>1193102.6500000001</v>
      </c>
      <c r="M20" s="349">
        <v>795584</v>
      </c>
      <c r="N20" s="350" t="s">
        <v>372</v>
      </c>
      <c r="O20" s="348" t="s">
        <v>374</v>
      </c>
    </row>
    <row r="21" spans="2:15">
      <c r="B21" s="104" t="s">
        <v>116</v>
      </c>
      <c r="C21" s="349"/>
      <c r="D21" s="349"/>
      <c r="E21" s="349">
        <v>1531884.4211538462</v>
      </c>
      <c r="F21" s="349">
        <v>1263109.6782051281</v>
      </c>
      <c r="G21" s="349">
        <v>1753845.6307692309</v>
      </c>
      <c r="H21" s="349">
        <v>2175595.0256410255</v>
      </c>
      <c r="I21" s="349">
        <v>2010013.9608974359</v>
      </c>
      <c r="J21" s="349">
        <v>1957600.2403846153</v>
      </c>
      <c r="K21" s="349">
        <v>1768448.1884615386</v>
      </c>
      <c r="L21" s="349">
        <v>1400347.3352564103</v>
      </c>
      <c r="M21" s="349">
        <v>1562141.1423076922</v>
      </c>
      <c r="N21" s="350" t="s">
        <v>375</v>
      </c>
      <c r="O21" s="348" t="s">
        <v>374</v>
      </c>
    </row>
    <row r="22" spans="2:15">
      <c r="B22" s="104" t="s">
        <v>120</v>
      </c>
      <c r="C22" s="349">
        <v>997587.97499999998</v>
      </c>
      <c r="D22" s="349">
        <v>1092372.9750000001</v>
      </c>
      <c r="E22" s="349">
        <v>1048976.4583333333</v>
      </c>
      <c r="F22" s="349">
        <v>1040171.4166666667</v>
      </c>
      <c r="G22" s="349">
        <v>1196575.2083333333</v>
      </c>
      <c r="H22" s="349">
        <v>1422855.3916666666</v>
      </c>
      <c r="I22" s="349">
        <v>1792481.3499999999</v>
      </c>
      <c r="J22" s="349">
        <v>1606856.3083333333</v>
      </c>
      <c r="K22" s="349">
        <v>1308218.1083333334</v>
      </c>
      <c r="L22" s="349">
        <v>1432945.9333333333</v>
      </c>
      <c r="M22" s="349">
        <v>1328363.7749999999</v>
      </c>
      <c r="N22" s="350" t="s">
        <v>372</v>
      </c>
      <c r="O22" s="348" t="s">
        <v>374</v>
      </c>
    </row>
    <row r="23" spans="2:15">
      <c r="B23" s="104" t="s">
        <v>124</v>
      </c>
      <c r="C23" s="349"/>
      <c r="D23" s="349"/>
      <c r="E23" s="349"/>
      <c r="F23" s="349"/>
      <c r="G23" s="349">
        <v>299176</v>
      </c>
      <c r="H23" s="349">
        <v>268347</v>
      </c>
      <c r="I23" s="349">
        <v>265505</v>
      </c>
      <c r="J23" s="349">
        <v>407563</v>
      </c>
      <c r="K23" s="349">
        <v>498043</v>
      </c>
      <c r="L23" s="349">
        <v>1009261</v>
      </c>
      <c r="M23" s="349">
        <v>984104</v>
      </c>
      <c r="N23" s="350" t="s">
        <v>372</v>
      </c>
      <c r="O23" s="348" t="s">
        <v>373</v>
      </c>
    </row>
    <row r="24" spans="2:15">
      <c r="B24" s="104" t="s">
        <v>135</v>
      </c>
      <c r="C24" s="349">
        <v>213878.48333333334</v>
      </c>
      <c r="D24" s="349">
        <v>223913.93333333329</v>
      </c>
      <c r="E24" s="349">
        <v>244309.02499999997</v>
      </c>
      <c r="F24" s="349">
        <v>274708.44166666665</v>
      </c>
      <c r="G24" s="349">
        <v>281287</v>
      </c>
      <c r="H24" s="349">
        <v>292121.69166666659</v>
      </c>
      <c r="I24" s="349">
        <v>346342.44999999995</v>
      </c>
      <c r="J24" s="349">
        <v>511729.83333333331</v>
      </c>
      <c r="K24" s="349">
        <v>455312.98333333334</v>
      </c>
      <c r="L24" s="349">
        <v>502924.18333333329</v>
      </c>
      <c r="M24" s="349">
        <v>452138.87499999994</v>
      </c>
      <c r="N24" s="350" t="s">
        <v>372</v>
      </c>
      <c r="O24" s="348" t="s">
        <v>374</v>
      </c>
    </row>
    <row r="25" spans="2:15">
      <c r="B25" s="104" t="s">
        <v>137</v>
      </c>
      <c r="C25" s="349"/>
      <c r="D25" s="349"/>
      <c r="E25" s="349"/>
      <c r="F25" s="349">
        <v>1789962.95</v>
      </c>
      <c r="G25" s="349">
        <v>1487135.8416666666</v>
      </c>
      <c r="H25" s="349">
        <v>1924431.0666666664</v>
      </c>
      <c r="I25" s="349">
        <v>1760102.2416666667</v>
      </c>
      <c r="J25" s="349">
        <v>2272874.9416666664</v>
      </c>
      <c r="K25" s="349">
        <v>4106324.3717948715</v>
      </c>
      <c r="L25" s="349">
        <v>5034708.9179487182</v>
      </c>
      <c r="M25" s="349">
        <v>5188908.3057692312</v>
      </c>
      <c r="N25" s="350" t="s">
        <v>372</v>
      </c>
      <c r="O25" s="348" t="s">
        <v>374</v>
      </c>
    </row>
    <row r="26" spans="2:15">
      <c r="B26" s="104" t="s">
        <v>143</v>
      </c>
      <c r="C26" s="349">
        <v>816408.14999999991</v>
      </c>
      <c r="D26" s="349">
        <v>1062906.8583333334</v>
      </c>
      <c r="E26" s="349">
        <v>966318.53333333321</v>
      </c>
      <c r="F26" s="349">
        <v>1091941.8</v>
      </c>
      <c r="G26" s="349">
        <v>1291240.7333333336</v>
      </c>
      <c r="H26" s="349">
        <v>1243559.9833333334</v>
      </c>
      <c r="I26" s="349">
        <v>1454632.5333333332</v>
      </c>
      <c r="J26" s="349">
        <v>1488639.7499999998</v>
      </c>
      <c r="K26" s="349">
        <v>1338705.5083333333</v>
      </c>
      <c r="L26" s="349">
        <v>1358177.2583333333</v>
      </c>
      <c r="M26" s="349"/>
      <c r="N26" s="350" t="s">
        <v>372</v>
      </c>
      <c r="O26" s="348" t="s">
        <v>374</v>
      </c>
    </row>
    <row r="27" spans="2:15" ht="15.75" thickBot="1">
      <c r="B27" s="105" t="s">
        <v>144</v>
      </c>
      <c r="C27" s="351"/>
      <c r="D27" s="351">
        <v>1411081.5766666669</v>
      </c>
      <c r="E27" s="351">
        <v>1600698.9600000002</v>
      </c>
      <c r="F27" s="351">
        <v>1659981.2841666667</v>
      </c>
      <c r="G27" s="351">
        <v>1687498.5549999999</v>
      </c>
      <c r="H27" s="351">
        <v>1776216.3991666667</v>
      </c>
      <c r="I27" s="351">
        <v>2069663.37</v>
      </c>
      <c r="J27" s="351">
        <v>2013695.98</v>
      </c>
      <c r="K27" s="351">
        <v>2037744.8</v>
      </c>
      <c r="L27" s="351">
        <v>2036391.7733333334</v>
      </c>
      <c r="M27" s="351">
        <v>1965923.15</v>
      </c>
      <c r="N27" s="352" t="s">
        <v>372</v>
      </c>
      <c r="O27" s="353" t="s">
        <v>374</v>
      </c>
    </row>
  </sheetData>
  <mergeCells count="1">
    <mergeCell ref="B4:N4"/>
  </mergeCells>
  <conditionalFormatting sqref="B9:O27">
    <cfRule type="expression" dxfId="187" priority="1">
      <formula>MOD(ROW(),2)=0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2"/>
  </sheetPr>
  <dimension ref="A1:U61"/>
  <sheetViews>
    <sheetView showGridLines="0" zoomScale="59" zoomScaleNormal="59" workbookViewId="0">
      <pane ySplit="9" topLeftCell="A10" activePane="bottomLeft" state="frozen"/>
      <selection pane="bottomLeft" activeCell="Q51" activeCellId="2" sqref="E51:I51 K51:O51 Q51:U51"/>
    </sheetView>
  </sheetViews>
  <sheetFormatPr defaultRowHeight="15"/>
  <cols>
    <col min="1" max="1" width="3.28515625" customWidth="1"/>
    <col min="2" max="3" width="17.42578125" customWidth="1"/>
    <col min="4" max="4" width="22.5703125" customWidth="1"/>
    <col min="5" max="9" width="11" style="19" customWidth="1"/>
    <col min="10" max="10" width="21.7109375" style="19" customWidth="1"/>
    <col min="16" max="16" width="20.7109375" bestFit="1" customWidth="1"/>
  </cols>
  <sheetData>
    <row r="1" spans="1:21" ht="17.25" customHeight="1"/>
    <row r="2" spans="1:21" ht="21">
      <c r="A2" s="66"/>
      <c r="B2" s="1" t="s">
        <v>21</v>
      </c>
      <c r="C2" s="1"/>
      <c r="M2" t="s">
        <v>376</v>
      </c>
    </row>
    <row r="4" spans="1:21">
      <c r="B4" s="15" t="s">
        <v>377</v>
      </c>
      <c r="C4" s="15"/>
    </row>
    <row r="5" spans="1:21">
      <c r="B5" s="15" t="s">
        <v>378</v>
      </c>
      <c r="C5" s="15"/>
    </row>
    <row r="6" spans="1:21">
      <c r="B6" s="15" t="s">
        <v>379</v>
      </c>
      <c r="C6" s="15"/>
    </row>
    <row r="7" spans="1:21" ht="15.75" thickBot="1">
      <c r="B7" s="10"/>
      <c r="C7" s="10"/>
      <c r="J7" s="410"/>
    </row>
    <row r="8" spans="1:21" ht="70.5" customHeight="1">
      <c r="B8" s="345"/>
      <c r="C8" s="545" t="s">
        <v>191</v>
      </c>
      <c r="D8" s="543" t="s">
        <v>380</v>
      </c>
      <c r="E8" s="548" t="s">
        <v>380</v>
      </c>
      <c r="F8" s="543"/>
      <c r="G8" s="543"/>
      <c r="H8" s="543"/>
      <c r="I8" s="543"/>
      <c r="J8" s="543" t="s">
        <v>381</v>
      </c>
      <c r="K8" s="543" t="s">
        <v>381</v>
      </c>
      <c r="L8" s="543"/>
      <c r="M8" s="543"/>
      <c r="N8" s="543"/>
      <c r="O8" s="543"/>
      <c r="P8" s="543" t="s">
        <v>382</v>
      </c>
      <c r="Q8" s="543" t="s">
        <v>382</v>
      </c>
      <c r="R8" s="543"/>
      <c r="S8" s="543"/>
      <c r="T8" s="543"/>
      <c r="U8" s="544"/>
    </row>
    <row r="9" spans="1:21" ht="18" customHeight="1">
      <c r="B9" s="104"/>
      <c r="C9" s="546"/>
      <c r="D9" s="547"/>
      <c r="E9" s="412" t="s">
        <v>383</v>
      </c>
      <c r="F9" s="411" t="s">
        <v>384</v>
      </c>
      <c r="G9" s="411" t="s">
        <v>385</v>
      </c>
      <c r="H9" s="411" t="s">
        <v>386</v>
      </c>
      <c r="I9" s="411" t="s">
        <v>387</v>
      </c>
      <c r="J9" s="547"/>
      <c r="K9" s="343" t="s">
        <v>383</v>
      </c>
      <c r="L9" s="343" t="s">
        <v>384</v>
      </c>
      <c r="M9" s="343" t="s">
        <v>385</v>
      </c>
      <c r="N9" s="343" t="s">
        <v>386</v>
      </c>
      <c r="O9" s="343" t="s">
        <v>387</v>
      </c>
      <c r="P9" s="547"/>
      <c r="Q9" s="343" t="s">
        <v>383</v>
      </c>
      <c r="R9" s="343" t="s">
        <v>384</v>
      </c>
      <c r="S9" s="343" t="s">
        <v>385</v>
      </c>
      <c r="T9" s="343" t="s">
        <v>386</v>
      </c>
      <c r="U9" s="357" t="s">
        <v>387</v>
      </c>
    </row>
    <row r="10" spans="1:21">
      <c r="B10" s="104" t="s">
        <v>40</v>
      </c>
      <c r="C10" s="324" t="s">
        <v>230</v>
      </c>
      <c r="D10" s="304">
        <v>0.16</v>
      </c>
      <c r="E10" s="330">
        <v>0.16300000000000001</v>
      </c>
      <c r="F10" s="330">
        <v>0.14099999999999999</v>
      </c>
      <c r="G10" s="330">
        <v>0.187</v>
      </c>
      <c r="H10" s="330">
        <v>0.16900000000000001</v>
      </c>
      <c r="I10" s="330">
        <v>0.14899999999999999</v>
      </c>
      <c r="J10" s="330">
        <v>0.68</v>
      </c>
      <c r="K10" s="360">
        <v>0.71</v>
      </c>
      <c r="L10" s="360">
        <v>0.65</v>
      </c>
      <c r="M10" s="360">
        <v>0.63</v>
      </c>
      <c r="N10" s="360">
        <v>0.67</v>
      </c>
      <c r="O10" s="360">
        <v>0.71</v>
      </c>
      <c r="P10" s="360">
        <v>0.16</v>
      </c>
      <c r="Q10" s="360">
        <v>0.16400000000000001</v>
      </c>
      <c r="R10" s="360">
        <v>0.153</v>
      </c>
      <c r="S10" s="360">
        <v>0.19</v>
      </c>
      <c r="T10" s="360">
        <v>0.16600000000000001</v>
      </c>
      <c r="U10" s="360">
        <v>0.14000000000000001</v>
      </c>
    </row>
    <row r="11" spans="1:21">
      <c r="B11" s="104" t="s">
        <v>49</v>
      </c>
      <c r="C11" s="324" t="s">
        <v>197</v>
      </c>
      <c r="D11" s="307">
        <v>0.248</v>
      </c>
      <c r="E11" s="356">
        <v>0</v>
      </c>
      <c r="F11" s="356">
        <v>0.21099999999999999</v>
      </c>
      <c r="G11" s="356">
        <v>0.32200000000000001</v>
      </c>
      <c r="H11" s="356">
        <v>0.24299999999999999</v>
      </c>
      <c r="I11" s="356">
        <v>0.23699999999999999</v>
      </c>
      <c r="J11" s="330">
        <v>0.65</v>
      </c>
      <c r="K11" s="330">
        <v>0</v>
      </c>
      <c r="L11" s="330">
        <v>0.61</v>
      </c>
      <c r="M11" s="330">
        <v>0.48</v>
      </c>
      <c r="N11" s="330">
        <v>0.65</v>
      </c>
      <c r="O11" s="330">
        <v>0.71</v>
      </c>
      <c r="P11" s="330">
        <v>0.10299999999999999</v>
      </c>
      <c r="Q11" s="330">
        <v>9.7000000000000003E-2</v>
      </c>
      <c r="R11" s="330">
        <v>4.8000000000000001E-2</v>
      </c>
      <c r="S11" s="330">
        <v>0.13700000000000001</v>
      </c>
      <c r="T11" s="330">
        <v>0.19700000000000001</v>
      </c>
      <c r="U11" s="330">
        <v>0.104</v>
      </c>
    </row>
    <row r="12" spans="1:21">
      <c r="B12" s="104" t="s">
        <v>54</v>
      </c>
      <c r="C12" s="324" t="s">
        <v>201</v>
      </c>
      <c r="D12" s="307">
        <v>0.155</v>
      </c>
      <c r="E12" s="330">
        <v>0.16400000000000001</v>
      </c>
      <c r="F12" s="330">
        <v>0.17799999999999999</v>
      </c>
      <c r="G12" s="330">
        <v>0.16300000000000001</v>
      </c>
      <c r="H12" s="330">
        <v>0.16600000000000001</v>
      </c>
      <c r="I12" s="330">
        <v>0.106</v>
      </c>
      <c r="J12" s="330">
        <v>0.77600000000000002</v>
      </c>
      <c r="K12" s="330">
        <v>0.77</v>
      </c>
      <c r="L12" s="330">
        <v>0.77</v>
      </c>
      <c r="M12" s="330">
        <v>0.77</v>
      </c>
      <c r="N12" s="330">
        <v>0.76</v>
      </c>
      <c r="O12" s="330">
        <v>0.82</v>
      </c>
      <c r="P12" s="330">
        <v>7.0000000000000007E-2</v>
      </c>
      <c r="Q12" s="330">
        <v>6.9000000000000006E-2</v>
      </c>
      <c r="R12" s="330">
        <v>6.8000000000000005E-2</v>
      </c>
      <c r="S12" s="330">
        <v>5.7000000000000002E-2</v>
      </c>
      <c r="T12" s="330">
        <v>6.5000000000000002E-2</v>
      </c>
      <c r="U12" s="330">
        <v>7.9000000000000001E-2</v>
      </c>
    </row>
    <row r="13" spans="1:21">
      <c r="B13" s="104" t="s">
        <v>59</v>
      </c>
      <c r="C13" s="324" t="s">
        <v>201</v>
      </c>
      <c r="D13" s="307">
        <v>0.46300000000000002</v>
      </c>
      <c r="E13" s="330">
        <v>0.58099999999999996</v>
      </c>
      <c r="F13" s="330">
        <v>0.46899999999999997</v>
      </c>
      <c r="G13" s="330">
        <v>0.48</v>
      </c>
      <c r="H13" s="330">
        <v>0.46</v>
      </c>
      <c r="I13" s="330">
        <v>0.39800000000000002</v>
      </c>
      <c r="J13" s="330">
        <v>0.42499999999999999</v>
      </c>
      <c r="K13" s="330">
        <v>0.28999999999999998</v>
      </c>
      <c r="L13" s="330">
        <v>0.42</v>
      </c>
      <c r="M13" s="330">
        <v>0.38</v>
      </c>
      <c r="N13" s="330">
        <v>0.43</v>
      </c>
      <c r="O13" s="330">
        <v>0.52</v>
      </c>
      <c r="P13" s="330">
        <v>0.112</v>
      </c>
      <c r="Q13" s="330">
        <v>0.11600000000000001</v>
      </c>
      <c r="R13" s="330">
        <v>0.13</v>
      </c>
      <c r="S13" s="330">
        <v>0.105</v>
      </c>
      <c r="T13" s="330">
        <v>0.14299999999999999</v>
      </c>
      <c r="U13" s="330">
        <v>0.108</v>
      </c>
    </row>
    <row r="14" spans="1:21">
      <c r="B14" s="104" t="s">
        <v>64</v>
      </c>
      <c r="C14" s="324" t="s">
        <v>349</v>
      </c>
      <c r="D14" s="307">
        <v>0.42620985010706641</v>
      </c>
      <c r="E14" s="330">
        <v>0.442</v>
      </c>
      <c r="F14" s="330">
        <v>0.46899999999999997</v>
      </c>
      <c r="G14" s="330">
        <v>0.495</v>
      </c>
      <c r="H14" s="330">
        <v>0.375</v>
      </c>
      <c r="I14" s="330">
        <v>0.37</v>
      </c>
      <c r="J14" s="330">
        <v>0.4524197002141328</v>
      </c>
      <c r="K14" s="330">
        <v>0.43</v>
      </c>
      <c r="L14" s="330">
        <v>0.42100000000000004</v>
      </c>
      <c r="M14" s="330">
        <v>0.38400000000000001</v>
      </c>
      <c r="N14" s="330">
        <v>0.49200000000000005</v>
      </c>
      <c r="O14" s="330">
        <v>0.51400000000000001</v>
      </c>
      <c r="P14" s="330">
        <v>0.12137044967880084</v>
      </c>
      <c r="Q14" s="330">
        <v>0.128</v>
      </c>
      <c r="R14" s="330">
        <v>0.11</v>
      </c>
      <c r="S14" s="330">
        <v>0.121</v>
      </c>
      <c r="T14" s="330">
        <v>0.13300000000000001</v>
      </c>
      <c r="U14" s="330">
        <v>0.11599999999999999</v>
      </c>
    </row>
    <row r="15" spans="1:21">
      <c r="B15" s="104" t="s">
        <v>66</v>
      </c>
      <c r="C15" s="324" t="s">
        <v>204</v>
      </c>
      <c r="D15" s="307">
        <v>0.11700000000000001</v>
      </c>
      <c r="E15" s="330">
        <v>0.19600000000000001</v>
      </c>
      <c r="F15" s="330">
        <v>0.114</v>
      </c>
      <c r="G15" s="330">
        <v>9.2999999999999999E-2</v>
      </c>
      <c r="H15" s="330">
        <v>7.0000000000000007E-2</v>
      </c>
      <c r="I15" s="330">
        <v>0.114</v>
      </c>
      <c r="J15" s="330">
        <v>0.81899999999999995</v>
      </c>
      <c r="K15" s="330">
        <v>0.75</v>
      </c>
      <c r="L15" s="330">
        <v>0.82</v>
      </c>
      <c r="M15" s="330">
        <v>0.84</v>
      </c>
      <c r="N15" s="330">
        <v>0.86</v>
      </c>
      <c r="O15" s="330">
        <v>0.82</v>
      </c>
      <c r="P15" s="330">
        <v>6.4000000000000001E-2</v>
      </c>
      <c r="Q15" s="330">
        <v>6.5000000000000002E-2</v>
      </c>
      <c r="R15" s="330">
        <v>0.05</v>
      </c>
      <c r="S15" s="330">
        <v>6.6000000000000003E-2</v>
      </c>
      <c r="T15" s="330">
        <v>6.0999999999999999E-2</v>
      </c>
      <c r="U15" s="330">
        <v>7.8E-2</v>
      </c>
    </row>
    <row r="16" spans="1:21">
      <c r="B16" s="104" t="s">
        <v>68</v>
      </c>
      <c r="C16" s="324" t="s">
        <v>206</v>
      </c>
      <c r="D16" s="307">
        <v>0.34300000000000003</v>
      </c>
      <c r="E16" s="330">
        <v>0.41499999999999998</v>
      </c>
      <c r="F16" s="330">
        <v>0.39100000000000001</v>
      </c>
      <c r="G16" s="330">
        <v>0.36899999999999999</v>
      </c>
      <c r="H16" s="330">
        <v>0.33400000000000002</v>
      </c>
      <c r="I16" s="330">
        <v>0.24299999999999999</v>
      </c>
      <c r="J16" s="330">
        <v>0.58899999999999997</v>
      </c>
      <c r="K16" s="330">
        <v>0.51</v>
      </c>
      <c r="L16" s="330">
        <v>0.54</v>
      </c>
      <c r="M16" s="330">
        <v>0.56000000000000005</v>
      </c>
      <c r="N16" s="330">
        <v>0.59</v>
      </c>
      <c r="O16" s="330">
        <v>0.71</v>
      </c>
      <c r="P16" s="330">
        <v>6.7000000000000004E-2</v>
      </c>
      <c r="Q16" s="330">
        <v>6.6000000000000003E-2</v>
      </c>
      <c r="R16" s="330">
        <v>7.3999999999999996E-2</v>
      </c>
      <c r="S16" s="330">
        <v>6.7000000000000004E-2</v>
      </c>
      <c r="T16" s="330">
        <v>7.5999999999999998E-2</v>
      </c>
      <c r="U16" s="330">
        <v>8.1000000000000003E-2</v>
      </c>
    </row>
    <row r="17" spans="2:21">
      <c r="B17" s="104" t="s">
        <v>70</v>
      </c>
      <c r="C17" s="324" t="s">
        <v>207</v>
      </c>
      <c r="D17" s="307">
        <v>0.26</v>
      </c>
      <c r="E17" s="330">
        <v>0.33</v>
      </c>
      <c r="F17" s="330">
        <v>0.248</v>
      </c>
      <c r="G17" s="330">
        <v>0.27500000000000002</v>
      </c>
      <c r="H17" s="330">
        <v>0.26900000000000002</v>
      </c>
      <c r="I17" s="330">
        <v>0.23499999999999999</v>
      </c>
      <c r="J17" s="330">
        <v>0.57299999999999995</v>
      </c>
      <c r="K17" s="330">
        <v>0.34</v>
      </c>
      <c r="L17" s="330">
        <v>0.55000000000000004</v>
      </c>
      <c r="M17" s="330">
        <v>0.55000000000000004</v>
      </c>
      <c r="N17" s="330">
        <v>0.56999999999999995</v>
      </c>
      <c r="O17" s="330">
        <v>0.65</v>
      </c>
      <c r="P17" s="330">
        <v>0.16700000000000001</v>
      </c>
      <c r="Q17" s="330">
        <v>0.16600000000000001</v>
      </c>
      <c r="R17" s="330">
        <v>0.32700000000000001</v>
      </c>
      <c r="S17" s="330">
        <v>0.20300000000000001</v>
      </c>
      <c r="T17" s="330">
        <v>0.18099999999999999</v>
      </c>
      <c r="U17" s="330">
        <v>0.157</v>
      </c>
    </row>
    <row r="18" spans="2:21">
      <c r="B18" s="104" t="s">
        <v>72</v>
      </c>
      <c r="C18" s="324" t="s">
        <v>254</v>
      </c>
      <c r="D18" s="307">
        <v>0.17399999999999999</v>
      </c>
      <c r="E18" s="330">
        <v>0.20799999999999999</v>
      </c>
      <c r="F18" s="330">
        <v>0.112</v>
      </c>
      <c r="G18" s="330">
        <v>0.151</v>
      </c>
      <c r="H18" s="330">
        <v>7.0999999999999994E-2</v>
      </c>
      <c r="I18" s="330">
        <v>0.23599999999999999</v>
      </c>
      <c r="J18" s="330">
        <v>0.6</v>
      </c>
      <c r="K18" s="330">
        <v>0.55000000000000004</v>
      </c>
      <c r="L18" s="330">
        <v>0.64</v>
      </c>
      <c r="M18" s="330">
        <v>0.71</v>
      </c>
      <c r="N18" s="330">
        <v>0.67</v>
      </c>
      <c r="O18" s="330">
        <v>0.52</v>
      </c>
      <c r="P18" s="330">
        <v>0.22600000000000001</v>
      </c>
      <c r="Q18" s="330">
        <v>0.22600000000000001</v>
      </c>
      <c r="R18" s="330">
        <v>0.26200000000000001</v>
      </c>
      <c r="S18" s="330">
        <v>0.20100000000000001</v>
      </c>
      <c r="T18" s="330">
        <v>0.18</v>
      </c>
      <c r="U18" s="330">
        <v>0.23400000000000001</v>
      </c>
    </row>
    <row r="19" spans="2:21">
      <c r="B19" s="104" t="s">
        <v>73</v>
      </c>
      <c r="C19" s="324" t="s">
        <v>208</v>
      </c>
      <c r="D19" s="307">
        <v>0.33500000000000002</v>
      </c>
      <c r="E19" s="330">
        <v>0.32800000000000001</v>
      </c>
      <c r="F19" s="330">
        <v>0.35099999999999998</v>
      </c>
      <c r="G19" s="330">
        <v>0.28699999999999998</v>
      </c>
      <c r="H19" s="330">
        <v>0.33800000000000002</v>
      </c>
      <c r="I19" s="330">
        <v>0.36399999999999999</v>
      </c>
      <c r="J19" s="330">
        <v>0.36499999999999999</v>
      </c>
      <c r="K19" s="330">
        <v>0.38</v>
      </c>
      <c r="L19" s="330">
        <v>0.36</v>
      </c>
      <c r="M19" s="330">
        <v>0.41</v>
      </c>
      <c r="N19" s="330">
        <v>0.36</v>
      </c>
      <c r="O19" s="330">
        <v>0.33</v>
      </c>
      <c r="P19" s="330">
        <v>0.3</v>
      </c>
      <c r="Q19" s="330">
        <v>0.28699999999999998</v>
      </c>
      <c r="R19" s="330">
        <v>0.309</v>
      </c>
      <c r="S19" s="330">
        <v>0.28599999999999998</v>
      </c>
      <c r="T19" s="330">
        <v>0.313</v>
      </c>
      <c r="U19" s="330">
        <v>0.27300000000000002</v>
      </c>
    </row>
    <row r="20" spans="2:21">
      <c r="B20" s="104" t="s">
        <v>75</v>
      </c>
      <c r="C20" s="324" t="s">
        <v>210</v>
      </c>
      <c r="D20" s="307">
        <v>0.26549251870324186</v>
      </c>
      <c r="E20" s="330">
        <v>0.222</v>
      </c>
      <c r="F20" s="330">
        <v>0.252</v>
      </c>
      <c r="G20" s="330">
        <v>0.27800000000000002</v>
      </c>
      <c r="H20" s="330">
        <v>0.26800000000000002</v>
      </c>
      <c r="I20" s="330">
        <v>0.316</v>
      </c>
      <c r="J20" s="330">
        <v>0.26185577722360764</v>
      </c>
      <c r="K20" s="330">
        <v>0.17399999999999999</v>
      </c>
      <c r="L20" s="330">
        <v>0.20100000000000001</v>
      </c>
      <c r="M20" s="330">
        <v>0.22</v>
      </c>
      <c r="N20" s="330">
        <v>0.33100000000000002</v>
      </c>
      <c r="O20" s="330">
        <v>0.4</v>
      </c>
      <c r="P20" s="330">
        <v>0.47265170407315049</v>
      </c>
      <c r="Q20" s="330">
        <v>0.60499999999999998</v>
      </c>
      <c r="R20" s="330">
        <v>0.54799999999999993</v>
      </c>
      <c r="S20" s="330">
        <v>0.502</v>
      </c>
      <c r="T20" s="330">
        <v>0.40100000000000002</v>
      </c>
      <c r="U20" s="330">
        <v>0.28399999999999997</v>
      </c>
    </row>
    <row r="21" spans="2:21">
      <c r="B21" s="104" t="s">
        <v>79</v>
      </c>
      <c r="C21" s="324" t="s">
        <v>255</v>
      </c>
      <c r="D21" s="307">
        <v>0.26600000000000001</v>
      </c>
      <c r="E21" s="330">
        <v>0.28799999999999998</v>
      </c>
      <c r="F21" s="330">
        <v>0.29399999999999998</v>
      </c>
      <c r="G21" s="330">
        <v>0.22500000000000001</v>
      </c>
      <c r="H21" s="330">
        <v>0.25900000000000001</v>
      </c>
      <c r="I21" s="330">
        <v>0.26900000000000002</v>
      </c>
      <c r="J21" s="330">
        <v>0.56000000000000005</v>
      </c>
      <c r="K21" s="330">
        <v>0.55000000000000004</v>
      </c>
      <c r="L21" s="330">
        <v>0.54</v>
      </c>
      <c r="M21" s="330">
        <v>0.55000000000000004</v>
      </c>
      <c r="N21" s="330">
        <v>0.54</v>
      </c>
      <c r="O21" s="330">
        <v>0.61</v>
      </c>
      <c r="P21" s="330">
        <v>0.17</v>
      </c>
      <c r="Q21" s="330">
        <v>0.16800000000000001</v>
      </c>
      <c r="R21" s="330">
        <v>0.159</v>
      </c>
      <c r="S21" s="330">
        <v>0.189</v>
      </c>
      <c r="T21" s="330">
        <v>0.222</v>
      </c>
      <c r="U21" s="330">
        <v>0.17199999999999999</v>
      </c>
    </row>
    <row r="22" spans="2:21">
      <c r="B22" s="104" t="s">
        <v>80</v>
      </c>
      <c r="C22" s="324" t="s">
        <v>214</v>
      </c>
      <c r="D22" s="307">
        <v>0.22500000000000001</v>
      </c>
      <c r="E22" s="330">
        <v>0.255</v>
      </c>
      <c r="F22" s="330">
        <v>0.23100000000000001</v>
      </c>
      <c r="G22" s="330">
        <v>0.216</v>
      </c>
      <c r="H22" s="330">
        <v>0.214</v>
      </c>
      <c r="I22" s="330">
        <v>0.215</v>
      </c>
      <c r="J22" s="330">
        <v>0.75</v>
      </c>
      <c r="K22" s="330">
        <v>0.72</v>
      </c>
      <c r="L22" s="330">
        <v>0.74</v>
      </c>
      <c r="M22" s="330">
        <v>0.76</v>
      </c>
      <c r="N22" s="330">
        <v>0.76</v>
      </c>
      <c r="O22" s="330">
        <v>0.77</v>
      </c>
      <c r="P22" s="330">
        <v>0.03</v>
      </c>
      <c r="Q22" s="330">
        <v>2.9000000000000001E-2</v>
      </c>
      <c r="R22" s="330">
        <v>2.9000000000000001E-2</v>
      </c>
      <c r="S22" s="330">
        <v>2.9000000000000001E-2</v>
      </c>
      <c r="T22" s="330">
        <v>0.03</v>
      </c>
      <c r="U22" s="330">
        <v>2.5000000000000001E-2</v>
      </c>
    </row>
    <row r="23" spans="2:21">
      <c r="B23" s="104" t="s">
        <v>84</v>
      </c>
      <c r="C23" s="324" t="s">
        <v>203</v>
      </c>
      <c r="D23" s="307">
        <v>0.5216110019646365</v>
      </c>
      <c r="E23" s="330">
        <v>0.49700000000000005</v>
      </c>
      <c r="F23" s="330">
        <v>0.51100000000000001</v>
      </c>
      <c r="G23" s="330">
        <v>0.49099999999999999</v>
      </c>
      <c r="H23" s="330">
        <v>0.495</v>
      </c>
      <c r="I23" s="330">
        <v>0.59099999999999997</v>
      </c>
      <c r="J23" s="330">
        <v>0.37942043222003929</v>
      </c>
      <c r="K23" s="330">
        <v>0.40799999999999997</v>
      </c>
      <c r="L23" s="330">
        <v>0.38</v>
      </c>
      <c r="M23" s="330">
        <v>0.41299999999999998</v>
      </c>
      <c r="N23" s="330">
        <v>0.39299999999999996</v>
      </c>
      <c r="O23" s="330">
        <v>0.32200000000000001</v>
      </c>
      <c r="P23" s="330">
        <v>9.8968565815324164E-2</v>
      </c>
      <c r="Q23" s="330">
        <v>9.5000000000000001E-2</v>
      </c>
      <c r="R23" s="330">
        <v>0.109</v>
      </c>
      <c r="S23" s="330">
        <v>9.6000000000000002E-2</v>
      </c>
      <c r="T23" s="330">
        <v>0.11199999999999999</v>
      </c>
      <c r="U23" s="330">
        <v>8.6999999999999994E-2</v>
      </c>
    </row>
    <row r="24" spans="2:21">
      <c r="B24" s="104" t="s">
        <v>85</v>
      </c>
      <c r="C24" s="324" t="s">
        <v>218</v>
      </c>
      <c r="D24" s="307">
        <v>0.32700000000000001</v>
      </c>
      <c r="E24" s="330">
        <v>0.36699999999999999</v>
      </c>
      <c r="F24" s="330">
        <v>0.39100000000000001</v>
      </c>
      <c r="G24" s="330">
        <v>0.308</v>
      </c>
      <c r="H24" s="330">
        <v>0.33400000000000002</v>
      </c>
      <c r="I24" s="330">
        <v>0.24</v>
      </c>
      <c r="J24" s="330">
        <v>0.53</v>
      </c>
      <c r="K24" s="330">
        <v>0.54</v>
      </c>
      <c r="L24" s="330">
        <v>0.49</v>
      </c>
      <c r="M24" s="330">
        <v>0.51</v>
      </c>
      <c r="N24" s="330">
        <v>0.54</v>
      </c>
      <c r="O24" s="330">
        <v>0.56999999999999995</v>
      </c>
      <c r="P24" s="330">
        <v>0.14000000000000001</v>
      </c>
      <c r="Q24" s="330">
        <v>0.14000000000000001</v>
      </c>
      <c r="R24" s="330">
        <v>0.10199999999999999</v>
      </c>
      <c r="S24" s="330">
        <v>0.107</v>
      </c>
      <c r="T24" s="330">
        <v>0.184</v>
      </c>
      <c r="U24" s="330">
        <v>0.126</v>
      </c>
    </row>
    <row r="25" spans="2:21">
      <c r="B25" s="104" t="s">
        <v>86</v>
      </c>
      <c r="C25" s="324" t="s">
        <v>315</v>
      </c>
      <c r="D25" s="307">
        <v>0.37676470588235295</v>
      </c>
      <c r="E25" s="330">
        <v>0.39799999999999996</v>
      </c>
      <c r="F25" s="330">
        <v>0.34899999999999998</v>
      </c>
      <c r="G25" s="330">
        <v>0.40399999999999997</v>
      </c>
      <c r="H25" s="330">
        <v>0.38900000000000001</v>
      </c>
      <c r="I25" s="330">
        <v>0.33700000000000002</v>
      </c>
      <c r="J25" s="330">
        <v>0.45963235294117649</v>
      </c>
      <c r="K25" s="330">
        <v>0.38600000000000001</v>
      </c>
      <c r="L25" s="330">
        <v>0.51300000000000001</v>
      </c>
      <c r="M25" s="330">
        <v>0.41100000000000003</v>
      </c>
      <c r="N25" s="330">
        <v>0.46200000000000002</v>
      </c>
      <c r="O25" s="330">
        <v>0.53900000000000003</v>
      </c>
      <c r="P25" s="330">
        <v>0.16367647058823528</v>
      </c>
      <c r="Q25" s="330">
        <v>0.215</v>
      </c>
      <c r="R25" s="330">
        <v>0.13800000000000001</v>
      </c>
      <c r="S25" s="330">
        <v>0.185</v>
      </c>
      <c r="T25" s="330">
        <v>0.14899999999999999</v>
      </c>
      <c r="U25" s="330">
        <v>0.124</v>
      </c>
    </row>
    <row r="26" spans="2:21">
      <c r="B26" s="104" t="s">
        <v>87</v>
      </c>
      <c r="C26" s="324" t="s">
        <v>207</v>
      </c>
      <c r="D26" s="307">
        <v>0.65500000000000003</v>
      </c>
      <c r="E26" s="330">
        <v>0.55300000000000005</v>
      </c>
      <c r="F26" s="330">
        <v>0.65200000000000002</v>
      </c>
      <c r="G26" s="330">
        <v>0.71699999999999997</v>
      </c>
      <c r="H26" s="330">
        <v>0.73799999999999999</v>
      </c>
      <c r="I26" s="330">
        <v>0.57099999999999995</v>
      </c>
      <c r="J26" s="330">
        <v>0.2</v>
      </c>
      <c r="K26" s="330">
        <v>0.27</v>
      </c>
      <c r="L26" s="330">
        <v>0.17</v>
      </c>
      <c r="M26" s="330">
        <v>0.17</v>
      </c>
      <c r="N26" s="330">
        <v>0.11</v>
      </c>
      <c r="O26" s="330">
        <v>0.28999999999999998</v>
      </c>
      <c r="P26" s="330">
        <v>0.15</v>
      </c>
      <c r="Q26" s="330">
        <v>0.14899999999999999</v>
      </c>
      <c r="R26" s="330">
        <v>0.17799999999999999</v>
      </c>
      <c r="S26" s="330">
        <v>0.18099999999999999</v>
      </c>
      <c r="T26" s="330">
        <v>0.109</v>
      </c>
      <c r="U26" s="330">
        <v>0.151</v>
      </c>
    </row>
    <row r="27" spans="2:21">
      <c r="B27" s="104" t="s">
        <v>89</v>
      </c>
      <c r="C27" s="324" t="s">
        <v>204</v>
      </c>
      <c r="D27" s="307">
        <v>0.32400000000000001</v>
      </c>
      <c r="E27" s="330">
        <v>0.313</v>
      </c>
      <c r="F27" s="330">
        <v>0.33600000000000002</v>
      </c>
      <c r="G27" s="330">
        <v>0.34699999999999998</v>
      </c>
      <c r="H27" s="330">
        <v>0.36099999999999999</v>
      </c>
      <c r="I27" s="330">
        <v>0.255</v>
      </c>
      <c r="J27" s="330">
        <v>0.6</v>
      </c>
      <c r="K27" s="330">
        <v>0.6</v>
      </c>
      <c r="L27" s="330">
        <v>0.61</v>
      </c>
      <c r="M27" s="330">
        <v>0.59</v>
      </c>
      <c r="N27" s="330">
        <v>0.55000000000000004</v>
      </c>
      <c r="O27" s="330">
        <v>0.64</v>
      </c>
      <c r="P27" s="330">
        <v>0.08</v>
      </c>
      <c r="Q27" s="330">
        <v>7.6999999999999999E-2</v>
      </c>
      <c r="R27" s="330">
        <v>8.6999999999999994E-2</v>
      </c>
      <c r="S27" s="330">
        <v>6.0999999999999999E-2</v>
      </c>
      <c r="T27" s="330">
        <v>6.0999999999999999E-2</v>
      </c>
      <c r="U27" s="330">
        <v>8.6999999999999994E-2</v>
      </c>
    </row>
    <row r="28" spans="2:21">
      <c r="B28" s="104" t="s">
        <v>91</v>
      </c>
      <c r="C28" s="324" t="s">
        <v>286</v>
      </c>
      <c r="D28" s="307">
        <v>0.10100000000000001</v>
      </c>
      <c r="E28" s="330">
        <v>0.11700000000000001</v>
      </c>
      <c r="F28" s="330">
        <v>0.109</v>
      </c>
      <c r="G28" s="330">
        <v>0.10299999999999999</v>
      </c>
      <c r="H28" s="330">
        <v>9.2999999999999999E-2</v>
      </c>
      <c r="I28" s="330">
        <v>8.6999999999999994E-2</v>
      </c>
      <c r="J28" s="330">
        <v>0.82</v>
      </c>
      <c r="K28" s="330">
        <v>0.78</v>
      </c>
      <c r="L28" s="330">
        <v>0.8</v>
      </c>
      <c r="M28" s="330">
        <v>0.81</v>
      </c>
      <c r="N28" s="330">
        <v>0.83</v>
      </c>
      <c r="O28" s="330">
        <v>0.86</v>
      </c>
      <c r="P28" s="330">
        <v>0.08</v>
      </c>
      <c r="Q28" s="330">
        <v>8.3000000000000004E-2</v>
      </c>
      <c r="R28" s="330">
        <v>0.104</v>
      </c>
      <c r="S28" s="330">
        <v>9.2999999999999999E-2</v>
      </c>
      <c r="T28" s="330">
        <v>8.3000000000000004E-2</v>
      </c>
      <c r="U28" s="330">
        <v>7.5999999999999998E-2</v>
      </c>
    </row>
    <row r="29" spans="2:21">
      <c r="B29" s="104" t="s">
        <v>92</v>
      </c>
      <c r="C29" s="324" t="s">
        <v>317</v>
      </c>
      <c r="D29" s="307">
        <v>0.35299999999999998</v>
      </c>
      <c r="E29" s="330">
        <v>0.34799999999999998</v>
      </c>
      <c r="F29" s="330">
        <v>0.374</v>
      </c>
      <c r="G29" s="330">
        <v>0.35799999999999998</v>
      </c>
      <c r="H29" s="330">
        <v>0.35699999999999998</v>
      </c>
      <c r="I29" s="330">
        <v>0.32300000000000001</v>
      </c>
      <c r="J29" s="330">
        <v>0.56999999999999995</v>
      </c>
      <c r="K29" s="330">
        <v>0.57999999999999996</v>
      </c>
      <c r="L29" s="330">
        <v>0.55000000000000004</v>
      </c>
      <c r="M29" s="330">
        <v>0.56000000000000005</v>
      </c>
      <c r="N29" s="330">
        <v>0.56999999999999995</v>
      </c>
      <c r="O29" s="330">
        <v>0.6</v>
      </c>
      <c r="P29" s="330">
        <v>0.08</v>
      </c>
      <c r="Q29" s="330">
        <v>7.4999999999999997E-2</v>
      </c>
      <c r="R29" s="330">
        <v>7.4999999999999997E-2</v>
      </c>
      <c r="S29" s="330">
        <v>7.5999999999999998E-2</v>
      </c>
      <c r="T29" s="330">
        <v>7.8E-2</v>
      </c>
      <c r="U29" s="330">
        <v>7.5999999999999998E-2</v>
      </c>
    </row>
    <row r="30" spans="2:21">
      <c r="B30" s="104" t="s">
        <v>94</v>
      </c>
      <c r="C30" s="324" t="s">
        <v>201</v>
      </c>
      <c r="D30" s="307">
        <v>8.4199999999999997E-2</v>
      </c>
      <c r="E30" s="330">
        <v>9.4E-2</v>
      </c>
      <c r="F30" s="330">
        <v>0.09</v>
      </c>
      <c r="G30" s="330">
        <v>8.4000000000000005E-2</v>
      </c>
      <c r="H30" s="330">
        <v>7.0000000000000007E-2</v>
      </c>
      <c r="I30" s="330">
        <v>8.5999999999999993E-2</v>
      </c>
      <c r="J30" s="330">
        <v>0.85</v>
      </c>
      <c r="K30" s="330">
        <v>0.79</v>
      </c>
      <c r="L30" s="330">
        <v>0.85</v>
      </c>
      <c r="M30" s="330">
        <v>0.84</v>
      </c>
      <c r="N30" s="330">
        <v>0.88</v>
      </c>
      <c r="O30" s="330">
        <v>0.86</v>
      </c>
      <c r="P30" s="330">
        <v>7.0000000000000007E-2</v>
      </c>
      <c r="Q30" s="330">
        <v>7.0000000000000007E-2</v>
      </c>
      <c r="R30" s="330">
        <v>0.115</v>
      </c>
      <c r="S30" s="330">
        <v>5.7000000000000002E-2</v>
      </c>
      <c r="T30" s="330">
        <v>7.9000000000000001E-2</v>
      </c>
      <c r="U30" s="330">
        <v>0.05</v>
      </c>
    </row>
    <row r="31" spans="2:21">
      <c r="B31" s="104" t="s">
        <v>95</v>
      </c>
      <c r="C31" s="324" t="s">
        <v>219</v>
      </c>
      <c r="D31" s="307">
        <v>0.41499999999999998</v>
      </c>
      <c r="E31" s="330">
        <v>0.40799999999999997</v>
      </c>
      <c r="F31" s="330">
        <v>0.43099999999999999</v>
      </c>
      <c r="G31" s="330">
        <v>0.437</v>
      </c>
      <c r="H31" s="330">
        <v>0.40799999999999997</v>
      </c>
      <c r="I31" s="330">
        <v>0.39700000000000002</v>
      </c>
      <c r="J31" s="330">
        <v>0.52</v>
      </c>
      <c r="K31" s="330">
        <v>0.48</v>
      </c>
      <c r="L31" s="330">
        <v>0.47</v>
      </c>
      <c r="M31" s="330">
        <v>0.51</v>
      </c>
      <c r="N31" s="330">
        <v>0.55000000000000004</v>
      </c>
      <c r="O31" s="330">
        <v>0.56999999999999995</v>
      </c>
      <c r="P31" s="330">
        <v>0.06</v>
      </c>
      <c r="Q31" s="330">
        <v>6.9000000000000006E-2</v>
      </c>
      <c r="R31" s="330">
        <v>0.111</v>
      </c>
      <c r="S31" s="330">
        <v>9.1999999999999998E-2</v>
      </c>
      <c r="T31" s="330">
        <v>5.8999999999999997E-2</v>
      </c>
      <c r="U31" s="330">
        <v>4.7E-2</v>
      </c>
    </row>
    <row r="32" spans="2:21">
      <c r="B32" s="104" t="s">
        <v>97</v>
      </c>
      <c r="C32" s="324" t="s">
        <v>208</v>
      </c>
      <c r="D32" s="307">
        <v>0.38300000000000001</v>
      </c>
      <c r="E32" s="330">
        <v>0.432</v>
      </c>
      <c r="F32" s="330">
        <v>0.36299999999999999</v>
      </c>
      <c r="G32" s="330">
        <v>0.28199999999999997</v>
      </c>
      <c r="H32" s="330">
        <v>0.34499999999999997</v>
      </c>
      <c r="I32" s="330">
        <v>0.48499999999999999</v>
      </c>
      <c r="J32" s="330">
        <v>0.55000000000000004</v>
      </c>
      <c r="K32" s="330">
        <v>0.49</v>
      </c>
      <c r="L32" s="330">
        <v>0.56999999999999995</v>
      </c>
      <c r="M32" s="330">
        <v>0.66</v>
      </c>
      <c r="N32" s="330">
        <v>0.56999999999999995</v>
      </c>
      <c r="O32" s="330">
        <v>0.47</v>
      </c>
      <c r="P32" s="330">
        <v>7.0000000000000007E-2</v>
      </c>
      <c r="Q32" s="330">
        <v>6.3E-2</v>
      </c>
      <c r="R32" s="330">
        <v>7.3999999999999996E-2</v>
      </c>
      <c r="S32" s="330">
        <v>6.3E-2</v>
      </c>
      <c r="T32" s="330">
        <v>5.8000000000000003E-2</v>
      </c>
      <c r="U32" s="330">
        <v>9.5000000000000001E-2</v>
      </c>
    </row>
    <row r="33" spans="2:21">
      <c r="B33" s="104" t="s">
        <v>101</v>
      </c>
      <c r="C33" s="324" t="s">
        <v>214</v>
      </c>
      <c r="D33" s="307">
        <v>0.17499999999999999</v>
      </c>
      <c r="E33" s="330">
        <v>0.20200000000000001</v>
      </c>
      <c r="F33" s="330">
        <v>0.17100000000000001</v>
      </c>
      <c r="G33" s="330">
        <v>0.17399999999999999</v>
      </c>
      <c r="H33" s="330">
        <v>0.15</v>
      </c>
      <c r="I33" s="330">
        <v>0.189</v>
      </c>
      <c r="J33" s="330">
        <v>0.75</v>
      </c>
      <c r="K33" s="330">
        <v>0.73</v>
      </c>
      <c r="L33" s="330">
        <v>0.77</v>
      </c>
      <c r="M33" s="330">
        <v>0.74</v>
      </c>
      <c r="N33" s="330">
        <v>0.76</v>
      </c>
      <c r="O33" s="330">
        <v>0.76</v>
      </c>
      <c r="P33" s="330">
        <v>7.0000000000000007E-2</v>
      </c>
      <c r="Q33" s="330">
        <v>6.3E-2</v>
      </c>
      <c r="R33" s="330">
        <v>7.0999999999999994E-2</v>
      </c>
      <c r="S33" s="330">
        <v>6.0999999999999999E-2</v>
      </c>
      <c r="T33" s="330">
        <v>0.107</v>
      </c>
      <c r="U33" s="330">
        <v>7.4999999999999997E-2</v>
      </c>
    </row>
    <row r="34" spans="2:21">
      <c r="B34" s="104" t="s">
        <v>102</v>
      </c>
      <c r="C34" s="324" t="s">
        <v>218</v>
      </c>
      <c r="D34" s="307">
        <v>0.38100000000000001</v>
      </c>
      <c r="E34" s="330">
        <v>0.34699999999999998</v>
      </c>
      <c r="F34" s="330">
        <v>0.36599999999999999</v>
      </c>
      <c r="G34" s="330">
        <v>0.41799999999999998</v>
      </c>
      <c r="H34" s="330">
        <v>0.38400000000000001</v>
      </c>
      <c r="I34" s="330">
        <v>0.40200000000000002</v>
      </c>
      <c r="J34" s="330">
        <v>0.48</v>
      </c>
      <c r="K34" s="330">
        <v>0.48</v>
      </c>
      <c r="L34" s="330">
        <v>0.53</v>
      </c>
      <c r="M34" s="330">
        <v>0.5</v>
      </c>
      <c r="N34" s="330">
        <v>0.44</v>
      </c>
      <c r="O34" s="330">
        <v>0.46</v>
      </c>
      <c r="P34" s="330">
        <v>0.14000000000000001</v>
      </c>
      <c r="Q34" s="330">
        <v>0.14899999999999999</v>
      </c>
      <c r="R34" s="330">
        <v>0.154</v>
      </c>
      <c r="S34" s="330">
        <v>0.10199999999999999</v>
      </c>
      <c r="T34" s="330">
        <v>8.2000000000000003E-2</v>
      </c>
      <c r="U34" s="330">
        <v>0.17799999999999999</v>
      </c>
    </row>
    <row r="35" spans="2:21">
      <c r="B35" s="104" t="s">
        <v>103</v>
      </c>
      <c r="C35" s="324" t="s">
        <v>210</v>
      </c>
      <c r="D35" s="307">
        <v>0.14499999999999999</v>
      </c>
      <c r="E35" s="330">
        <v>0.18</v>
      </c>
      <c r="F35" s="330">
        <v>0.14399999999999999</v>
      </c>
      <c r="G35" s="330">
        <v>0.126</v>
      </c>
      <c r="H35" s="330">
        <v>0.122</v>
      </c>
      <c r="I35" s="330">
        <v>0.16800000000000001</v>
      </c>
      <c r="J35" s="330">
        <v>0.8</v>
      </c>
      <c r="K35" s="330">
        <v>0.77</v>
      </c>
      <c r="L35" s="330">
        <v>0.8</v>
      </c>
      <c r="M35" s="330">
        <v>0.82</v>
      </c>
      <c r="N35" s="330">
        <v>0.84</v>
      </c>
      <c r="O35" s="330">
        <v>0.77</v>
      </c>
      <c r="P35" s="330">
        <v>0.05</v>
      </c>
      <c r="Q35" s="330">
        <v>5.1999999999999998E-2</v>
      </c>
      <c r="R35" s="330">
        <v>4.8000000000000001E-2</v>
      </c>
      <c r="S35" s="330">
        <v>6.2E-2</v>
      </c>
      <c r="T35" s="330">
        <v>5.8999999999999997E-2</v>
      </c>
      <c r="U35" s="330">
        <v>4.1000000000000002E-2</v>
      </c>
    </row>
    <row r="36" spans="2:21">
      <c r="B36" s="358" t="s">
        <v>104</v>
      </c>
      <c r="C36" s="324" t="s">
        <v>197</v>
      </c>
      <c r="D36" s="307">
        <v>0.128</v>
      </c>
      <c r="E36" s="330">
        <v>0.13100000000000001</v>
      </c>
      <c r="F36" s="330">
        <v>0.13800000000000001</v>
      </c>
      <c r="G36" s="330">
        <v>0.111</v>
      </c>
      <c r="H36" s="330">
        <v>0.128</v>
      </c>
      <c r="I36" s="330">
        <v>0.13100000000000001</v>
      </c>
      <c r="J36" s="330">
        <v>0.8</v>
      </c>
      <c r="K36" s="330">
        <v>0.78</v>
      </c>
      <c r="L36" s="330">
        <v>0.77</v>
      </c>
      <c r="M36" s="330">
        <v>0.8</v>
      </c>
      <c r="N36" s="330">
        <v>0.8</v>
      </c>
      <c r="O36" s="330">
        <v>0.82</v>
      </c>
      <c r="P36" s="330">
        <v>0.08</v>
      </c>
      <c r="Q36" s="330">
        <v>7.1999999999999995E-2</v>
      </c>
      <c r="R36" s="330">
        <v>9.2999999999999999E-2</v>
      </c>
      <c r="S36" s="330">
        <v>0.09</v>
      </c>
      <c r="T36" s="330">
        <v>8.1000000000000003E-2</v>
      </c>
      <c r="U36" s="330">
        <v>6.9000000000000006E-2</v>
      </c>
    </row>
    <row r="37" spans="2:21">
      <c r="B37" s="104" t="s">
        <v>105</v>
      </c>
      <c r="C37" s="324" t="s">
        <v>207</v>
      </c>
      <c r="D37" s="307">
        <v>0.38300000000000001</v>
      </c>
      <c r="E37" s="330">
        <v>0.42199999999999999</v>
      </c>
      <c r="F37" s="330">
        <v>0.32800000000000001</v>
      </c>
      <c r="G37" s="330">
        <v>0.33300000000000002</v>
      </c>
      <c r="H37" s="330">
        <v>0.39200000000000002</v>
      </c>
      <c r="I37" s="330">
        <v>0.42</v>
      </c>
      <c r="J37" s="330">
        <v>0.38</v>
      </c>
      <c r="K37" s="330">
        <v>0.39</v>
      </c>
      <c r="L37" s="330">
        <v>0.39</v>
      </c>
      <c r="M37" s="330">
        <v>0.46</v>
      </c>
      <c r="N37" s="330">
        <v>0.38</v>
      </c>
      <c r="O37" s="330">
        <v>0.33</v>
      </c>
      <c r="P37" s="330">
        <v>0.23</v>
      </c>
      <c r="Q37" s="330">
        <v>0.23200000000000001</v>
      </c>
      <c r="R37" s="330">
        <v>0.184</v>
      </c>
      <c r="S37" s="330">
        <v>0.28699999999999998</v>
      </c>
      <c r="T37" s="330">
        <v>0.20300000000000001</v>
      </c>
      <c r="U37" s="330">
        <v>0.22700000000000001</v>
      </c>
    </row>
    <row r="38" spans="2:21">
      <c r="B38" s="104" t="s">
        <v>106</v>
      </c>
      <c r="C38" s="324" t="s">
        <v>218</v>
      </c>
      <c r="D38" s="307">
        <v>0.23599999999999999</v>
      </c>
      <c r="E38" s="330">
        <v>0.28599999999999998</v>
      </c>
      <c r="F38" s="330">
        <v>0.28100000000000003</v>
      </c>
      <c r="G38" s="330">
        <v>0.20799999999999999</v>
      </c>
      <c r="H38" s="330">
        <v>0.20100000000000001</v>
      </c>
      <c r="I38" s="330">
        <v>0.253</v>
      </c>
      <c r="J38" s="330">
        <v>0.63</v>
      </c>
      <c r="K38" s="330">
        <v>0.51</v>
      </c>
      <c r="L38" s="330">
        <v>0.54</v>
      </c>
      <c r="M38" s="330">
        <v>0.61</v>
      </c>
      <c r="N38" s="330">
        <v>0.68</v>
      </c>
      <c r="O38" s="330">
        <v>0.66</v>
      </c>
      <c r="P38" s="330">
        <v>0.14000000000000001</v>
      </c>
      <c r="Q38" s="330">
        <v>0.13700000000000001</v>
      </c>
      <c r="R38" s="330">
        <v>0.19600000000000001</v>
      </c>
      <c r="S38" s="330">
        <v>0.17899999999999999</v>
      </c>
      <c r="T38" s="330">
        <v>0.184</v>
      </c>
      <c r="U38" s="330">
        <v>0.126</v>
      </c>
    </row>
    <row r="39" spans="2:21">
      <c r="B39" s="104" t="s">
        <v>110</v>
      </c>
      <c r="C39" s="324" t="s">
        <v>197</v>
      </c>
      <c r="D39" s="307">
        <v>0.32800000000000001</v>
      </c>
      <c r="E39" s="330">
        <v>0.38500000000000001</v>
      </c>
      <c r="F39" s="330">
        <v>0.37</v>
      </c>
      <c r="G39" s="330">
        <v>0.33600000000000002</v>
      </c>
      <c r="H39" s="330">
        <v>0.32300000000000001</v>
      </c>
      <c r="I39" s="330">
        <v>0.24</v>
      </c>
      <c r="J39" s="330">
        <v>0.65</v>
      </c>
      <c r="K39" s="330">
        <v>0.6</v>
      </c>
      <c r="L39" s="330">
        <v>0.62</v>
      </c>
      <c r="M39" s="330">
        <v>0.65</v>
      </c>
      <c r="N39" s="330">
        <v>0.66</v>
      </c>
      <c r="O39" s="330">
        <v>0.72</v>
      </c>
      <c r="P39" s="330">
        <v>0.02</v>
      </c>
      <c r="Q39" s="330">
        <v>2.1999999999999999E-2</v>
      </c>
      <c r="R39" s="330">
        <v>1.0999999999999999E-2</v>
      </c>
      <c r="S39" s="330">
        <v>1.9E-2</v>
      </c>
      <c r="T39" s="330">
        <v>1.4E-2</v>
      </c>
      <c r="U39" s="330">
        <v>0.03</v>
      </c>
    </row>
    <row r="40" spans="2:21">
      <c r="B40" s="104" t="s">
        <v>111</v>
      </c>
      <c r="C40" s="324" t="s">
        <v>227</v>
      </c>
      <c r="D40" s="307">
        <v>0.33500000000000002</v>
      </c>
      <c r="E40" s="330">
        <v>0.32700000000000001</v>
      </c>
      <c r="F40" s="330">
        <v>0.375</v>
      </c>
      <c r="G40" s="330">
        <v>0.33900000000000002</v>
      </c>
      <c r="H40" s="330">
        <v>0.35</v>
      </c>
      <c r="I40" s="330">
        <v>0.30099999999999999</v>
      </c>
      <c r="J40" s="330">
        <v>0.48</v>
      </c>
      <c r="K40" s="330">
        <v>0.35</v>
      </c>
      <c r="L40" s="330">
        <v>0.44</v>
      </c>
      <c r="M40" s="330">
        <v>0.47</v>
      </c>
      <c r="N40" s="330">
        <v>0.49</v>
      </c>
      <c r="O40" s="330">
        <v>0.56999999999999995</v>
      </c>
      <c r="P40" s="330">
        <v>0.18</v>
      </c>
      <c r="Q40" s="330">
        <v>0.215</v>
      </c>
      <c r="R40" s="330">
        <v>0.28299999999999997</v>
      </c>
      <c r="S40" s="330">
        <v>0.186</v>
      </c>
      <c r="T40" s="330">
        <v>0.19</v>
      </c>
      <c r="U40" s="330">
        <v>0.16300000000000001</v>
      </c>
    </row>
    <row r="41" spans="2:21">
      <c r="B41" s="104" t="s">
        <v>112</v>
      </c>
      <c r="C41" s="324" t="s">
        <v>219</v>
      </c>
      <c r="D41" s="307">
        <v>0.14799999999999999</v>
      </c>
      <c r="E41" s="330">
        <v>0.16900000000000001</v>
      </c>
      <c r="F41" s="330">
        <v>0.188</v>
      </c>
      <c r="G41" s="330">
        <v>0.13300000000000001</v>
      </c>
      <c r="H41" s="330">
        <v>0.14000000000000001</v>
      </c>
      <c r="I41" s="330">
        <v>0.11600000000000001</v>
      </c>
      <c r="J41" s="330">
        <v>0.77</v>
      </c>
      <c r="K41" s="330">
        <v>0.75</v>
      </c>
      <c r="L41" s="330">
        <v>0.72</v>
      </c>
      <c r="M41" s="330">
        <v>0.78</v>
      </c>
      <c r="N41" s="330">
        <v>0.78</v>
      </c>
      <c r="O41" s="330">
        <v>0.81</v>
      </c>
      <c r="P41" s="330">
        <v>0.08</v>
      </c>
      <c r="Q41" s="330">
        <v>8.3000000000000004E-2</v>
      </c>
      <c r="R41" s="330">
        <v>8.1000000000000003E-2</v>
      </c>
      <c r="S41" s="330">
        <v>9.5000000000000001E-2</v>
      </c>
      <c r="T41" s="330">
        <v>8.4000000000000005E-2</v>
      </c>
      <c r="U41" s="330">
        <v>7.6999999999999999E-2</v>
      </c>
    </row>
    <row r="42" spans="2:21">
      <c r="B42" s="358" t="s">
        <v>114</v>
      </c>
      <c r="C42" s="324" t="s">
        <v>388</v>
      </c>
      <c r="D42" s="307">
        <v>0.484083044982699</v>
      </c>
      <c r="E42" s="330">
        <v>0.4401384083044983</v>
      </c>
      <c r="F42" s="330">
        <v>7.5778546712802763E-2</v>
      </c>
      <c r="G42" s="330">
        <v>0.58599999999999997</v>
      </c>
      <c r="H42" s="330">
        <v>0.5</v>
      </c>
      <c r="I42" s="330">
        <v>0.52</v>
      </c>
      <c r="J42" s="330">
        <v>0.40299999999999997</v>
      </c>
      <c r="K42" s="330">
        <v>0.47600000000000003</v>
      </c>
      <c r="L42" s="330">
        <v>0.371</v>
      </c>
      <c r="M42" s="330">
        <v>0.38400000000000001</v>
      </c>
      <c r="N42" s="330">
        <v>0.44600000000000001</v>
      </c>
      <c r="O42" s="330">
        <v>0.48100000000000004</v>
      </c>
      <c r="P42" s="330">
        <v>0.45500000000000002</v>
      </c>
      <c r="Q42" s="330">
        <v>4.2000000000000003E-2</v>
      </c>
      <c r="R42" s="330">
        <v>0.11599999999999999</v>
      </c>
      <c r="S42" s="330">
        <v>3.4000000000000002E-2</v>
      </c>
      <c r="T42" s="330">
        <v>0.11599999999999999</v>
      </c>
      <c r="U42" s="330">
        <v>6.9000000000000006E-2</v>
      </c>
    </row>
    <row r="43" spans="2:21">
      <c r="B43" s="358" t="s">
        <v>115</v>
      </c>
      <c r="C43" s="324" t="s">
        <v>207</v>
      </c>
      <c r="D43" s="307">
        <v>0.23200000000000001</v>
      </c>
      <c r="E43" s="330">
        <v>0.35799999999999998</v>
      </c>
      <c r="F43" s="330">
        <v>0.224</v>
      </c>
      <c r="G43" s="330">
        <v>0.22800000000000001</v>
      </c>
      <c r="H43" s="330">
        <v>0.25600000000000001</v>
      </c>
      <c r="I43" s="330">
        <v>0.20100000000000001</v>
      </c>
      <c r="J43" s="330">
        <v>0.66</v>
      </c>
      <c r="K43" s="330">
        <v>0.53</v>
      </c>
      <c r="L43" s="330">
        <v>0.62</v>
      </c>
      <c r="M43" s="330">
        <v>0.65</v>
      </c>
      <c r="N43" s="330">
        <v>0.65</v>
      </c>
      <c r="O43" s="330">
        <v>0.71</v>
      </c>
      <c r="P43" s="330">
        <v>0.1</v>
      </c>
      <c r="Q43" s="330">
        <v>0.10100000000000001</v>
      </c>
      <c r="R43" s="330">
        <v>0.11600000000000001</v>
      </c>
      <c r="S43" s="330">
        <v>0.157</v>
      </c>
      <c r="T43" s="330">
        <v>0.121</v>
      </c>
      <c r="U43" s="330">
        <v>9.4E-2</v>
      </c>
    </row>
    <row r="44" spans="2:21">
      <c r="B44" s="358" t="s">
        <v>116</v>
      </c>
      <c r="C44" s="324" t="s">
        <v>201</v>
      </c>
      <c r="D44" s="307">
        <v>7.0000000000000007E-2</v>
      </c>
      <c r="E44" s="330">
        <v>0.12</v>
      </c>
      <c r="F44" s="330">
        <v>7.0000000000000007E-2</v>
      </c>
      <c r="G44" s="330">
        <v>0.108</v>
      </c>
      <c r="H44" s="330">
        <v>4.8000000000000001E-2</v>
      </c>
      <c r="I44" s="330">
        <v>0.04</v>
      </c>
      <c r="J44" s="330">
        <v>0.87</v>
      </c>
      <c r="K44" s="330">
        <v>0.81</v>
      </c>
      <c r="L44" s="330">
        <v>0.87</v>
      </c>
      <c r="M44" s="330">
        <v>0.84</v>
      </c>
      <c r="N44" s="330">
        <v>0.88</v>
      </c>
      <c r="O44" s="330">
        <v>0.9</v>
      </c>
      <c r="P44" s="330">
        <v>0.06</v>
      </c>
      <c r="Q44" s="330">
        <v>6.0999999999999999E-2</v>
      </c>
      <c r="R44" s="330">
        <v>6.9000000000000006E-2</v>
      </c>
      <c r="S44" s="330">
        <v>5.8000000000000003E-2</v>
      </c>
      <c r="T44" s="330">
        <v>5.6000000000000001E-2</v>
      </c>
      <c r="U44" s="330">
        <v>6.7000000000000004E-2</v>
      </c>
    </row>
    <row r="45" spans="2:21">
      <c r="B45" s="358" t="s">
        <v>118</v>
      </c>
      <c r="C45" s="324" t="s">
        <v>229</v>
      </c>
      <c r="D45" s="307">
        <v>0.23400000000000001</v>
      </c>
      <c r="E45" s="330">
        <v>0.245</v>
      </c>
      <c r="F45" s="330">
        <v>0.253</v>
      </c>
      <c r="G45" s="330">
        <v>0.24</v>
      </c>
      <c r="H45" s="330">
        <v>0.23300000000000001</v>
      </c>
      <c r="I45" s="330">
        <v>0.21199999999999999</v>
      </c>
      <c r="J45" s="330">
        <v>0.6</v>
      </c>
      <c r="K45" s="330">
        <v>0.56999999999999995</v>
      </c>
      <c r="L45" s="330">
        <v>0.56000000000000005</v>
      </c>
      <c r="M45" s="330">
        <v>0.59</v>
      </c>
      <c r="N45" s="330">
        <v>0.61</v>
      </c>
      <c r="O45" s="330">
        <v>0.64</v>
      </c>
      <c r="P45" s="330">
        <v>0.16</v>
      </c>
      <c r="Q45" s="330">
        <v>0.153</v>
      </c>
      <c r="R45" s="330">
        <v>0.20899999999999999</v>
      </c>
      <c r="S45" s="330">
        <v>0.191</v>
      </c>
      <c r="T45" s="330">
        <v>0.151</v>
      </c>
      <c r="U45" s="330">
        <v>0.14699999999999999</v>
      </c>
    </row>
    <row r="46" spans="2:21">
      <c r="B46" s="358" t="s">
        <v>119</v>
      </c>
      <c r="C46" s="324" t="s">
        <v>389</v>
      </c>
      <c r="D46" s="307">
        <v>0.36099999999999999</v>
      </c>
      <c r="E46" s="330">
        <v>0.34899999999999998</v>
      </c>
      <c r="F46" s="330">
        <v>0.38800000000000001</v>
      </c>
      <c r="G46" s="330">
        <v>0.38900000000000001</v>
      </c>
      <c r="H46" s="330">
        <v>0.33600000000000002</v>
      </c>
      <c r="I46" s="330">
        <v>0.33400000000000002</v>
      </c>
      <c r="J46" s="330">
        <v>0.56000000000000005</v>
      </c>
      <c r="K46" s="330">
        <v>0.56000000000000005</v>
      </c>
      <c r="L46" s="330">
        <v>0.52</v>
      </c>
      <c r="M46" s="330">
        <v>0.53</v>
      </c>
      <c r="N46" s="330">
        <v>0.59</v>
      </c>
      <c r="O46" s="330">
        <v>0.6</v>
      </c>
      <c r="P46" s="330">
        <v>0.08</v>
      </c>
      <c r="Q46" s="330">
        <v>8.2000000000000003E-2</v>
      </c>
      <c r="R46" s="330">
        <v>8.5999999999999993E-2</v>
      </c>
      <c r="S46" s="330">
        <v>9.6000000000000002E-2</v>
      </c>
      <c r="T46" s="330">
        <v>8.5000000000000006E-2</v>
      </c>
      <c r="U46" s="330">
        <v>7.3999999999999996E-2</v>
      </c>
    </row>
    <row r="47" spans="2:21">
      <c r="B47" s="358" t="s">
        <v>120</v>
      </c>
      <c r="C47" s="324" t="s">
        <v>218</v>
      </c>
      <c r="D47" s="307">
        <v>9.6000000000000002E-2</v>
      </c>
      <c r="E47" s="330">
        <v>0.14899999999999999</v>
      </c>
      <c r="F47" s="330">
        <v>0.112</v>
      </c>
      <c r="G47" s="330">
        <v>8.5000000000000006E-2</v>
      </c>
      <c r="H47" s="330">
        <v>6.2E-2</v>
      </c>
      <c r="I47" s="330">
        <v>7.3999999999999996E-2</v>
      </c>
      <c r="J47" s="330">
        <v>0.88</v>
      </c>
      <c r="K47" s="330">
        <v>0.81</v>
      </c>
      <c r="L47" s="330">
        <v>0.87</v>
      </c>
      <c r="M47" s="330">
        <v>0.89</v>
      </c>
      <c r="N47" s="330">
        <v>0.9</v>
      </c>
      <c r="O47" s="330">
        <v>0.9</v>
      </c>
      <c r="P47" s="330">
        <v>0.03</v>
      </c>
      <c r="Q47" s="330">
        <v>3.1E-2</v>
      </c>
      <c r="R47" s="330">
        <v>3.3000000000000002E-2</v>
      </c>
      <c r="S47" s="330">
        <v>2.1000000000000001E-2</v>
      </c>
      <c r="T47" s="330">
        <v>2.5999999999999999E-2</v>
      </c>
      <c r="U47" s="330">
        <v>3.5000000000000003E-2</v>
      </c>
    </row>
    <row r="48" spans="2:21">
      <c r="B48" s="358" t="s">
        <v>123</v>
      </c>
      <c r="C48" s="324" t="s">
        <v>216</v>
      </c>
      <c r="D48" s="307">
        <v>0.20799999999999999</v>
      </c>
      <c r="E48" s="330">
        <v>0.224</v>
      </c>
      <c r="F48" s="330">
        <v>0.222</v>
      </c>
      <c r="G48" s="330">
        <v>0.20399999999999999</v>
      </c>
      <c r="H48" s="330">
        <v>0.16200000000000001</v>
      </c>
      <c r="I48" s="330">
        <v>0.23699999999999999</v>
      </c>
      <c r="J48" s="330">
        <v>0.61</v>
      </c>
      <c r="K48" s="330">
        <v>0.56000000000000005</v>
      </c>
      <c r="L48" s="330">
        <v>0.56000000000000005</v>
      </c>
      <c r="M48" s="330">
        <v>0.6</v>
      </c>
      <c r="N48" s="330">
        <v>0.69</v>
      </c>
      <c r="O48" s="330">
        <v>0.6</v>
      </c>
      <c r="P48" s="330">
        <v>0.18</v>
      </c>
      <c r="Q48" s="330">
        <v>0.191</v>
      </c>
      <c r="R48" s="330">
        <v>0.20699999999999999</v>
      </c>
      <c r="S48" s="330">
        <v>0.214</v>
      </c>
      <c r="T48" s="330">
        <v>0.184</v>
      </c>
      <c r="U48" s="330">
        <v>0.157</v>
      </c>
    </row>
    <row r="49" spans="2:21">
      <c r="B49" s="358" t="s">
        <v>124</v>
      </c>
      <c r="C49" s="324" t="s">
        <v>216</v>
      </c>
      <c r="D49" s="307">
        <v>0.497</v>
      </c>
      <c r="E49" s="330">
        <v>0.51900000000000002</v>
      </c>
      <c r="F49" s="330">
        <v>0.59099999999999997</v>
      </c>
      <c r="G49" s="330">
        <v>0.47</v>
      </c>
      <c r="H49" s="330">
        <v>0.49099999999999999</v>
      </c>
      <c r="I49" s="330">
        <v>0.43</v>
      </c>
      <c r="J49" s="330">
        <v>0.36</v>
      </c>
      <c r="K49" s="330">
        <v>0.35</v>
      </c>
      <c r="L49" s="330">
        <v>0.28999999999999998</v>
      </c>
      <c r="M49" s="330">
        <v>0.38</v>
      </c>
      <c r="N49" s="330">
        <v>0.33</v>
      </c>
      <c r="O49" s="330">
        <v>0.41</v>
      </c>
      <c r="P49" s="330">
        <v>0.15</v>
      </c>
      <c r="Q49" s="330">
        <v>0.14899999999999999</v>
      </c>
      <c r="R49" s="330">
        <v>0.13</v>
      </c>
      <c r="S49" s="330">
        <v>0.11600000000000001</v>
      </c>
      <c r="T49" s="330">
        <v>0.152</v>
      </c>
      <c r="U49" s="330">
        <v>0.17599999999999999</v>
      </c>
    </row>
    <row r="50" spans="2:21">
      <c r="B50" s="358" t="s">
        <v>132</v>
      </c>
      <c r="C50" s="324" t="s">
        <v>317</v>
      </c>
      <c r="D50" s="307">
        <v>0.255</v>
      </c>
      <c r="E50" s="330">
        <v>0.32600000000000001</v>
      </c>
      <c r="F50" s="330">
        <v>0.26400000000000001</v>
      </c>
      <c r="G50" s="330">
        <v>0.251</v>
      </c>
      <c r="H50" s="330">
        <v>0.23100000000000001</v>
      </c>
      <c r="I50" s="330">
        <v>0.222</v>
      </c>
      <c r="J50" s="330">
        <v>0.56999999999999995</v>
      </c>
      <c r="K50" s="330">
        <v>0.52</v>
      </c>
      <c r="L50" s="330">
        <v>0.54</v>
      </c>
      <c r="M50" s="330">
        <v>0.56000000000000005</v>
      </c>
      <c r="N50" s="330">
        <v>0.59</v>
      </c>
      <c r="O50" s="330">
        <v>0.65</v>
      </c>
      <c r="P50" s="330">
        <v>0.17</v>
      </c>
      <c r="Q50" s="330">
        <v>0.16700000000000001</v>
      </c>
      <c r="R50" s="330">
        <v>0.161</v>
      </c>
      <c r="S50" s="330">
        <v>0.19900000000000001</v>
      </c>
      <c r="T50" s="330">
        <v>0.2</v>
      </c>
      <c r="U50" s="330">
        <v>0.17100000000000001</v>
      </c>
    </row>
    <row r="51" spans="2:21">
      <c r="B51" s="358" t="s">
        <v>133</v>
      </c>
      <c r="C51" s="324" t="s">
        <v>219</v>
      </c>
      <c r="D51" s="307">
        <v>0.16500000000000001</v>
      </c>
      <c r="E51" s="330">
        <v>0.26600000000000001</v>
      </c>
      <c r="F51" s="330">
        <v>0.17600000000000002</v>
      </c>
      <c r="G51" s="330">
        <v>0.151</v>
      </c>
      <c r="H51" s="330">
        <v>0.14300000000000002</v>
      </c>
      <c r="I51" s="330">
        <v>0.14400000000000002</v>
      </c>
      <c r="J51" s="330">
        <v>0.79700000000000004</v>
      </c>
      <c r="K51" s="330">
        <v>0.70099999999999996</v>
      </c>
      <c r="L51" s="330">
        <v>0.78099999999999992</v>
      </c>
      <c r="M51" s="330">
        <v>0.80500000000000005</v>
      </c>
      <c r="N51" s="330">
        <v>0.82099999999999995</v>
      </c>
      <c r="O51" s="330">
        <v>0.82200000000000006</v>
      </c>
      <c r="P51" s="330">
        <v>3.8000000000000006E-2</v>
      </c>
      <c r="Q51" s="330">
        <v>3.3000000000000002E-2</v>
      </c>
      <c r="R51" s="330">
        <v>4.4000000000000004E-2</v>
      </c>
      <c r="S51" s="330">
        <v>4.3999999999999997E-2</v>
      </c>
      <c r="T51" s="330">
        <v>3.5000000000000003E-2</v>
      </c>
      <c r="U51" s="330">
        <v>3.3000000000000002E-2</v>
      </c>
    </row>
    <row r="52" spans="2:21">
      <c r="B52" s="358" t="s">
        <v>134</v>
      </c>
      <c r="C52" s="324" t="s">
        <v>233</v>
      </c>
      <c r="D52" s="307">
        <v>8.4000000000000005E-2</v>
      </c>
      <c r="E52" s="330">
        <v>7.0000000000000007E-2</v>
      </c>
      <c r="F52" s="330">
        <v>0.112</v>
      </c>
      <c r="G52" s="330">
        <v>6.3E-2</v>
      </c>
      <c r="H52" s="330">
        <v>9.0999999999999998E-2</v>
      </c>
      <c r="I52" s="330">
        <v>8.5999999999999993E-2</v>
      </c>
      <c r="J52" s="330">
        <v>0.85</v>
      </c>
      <c r="K52" s="330">
        <v>0.87</v>
      </c>
      <c r="L52" s="330">
        <v>0.83</v>
      </c>
      <c r="M52" s="330">
        <v>0.85</v>
      </c>
      <c r="N52" s="330">
        <v>0.86</v>
      </c>
      <c r="O52" s="330">
        <v>0.85</v>
      </c>
      <c r="P52" s="330">
        <v>0.06</v>
      </c>
      <c r="Q52" s="330">
        <v>6.2E-2</v>
      </c>
      <c r="R52" s="330">
        <v>5.6000000000000001E-2</v>
      </c>
      <c r="S52" s="330">
        <v>5.8000000000000003E-2</v>
      </c>
      <c r="T52" s="330">
        <v>8.8999999999999996E-2</v>
      </c>
      <c r="U52" s="330">
        <v>4.5999999999999999E-2</v>
      </c>
    </row>
    <row r="53" spans="2:21">
      <c r="B53" s="358" t="s">
        <v>135</v>
      </c>
      <c r="C53" s="324" t="s">
        <v>255</v>
      </c>
      <c r="D53" s="307">
        <v>0.27</v>
      </c>
      <c r="E53" s="330">
        <v>0.26200000000000001</v>
      </c>
      <c r="F53" s="330">
        <v>0.26200000000000001</v>
      </c>
      <c r="G53" s="330">
        <v>0.27300000000000002</v>
      </c>
      <c r="H53" s="330">
        <v>0.28100000000000003</v>
      </c>
      <c r="I53" s="330">
        <v>0.27200000000000002</v>
      </c>
      <c r="J53" s="330">
        <v>0.56000000000000005</v>
      </c>
      <c r="K53" s="330">
        <v>0.55000000000000004</v>
      </c>
      <c r="L53" s="330">
        <v>0.64</v>
      </c>
      <c r="M53" s="330">
        <v>0.57999999999999996</v>
      </c>
      <c r="N53" s="330">
        <v>0.53</v>
      </c>
      <c r="O53" s="330">
        <v>0.53</v>
      </c>
      <c r="P53" s="330">
        <v>0.17</v>
      </c>
      <c r="Q53" s="330">
        <v>0.16600000000000001</v>
      </c>
      <c r="R53" s="330">
        <v>0.17799999999999999</v>
      </c>
      <c r="S53" s="330">
        <v>0.124</v>
      </c>
      <c r="T53" s="330">
        <v>0.13400000000000001</v>
      </c>
      <c r="U53" s="330">
        <v>0.192</v>
      </c>
    </row>
    <row r="54" spans="2:21">
      <c r="B54" s="358" t="s">
        <v>137</v>
      </c>
      <c r="C54" s="324" t="s">
        <v>235</v>
      </c>
      <c r="D54" s="110">
        <v>0.36666666666666664</v>
      </c>
      <c r="E54" s="330">
        <v>0.53235955056179773</v>
      </c>
      <c r="F54" s="330">
        <v>0.10097378277153558</v>
      </c>
      <c r="G54" s="330">
        <v>0.29699999999999999</v>
      </c>
      <c r="H54" s="330">
        <v>0.38799999999999996</v>
      </c>
      <c r="I54" s="330">
        <v>0.39899999999999997</v>
      </c>
      <c r="J54" s="330">
        <v>0.36499999999999999</v>
      </c>
      <c r="K54" s="330">
        <v>0.373</v>
      </c>
      <c r="L54" s="330">
        <v>0.58899999999999997</v>
      </c>
      <c r="M54" s="330">
        <v>0.499</v>
      </c>
      <c r="N54" s="330">
        <v>0.48599999999999999</v>
      </c>
      <c r="O54" s="330">
        <v>0.53200000000000003</v>
      </c>
      <c r="P54" s="330">
        <v>0.56000000000000005</v>
      </c>
      <c r="Q54" s="330">
        <v>0.114</v>
      </c>
      <c r="R54" s="330">
        <v>0.113</v>
      </c>
      <c r="S54" s="330">
        <v>0.115</v>
      </c>
      <c r="T54" s="330">
        <v>0.10300000000000001</v>
      </c>
      <c r="U54" s="330">
        <v>6.7000000000000004E-2</v>
      </c>
    </row>
    <row r="55" spans="2:21">
      <c r="B55" s="104" t="s">
        <v>142</v>
      </c>
      <c r="C55" s="324" t="s">
        <v>227</v>
      </c>
      <c r="D55" s="307">
        <v>0.158</v>
      </c>
      <c r="E55" s="330">
        <v>0.29099999999999998</v>
      </c>
      <c r="F55" s="330">
        <v>0.16600000000000001</v>
      </c>
      <c r="G55" s="330">
        <v>0.154</v>
      </c>
      <c r="H55" s="330">
        <v>0.14000000000000001</v>
      </c>
      <c r="I55" s="330">
        <v>0.13800000000000001</v>
      </c>
      <c r="J55" s="330">
        <v>0.75</v>
      </c>
      <c r="K55" s="330">
        <v>0.55000000000000004</v>
      </c>
      <c r="L55" s="330">
        <v>0.7</v>
      </c>
      <c r="M55" s="330">
        <v>0.75</v>
      </c>
      <c r="N55" s="330">
        <v>0.78</v>
      </c>
      <c r="O55" s="330">
        <v>0.8</v>
      </c>
      <c r="P55" s="330">
        <v>0.09</v>
      </c>
      <c r="Q55" s="330">
        <v>0.13500000000000001</v>
      </c>
      <c r="R55" s="330">
        <v>0.155</v>
      </c>
      <c r="S55" s="330">
        <v>9.7000000000000003E-2</v>
      </c>
      <c r="T55" s="330">
        <v>0.106</v>
      </c>
      <c r="U55" s="330">
        <v>6.6000000000000003E-2</v>
      </c>
    </row>
    <row r="56" spans="2:21">
      <c r="B56" s="104" t="s">
        <v>143</v>
      </c>
      <c r="C56" s="324" t="s">
        <v>207</v>
      </c>
      <c r="D56" s="307">
        <v>0.151</v>
      </c>
      <c r="E56" s="330">
        <v>0.13400000000000001</v>
      </c>
      <c r="F56" s="330">
        <v>0.13400000000000001</v>
      </c>
      <c r="G56" s="330">
        <v>0.125</v>
      </c>
      <c r="H56" s="330">
        <v>0.19400000000000001</v>
      </c>
      <c r="I56" s="330">
        <v>0.155</v>
      </c>
      <c r="J56" s="330">
        <v>0.74</v>
      </c>
      <c r="K56" s="330">
        <v>0.76</v>
      </c>
      <c r="L56" s="330">
        <v>0.75</v>
      </c>
      <c r="M56" s="330">
        <v>0.78</v>
      </c>
      <c r="N56" s="330">
        <v>0.69</v>
      </c>
      <c r="O56" s="330">
        <v>0.73</v>
      </c>
      <c r="P56" s="330">
        <v>0.11</v>
      </c>
      <c r="Q56" s="330">
        <v>0.114</v>
      </c>
      <c r="R56" s="330">
        <v>0.11</v>
      </c>
      <c r="S56" s="330">
        <v>0.11</v>
      </c>
      <c r="T56" s="330">
        <v>9.9000000000000005E-2</v>
      </c>
      <c r="U56" s="330">
        <v>0.11799999999999999</v>
      </c>
    </row>
    <row r="57" spans="2:21" ht="15.75" thickBot="1">
      <c r="B57" s="105" t="s">
        <v>144</v>
      </c>
      <c r="C57" s="359" t="s">
        <v>230</v>
      </c>
      <c r="D57" s="310">
        <v>0.17</v>
      </c>
      <c r="E57" s="334">
        <v>0.153</v>
      </c>
      <c r="F57" s="334">
        <v>0.14799999999999999</v>
      </c>
      <c r="G57" s="334">
        <v>0.11899999999999999</v>
      </c>
      <c r="H57" s="334">
        <v>0.185</v>
      </c>
      <c r="I57" s="334">
        <v>0.222</v>
      </c>
      <c r="J57" s="334">
        <v>0.76</v>
      </c>
      <c r="K57" s="361">
        <v>0.77</v>
      </c>
      <c r="L57" s="361">
        <v>0.78</v>
      </c>
      <c r="M57" s="361">
        <v>0.81</v>
      </c>
      <c r="N57" s="361">
        <v>0.74</v>
      </c>
      <c r="O57" s="361">
        <v>0.73</v>
      </c>
      <c r="P57" s="361">
        <v>7.0000000000000007E-2</v>
      </c>
      <c r="Q57" s="361">
        <v>6.3E-2</v>
      </c>
      <c r="R57" s="361">
        <v>8.3000000000000004E-2</v>
      </c>
      <c r="S57" s="361">
        <v>7.0000000000000007E-2</v>
      </c>
      <c r="T57" s="361">
        <v>7.2999999999999995E-2</v>
      </c>
      <c r="U57" s="361">
        <v>7.4999999999999997E-2</v>
      </c>
    </row>
    <row r="60" spans="2:21">
      <c r="B60" t="s">
        <v>390</v>
      </c>
    </row>
    <row r="61" spans="2:21">
      <c r="B61" s="13"/>
    </row>
  </sheetData>
  <mergeCells count="7">
    <mergeCell ref="Q8:U8"/>
    <mergeCell ref="C8:C9"/>
    <mergeCell ref="K8:O8"/>
    <mergeCell ref="P8:P9"/>
    <mergeCell ref="D8:D9"/>
    <mergeCell ref="E8:I8"/>
    <mergeCell ref="J8:J9"/>
  </mergeCell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2"/>
  </sheetPr>
  <dimension ref="A2:D81"/>
  <sheetViews>
    <sheetView showGridLines="0" zoomScale="75" zoomScaleNormal="75" workbookViewId="0">
      <pane ySplit="8" topLeftCell="A54" activePane="bottomLeft" state="frozen"/>
      <selection pane="bottomLeft" activeCell="H72" sqref="H72"/>
    </sheetView>
  </sheetViews>
  <sheetFormatPr defaultRowHeight="15"/>
  <cols>
    <col min="1" max="1" width="3.28515625" customWidth="1"/>
    <col min="2" max="3" width="24.42578125" customWidth="1"/>
    <col min="4" max="4" width="25.28515625" customWidth="1"/>
  </cols>
  <sheetData>
    <row r="2" spans="1:4" ht="21">
      <c r="A2" s="66"/>
      <c r="B2" s="1" t="s">
        <v>391</v>
      </c>
      <c r="C2" s="1"/>
      <c r="D2" t="s">
        <v>147</v>
      </c>
    </row>
    <row r="4" spans="1:4">
      <c r="B4" s="15" t="s">
        <v>392</v>
      </c>
      <c r="C4" s="15"/>
    </row>
    <row r="5" spans="1:4">
      <c r="B5" s="15" t="s">
        <v>393</v>
      </c>
      <c r="C5" s="15"/>
    </row>
    <row r="6" spans="1:4">
      <c r="B6" s="15" t="s">
        <v>394</v>
      </c>
      <c r="C6" s="15"/>
    </row>
    <row r="7" spans="1:4" ht="15.75" thickBot="1">
      <c r="B7" s="10"/>
      <c r="C7" s="10"/>
      <c r="D7" s="18"/>
    </row>
    <row r="8" spans="1:4">
      <c r="B8" s="364"/>
      <c r="C8" s="282" t="s">
        <v>395</v>
      </c>
      <c r="D8" s="236" t="s">
        <v>396</v>
      </c>
    </row>
    <row r="9" spans="1:4">
      <c r="B9" s="365" t="s">
        <v>40</v>
      </c>
      <c r="C9" s="362">
        <v>78</v>
      </c>
      <c r="D9" s="323" t="s">
        <v>230</v>
      </c>
    </row>
    <row r="10" spans="1:4">
      <c r="B10" s="104" t="s">
        <v>44</v>
      </c>
      <c r="C10" s="363">
        <v>12</v>
      </c>
      <c r="D10" s="141" t="s">
        <v>199</v>
      </c>
    </row>
    <row r="11" spans="1:4">
      <c r="B11" s="104" t="s">
        <v>49</v>
      </c>
      <c r="C11" s="363">
        <v>163</v>
      </c>
      <c r="D11" s="141" t="s">
        <v>197</v>
      </c>
    </row>
    <row r="12" spans="1:4">
      <c r="B12" s="104" t="s">
        <v>54</v>
      </c>
      <c r="C12" s="363">
        <v>83</v>
      </c>
      <c r="D12" s="141" t="s">
        <v>199</v>
      </c>
    </row>
    <row r="13" spans="1:4">
      <c r="B13" s="104" t="s">
        <v>57</v>
      </c>
      <c r="C13" s="363">
        <v>74</v>
      </c>
      <c r="D13" s="141" t="s">
        <v>200</v>
      </c>
    </row>
    <row r="14" spans="1:4">
      <c r="B14" s="104" t="s">
        <v>59</v>
      </c>
      <c r="C14" s="363">
        <v>108</v>
      </c>
      <c r="D14" s="141" t="s">
        <v>201</v>
      </c>
    </row>
    <row r="15" spans="1:4">
      <c r="B15" s="104" t="s">
        <v>62</v>
      </c>
      <c r="C15" s="363">
        <v>71</v>
      </c>
      <c r="D15" s="141" t="s">
        <v>202</v>
      </c>
    </row>
    <row r="16" spans="1:4">
      <c r="B16" s="104" t="s">
        <v>64</v>
      </c>
      <c r="C16" s="363">
        <v>93</v>
      </c>
      <c r="D16" s="141" t="s">
        <v>210</v>
      </c>
    </row>
    <row r="17" spans="2:4">
      <c r="B17" s="104" t="s">
        <v>66</v>
      </c>
      <c r="C17" s="363">
        <v>58</v>
      </c>
      <c r="D17" s="141" t="s">
        <v>204</v>
      </c>
    </row>
    <row r="18" spans="2:4">
      <c r="B18" s="104" t="s">
        <v>68</v>
      </c>
      <c r="C18" s="363">
        <v>48</v>
      </c>
      <c r="D18" s="141" t="s">
        <v>206</v>
      </c>
    </row>
    <row r="19" spans="2:4">
      <c r="B19" s="104" t="s">
        <v>70</v>
      </c>
      <c r="C19" s="363">
        <v>122</v>
      </c>
      <c r="D19" s="141" t="s">
        <v>207</v>
      </c>
    </row>
    <row r="20" spans="2:4">
      <c r="B20" s="104" t="s">
        <v>71</v>
      </c>
      <c r="C20" s="363">
        <v>184</v>
      </c>
      <c r="D20" s="141" t="s">
        <v>199</v>
      </c>
    </row>
    <row r="21" spans="2:4">
      <c r="B21" s="104" t="s">
        <v>72</v>
      </c>
      <c r="C21" s="363">
        <v>138</v>
      </c>
      <c r="D21" s="141" t="s">
        <v>199</v>
      </c>
    </row>
    <row r="22" spans="2:4">
      <c r="B22" s="104" t="s">
        <v>73</v>
      </c>
      <c r="C22" s="363">
        <v>70</v>
      </c>
      <c r="D22" s="141" t="s">
        <v>208</v>
      </c>
    </row>
    <row r="23" spans="2:4">
      <c r="B23" s="104" t="s">
        <v>74</v>
      </c>
      <c r="C23" s="363">
        <v>111</v>
      </c>
      <c r="D23" s="141" t="s">
        <v>209</v>
      </c>
    </row>
    <row r="24" spans="2:4">
      <c r="B24" s="104" t="s">
        <v>75</v>
      </c>
      <c r="C24" s="363">
        <v>96</v>
      </c>
      <c r="D24" s="141" t="s">
        <v>210</v>
      </c>
    </row>
    <row r="25" spans="2:4">
      <c r="B25" s="104" t="s">
        <v>78</v>
      </c>
      <c r="C25" s="363">
        <v>1</v>
      </c>
      <c r="D25" s="141" t="s">
        <v>212</v>
      </c>
    </row>
    <row r="26" spans="2:4">
      <c r="B26" s="104" t="s">
        <v>79</v>
      </c>
      <c r="C26" s="363">
        <v>109</v>
      </c>
      <c r="D26" s="141" t="s">
        <v>213</v>
      </c>
    </row>
    <row r="27" spans="2:4">
      <c r="B27" s="104" t="s">
        <v>80</v>
      </c>
      <c r="C27" s="363">
        <v>56</v>
      </c>
      <c r="D27" s="141" t="s">
        <v>214</v>
      </c>
    </row>
    <row r="28" spans="2:4">
      <c r="B28" s="104" t="s">
        <v>81</v>
      </c>
      <c r="C28" s="363">
        <v>74</v>
      </c>
      <c r="D28" s="141" t="s">
        <v>215</v>
      </c>
    </row>
    <row r="29" spans="2:4">
      <c r="B29" s="104" t="s">
        <v>83</v>
      </c>
      <c r="C29" s="363">
        <v>87</v>
      </c>
      <c r="D29" s="141" t="s">
        <v>215</v>
      </c>
    </row>
    <row r="30" spans="2:4">
      <c r="B30" s="104" t="s">
        <v>84</v>
      </c>
      <c r="C30" s="363">
        <v>72</v>
      </c>
      <c r="D30" s="141" t="s">
        <v>216</v>
      </c>
    </row>
    <row r="31" spans="2:4">
      <c r="B31" s="104" t="s">
        <v>85</v>
      </c>
      <c r="C31" s="363">
        <v>65</v>
      </c>
      <c r="D31" s="141" t="s">
        <v>218</v>
      </c>
    </row>
    <row r="32" spans="2:4">
      <c r="B32" s="104" t="s">
        <v>86</v>
      </c>
      <c r="C32" s="363">
        <v>78</v>
      </c>
      <c r="D32" s="141" t="s">
        <v>397</v>
      </c>
    </row>
    <row r="33" spans="2:4">
      <c r="B33" s="104" t="s">
        <v>87</v>
      </c>
      <c r="C33" s="363">
        <v>128</v>
      </c>
      <c r="D33" s="141" t="s">
        <v>398</v>
      </c>
    </row>
    <row r="34" spans="2:4">
      <c r="B34" s="104" t="s">
        <v>88</v>
      </c>
      <c r="C34" s="363">
        <v>84</v>
      </c>
      <c r="D34" s="141" t="s">
        <v>195</v>
      </c>
    </row>
    <row r="35" spans="2:4">
      <c r="B35" s="104" t="s">
        <v>89</v>
      </c>
      <c r="C35" s="363">
        <v>55</v>
      </c>
      <c r="D35" s="141" t="s">
        <v>204</v>
      </c>
    </row>
    <row r="36" spans="2:4">
      <c r="B36" s="104" t="s">
        <v>90</v>
      </c>
      <c r="C36" s="363">
        <v>97</v>
      </c>
      <c r="D36" s="141" t="s">
        <v>199</v>
      </c>
    </row>
    <row r="37" spans="2:4">
      <c r="B37" s="104" t="s">
        <v>91</v>
      </c>
      <c r="C37" s="363">
        <v>43</v>
      </c>
      <c r="D37" s="141" t="s">
        <v>257</v>
      </c>
    </row>
    <row r="38" spans="2:4">
      <c r="B38" s="104" t="s">
        <v>92</v>
      </c>
      <c r="C38" s="363">
        <v>36</v>
      </c>
      <c r="D38" s="141" t="s">
        <v>221</v>
      </c>
    </row>
    <row r="39" spans="2:4">
      <c r="B39" s="104" t="s">
        <v>95</v>
      </c>
      <c r="C39" s="363">
        <v>73</v>
      </c>
      <c r="D39" s="141" t="s">
        <v>219</v>
      </c>
    </row>
    <row r="40" spans="2:4">
      <c r="B40" s="104" t="s">
        <v>96</v>
      </c>
      <c r="C40" s="363">
        <v>51</v>
      </c>
      <c r="D40" s="141" t="s">
        <v>222</v>
      </c>
    </row>
    <row r="41" spans="2:4">
      <c r="B41" s="104" t="s">
        <v>97</v>
      </c>
      <c r="C41" s="363">
        <v>50</v>
      </c>
      <c r="D41" s="141" t="s">
        <v>223</v>
      </c>
    </row>
    <row r="42" spans="2:4">
      <c r="B42" s="104" t="s">
        <v>99</v>
      </c>
      <c r="C42" s="363">
        <v>83</v>
      </c>
      <c r="D42" s="141" t="s">
        <v>212</v>
      </c>
    </row>
    <row r="43" spans="2:4">
      <c r="B43" s="104" t="s">
        <v>101</v>
      </c>
      <c r="C43" s="363">
        <v>91</v>
      </c>
      <c r="D43" s="141" t="s">
        <v>223</v>
      </c>
    </row>
    <row r="44" spans="2:4">
      <c r="B44" s="104" t="s">
        <v>102</v>
      </c>
      <c r="C44" s="363">
        <v>128</v>
      </c>
      <c r="D44" s="141" t="s">
        <v>218</v>
      </c>
    </row>
    <row r="45" spans="2:4">
      <c r="B45" s="104" t="s">
        <v>103</v>
      </c>
      <c r="C45" s="363">
        <v>143</v>
      </c>
      <c r="D45" s="141" t="s">
        <v>210</v>
      </c>
    </row>
    <row r="46" spans="2:4">
      <c r="B46" s="358" t="s">
        <v>104</v>
      </c>
      <c r="C46" s="363">
        <v>136</v>
      </c>
      <c r="D46" s="141" t="s">
        <v>224</v>
      </c>
    </row>
    <row r="47" spans="2:4">
      <c r="B47" s="104" t="s">
        <v>105</v>
      </c>
      <c r="C47" s="363">
        <v>145</v>
      </c>
      <c r="D47" s="141" t="s">
        <v>398</v>
      </c>
    </row>
    <row r="48" spans="2:4">
      <c r="B48" s="104" t="s">
        <v>106</v>
      </c>
      <c r="C48" s="363">
        <v>90</v>
      </c>
      <c r="D48" s="141" t="s">
        <v>257</v>
      </c>
    </row>
    <row r="49" spans="2:4">
      <c r="B49" s="104" t="s">
        <v>107</v>
      </c>
      <c r="C49" s="363">
        <v>42.6</v>
      </c>
      <c r="D49" s="141" t="s">
        <v>223</v>
      </c>
    </row>
    <row r="50" spans="2:4">
      <c r="B50" s="104" t="s">
        <v>108</v>
      </c>
      <c r="C50" s="363">
        <v>19</v>
      </c>
      <c r="D50" s="141" t="s">
        <v>225</v>
      </c>
    </row>
    <row r="51" spans="2:4">
      <c r="B51" s="104" t="s">
        <v>109</v>
      </c>
      <c r="C51" s="363">
        <v>180</v>
      </c>
      <c r="D51" s="141" t="s">
        <v>399</v>
      </c>
    </row>
    <row r="52" spans="2:4">
      <c r="B52" s="104" t="s">
        <v>110</v>
      </c>
      <c r="C52" s="363">
        <v>36</v>
      </c>
      <c r="D52" s="141" t="s">
        <v>197</v>
      </c>
    </row>
    <row r="53" spans="2:4">
      <c r="B53" s="104" t="s">
        <v>112</v>
      </c>
      <c r="C53" s="363">
        <v>71</v>
      </c>
      <c r="D53" s="141" t="s">
        <v>219</v>
      </c>
    </row>
    <row r="54" spans="2:4">
      <c r="B54" s="104" t="s">
        <v>114</v>
      </c>
      <c r="C54" s="363">
        <v>150</v>
      </c>
      <c r="D54" s="141" t="s">
        <v>398</v>
      </c>
    </row>
    <row r="55" spans="2:4">
      <c r="B55" s="104" t="s">
        <v>115</v>
      </c>
      <c r="C55" s="363">
        <v>75</v>
      </c>
      <c r="D55" s="141" t="s">
        <v>400</v>
      </c>
    </row>
    <row r="56" spans="2:4">
      <c r="B56" s="104" t="s">
        <v>116</v>
      </c>
      <c r="C56" s="363">
        <v>46</v>
      </c>
      <c r="D56" s="141" t="s">
        <v>201</v>
      </c>
    </row>
    <row r="57" spans="2:4">
      <c r="B57" s="104" t="s">
        <v>118</v>
      </c>
      <c r="C57" s="363">
        <v>68</v>
      </c>
      <c r="D57" s="141" t="s">
        <v>229</v>
      </c>
    </row>
    <row r="58" spans="2:4">
      <c r="B58" s="104" t="s">
        <v>119</v>
      </c>
      <c r="C58" s="363">
        <v>25</v>
      </c>
      <c r="D58" s="141" t="s">
        <v>219</v>
      </c>
    </row>
    <row r="59" spans="2:4">
      <c r="B59" s="104" t="s">
        <v>120</v>
      </c>
      <c r="C59" s="363">
        <v>32</v>
      </c>
      <c r="D59" s="141" t="s">
        <v>218</v>
      </c>
    </row>
    <row r="60" spans="2:4">
      <c r="B60" s="104" t="s">
        <v>121</v>
      </c>
      <c r="C60" s="363">
        <v>55</v>
      </c>
      <c r="D60" s="141" t="s">
        <v>224</v>
      </c>
    </row>
    <row r="61" spans="2:4">
      <c r="B61" s="104" t="s">
        <v>122</v>
      </c>
      <c r="C61" s="363">
        <v>86</v>
      </c>
      <c r="D61" s="141" t="s">
        <v>199</v>
      </c>
    </row>
    <row r="62" spans="2:4">
      <c r="B62" s="104" t="s">
        <v>123</v>
      </c>
      <c r="C62" s="363">
        <v>67</v>
      </c>
      <c r="D62" s="141" t="s">
        <v>401</v>
      </c>
    </row>
    <row r="63" spans="2:4">
      <c r="B63" s="104" t="s">
        <v>124</v>
      </c>
      <c r="C63" s="363">
        <v>102</v>
      </c>
      <c r="D63" s="141" t="s">
        <v>216</v>
      </c>
    </row>
    <row r="64" spans="2:4">
      <c r="B64" s="104" t="s">
        <v>125</v>
      </c>
      <c r="C64" s="363">
        <v>78</v>
      </c>
      <c r="D64" s="141" t="s">
        <v>402</v>
      </c>
    </row>
    <row r="65" spans="2:4">
      <c r="B65" s="104" t="s">
        <v>126</v>
      </c>
      <c r="C65" s="363">
        <v>118</v>
      </c>
      <c r="D65" s="141" t="s">
        <v>231</v>
      </c>
    </row>
    <row r="66" spans="2:4">
      <c r="B66" s="104" t="s">
        <v>128</v>
      </c>
      <c r="C66" s="363">
        <v>21</v>
      </c>
      <c r="D66" s="141" t="s">
        <v>202</v>
      </c>
    </row>
    <row r="67" spans="2:4">
      <c r="B67" s="104" t="s">
        <v>129</v>
      </c>
      <c r="C67" s="363">
        <v>43</v>
      </c>
      <c r="D67" s="141" t="s">
        <v>224</v>
      </c>
    </row>
    <row r="68" spans="2:4">
      <c r="B68" s="104" t="s">
        <v>130</v>
      </c>
      <c r="C68" s="363">
        <v>87</v>
      </c>
      <c r="D68" s="141" t="s">
        <v>215</v>
      </c>
    </row>
    <row r="69" spans="2:4">
      <c r="B69" s="104" t="s">
        <v>132</v>
      </c>
      <c r="C69" s="363">
        <v>54</v>
      </c>
      <c r="D69" s="141" t="s">
        <v>221</v>
      </c>
    </row>
    <row r="70" spans="2:4">
      <c r="B70" s="104" t="s">
        <v>133</v>
      </c>
      <c r="C70" s="363">
        <v>112</v>
      </c>
      <c r="D70" s="141" t="s">
        <v>219</v>
      </c>
    </row>
    <row r="71" spans="2:4">
      <c r="B71" s="104" t="s">
        <v>134</v>
      </c>
      <c r="C71" s="363">
        <v>42</v>
      </c>
      <c r="D71" s="141" t="s">
        <v>233</v>
      </c>
    </row>
    <row r="72" spans="2:4">
      <c r="B72" s="104" t="s">
        <v>135</v>
      </c>
      <c r="C72" s="363">
        <v>89</v>
      </c>
      <c r="D72" s="141" t="s">
        <v>403</v>
      </c>
    </row>
    <row r="73" spans="2:4">
      <c r="B73" s="104" t="s">
        <v>136</v>
      </c>
      <c r="C73" s="363">
        <v>4</v>
      </c>
      <c r="D73" s="141" t="s">
        <v>223</v>
      </c>
    </row>
    <row r="74" spans="2:4">
      <c r="B74" s="104" t="s">
        <v>137</v>
      </c>
      <c r="C74" s="363">
        <v>112</v>
      </c>
      <c r="D74" s="141" t="s">
        <v>404</v>
      </c>
    </row>
    <row r="75" spans="2:4">
      <c r="B75" s="104" t="s">
        <v>138</v>
      </c>
      <c r="C75" s="363">
        <v>34</v>
      </c>
      <c r="D75" s="141" t="s">
        <v>236</v>
      </c>
    </row>
    <row r="76" spans="2:4">
      <c r="B76" s="104" t="s">
        <v>139</v>
      </c>
      <c r="C76" s="363">
        <v>30</v>
      </c>
      <c r="D76" s="141" t="s">
        <v>237</v>
      </c>
    </row>
    <row r="77" spans="2:4">
      <c r="B77" s="104" t="s">
        <v>140</v>
      </c>
      <c r="C77" s="363">
        <v>81</v>
      </c>
      <c r="D77" s="141" t="s">
        <v>238</v>
      </c>
    </row>
    <row r="78" spans="2:4">
      <c r="B78" s="104" t="s">
        <v>141</v>
      </c>
      <c r="C78" s="363">
        <v>42</v>
      </c>
      <c r="D78" s="141" t="s">
        <v>405</v>
      </c>
    </row>
    <row r="79" spans="2:4">
      <c r="B79" s="104" t="s">
        <v>142</v>
      </c>
      <c r="C79" s="363">
        <v>67</v>
      </c>
      <c r="D79" s="141" t="s">
        <v>227</v>
      </c>
    </row>
    <row r="80" spans="2:4">
      <c r="B80" s="104" t="s">
        <v>143</v>
      </c>
      <c r="C80" s="363">
        <v>135</v>
      </c>
      <c r="D80" s="141" t="s">
        <v>207</v>
      </c>
    </row>
    <row r="81" spans="2:4" ht="15.75" thickBot="1">
      <c r="B81" s="105" t="s">
        <v>144</v>
      </c>
      <c r="C81" s="366">
        <v>108</v>
      </c>
      <c r="D81" s="367" t="s">
        <v>199</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2884-2512-49BD-80AD-859A45A3D48E}">
  <sheetPr>
    <tabColor theme="2"/>
  </sheetPr>
  <dimension ref="A2:Q75"/>
  <sheetViews>
    <sheetView topLeftCell="A35" zoomScale="78" zoomScaleNormal="78" workbookViewId="0">
      <selection activeCell="F68" sqref="F68"/>
    </sheetView>
  </sheetViews>
  <sheetFormatPr defaultColWidth="9.140625" defaultRowHeight="15"/>
  <cols>
    <col min="1" max="1" width="3" style="23" customWidth="1"/>
    <col min="2" max="2" width="2.140625" style="23" customWidth="1"/>
    <col min="3" max="3" width="22.140625" style="23" customWidth="1"/>
    <col min="4" max="6" width="14.85546875" style="23" customWidth="1"/>
    <col min="7" max="7" width="18.85546875" style="147" customWidth="1"/>
    <col min="8" max="16384" width="9.140625" style="23"/>
  </cols>
  <sheetData>
    <row r="2" spans="1:17" ht="21">
      <c r="A2" s="66"/>
      <c r="B2" s="66"/>
      <c r="C2" s="72" t="s">
        <v>406</v>
      </c>
      <c r="G2" s="147" t="s">
        <v>147</v>
      </c>
    </row>
    <row r="3" spans="1:17">
      <c r="C3" s="62"/>
    </row>
    <row r="4" spans="1:17">
      <c r="C4" s="549" t="s">
        <v>407</v>
      </c>
      <c r="D4" s="549"/>
      <c r="E4" s="549"/>
      <c r="F4" s="549"/>
      <c r="G4" s="549"/>
      <c r="H4" s="549"/>
      <c r="I4" s="549"/>
      <c r="J4" s="549"/>
      <c r="K4" s="549"/>
      <c r="L4" s="549"/>
      <c r="M4" s="549"/>
      <c r="N4" s="549"/>
      <c r="O4" s="549"/>
      <c r="P4" s="549"/>
      <c r="Q4" s="549"/>
    </row>
    <row r="5" spans="1:17">
      <c r="C5" s="549"/>
      <c r="D5" s="549"/>
      <c r="E5" s="549"/>
      <c r="F5" s="549"/>
      <c r="G5" s="549"/>
      <c r="H5" s="549"/>
      <c r="I5" s="549"/>
      <c r="J5" s="549"/>
      <c r="K5" s="549"/>
      <c r="L5" s="549"/>
      <c r="M5" s="549"/>
      <c r="N5" s="549"/>
      <c r="O5" s="549"/>
      <c r="P5" s="549"/>
      <c r="Q5" s="549"/>
    </row>
    <row r="6" spans="1:17" ht="18" customHeight="1">
      <c r="C6" s="23" t="s">
        <v>408</v>
      </c>
      <c r="G6" s="148"/>
      <c r="I6" s="73"/>
      <c r="O6" s="73"/>
    </row>
    <row r="7" spans="1:17">
      <c r="C7" s="23" t="s">
        <v>409</v>
      </c>
      <c r="D7" s="74"/>
    </row>
    <row r="8" spans="1:17">
      <c r="C8" s="131"/>
    </row>
    <row r="9" spans="1:17" ht="15.75" thickBot="1"/>
    <row r="10" spans="1:17" ht="30.75" thickBot="1">
      <c r="B10" s="425"/>
      <c r="C10" s="427"/>
      <c r="D10" s="169" t="s">
        <v>410</v>
      </c>
      <c r="E10" s="170" t="s">
        <v>411</v>
      </c>
      <c r="F10" s="423" t="s">
        <v>154</v>
      </c>
      <c r="G10" s="418" t="s">
        <v>396</v>
      </c>
    </row>
    <row r="11" spans="1:17">
      <c r="B11" s="146"/>
      <c r="C11" s="426" t="s">
        <v>40</v>
      </c>
      <c r="D11" s="117">
        <v>5.9000000000000004E-2</v>
      </c>
      <c r="E11" s="118">
        <v>4.0999999999999995E-2</v>
      </c>
      <c r="F11" s="424">
        <v>0.1</v>
      </c>
      <c r="G11" s="419" t="s">
        <v>230</v>
      </c>
    </row>
    <row r="12" spans="1:17">
      <c r="B12" s="146"/>
      <c r="C12" s="116" t="s">
        <v>44</v>
      </c>
      <c r="D12" s="119">
        <v>0.162280236725553</v>
      </c>
      <c r="E12" s="54">
        <v>0.155858134156145</v>
      </c>
      <c r="F12" s="141">
        <v>0.318138370881698</v>
      </c>
      <c r="G12" s="420" t="s">
        <v>195</v>
      </c>
    </row>
    <row r="13" spans="1:17">
      <c r="B13" s="146"/>
      <c r="C13" s="116" t="s">
        <v>49</v>
      </c>
      <c r="D13" s="119">
        <v>0.28499999999999998</v>
      </c>
      <c r="E13" s="54">
        <v>5.0999999999999997E-2</v>
      </c>
      <c r="F13" s="141">
        <v>0.33599999999999997</v>
      </c>
      <c r="G13" s="420" t="s">
        <v>197</v>
      </c>
    </row>
    <row r="14" spans="1:17">
      <c r="B14" s="146"/>
      <c r="C14" s="116" t="s">
        <v>54</v>
      </c>
      <c r="D14" s="119">
        <v>0.153</v>
      </c>
      <c r="E14" s="54">
        <v>0.10800000000000001</v>
      </c>
      <c r="F14" s="141">
        <v>0.26100000000000001</v>
      </c>
      <c r="G14" s="420" t="s">
        <v>214</v>
      </c>
    </row>
    <row r="15" spans="1:17">
      <c r="B15" s="146"/>
      <c r="C15" s="116" t="s">
        <v>57</v>
      </c>
      <c r="D15" s="119">
        <v>0.237896780877523</v>
      </c>
      <c r="E15" s="54">
        <v>0.20026172022083699</v>
      </c>
      <c r="F15" s="141">
        <v>0.43815850109835996</v>
      </c>
      <c r="G15" s="420" t="s">
        <v>412</v>
      </c>
    </row>
    <row r="16" spans="1:17">
      <c r="B16" s="146"/>
      <c r="C16" s="116" t="s">
        <v>59</v>
      </c>
      <c r="D16" s="119">
        <v>0.17300000000000001</v>
      </c>
      <c r="E16" s="54">
        <v>5.9000000000000004E-2</v>
      </c>
      <c r="F16" s="141">
        <v>0.23200000000000001</v>
      </c>
      <c r="G16" s="420" t="s">
        <v>201</v>
      </c>
    </row>
    <row r="17" spans="2:7">
      <c r="B17" s="146"/>
      <c r="C17" s="116" t="s">
        <v>66</v>
      </c>
      <c r="D17" s="119">
        <v>0.22800000000000001</v>
      </c>
      <c r="E17" s="54">
        <v>8.900000000000001E-2</v>
      </c>
      <c r="F17" s="141">
        <v>0.317</v>
      </c>
      <c r="G17" s="420" t="s">
        <v>204</v>
      </c>
    </row>
    <row r="18" spans="2:7">
      <c r="B18" s="146"/>
      <c r="C18" s="116" t="s">
        <v>68</v>
      </c>
      <c r="D18" s="119">
        <v>9.6999999999999989E-2</v>
      </c>
      <c r="E18" s="54">
        <v>5.7999999999999996E-2</v>
      </c>
      <c r="F18" s="141">
        <v>0.15499999999999997</v>
      </c>
      <c r="G18" s="420" t="s">
        <v>214</v>
      </c>
    </row>
    <row r="19" spans="2:7">
      <c r="B19" s="146"/>
      <c r="C19" s="116" t="s">
        <v>70</v>
      </c>
      <c r="D19" s="119">
        <v>0.19</v>
      </c>
      <c r="E19" s="54">
        <v>0.04</v>
      </c>
      <c r="F19" s="141">
        <v>0.23</v>
      </c>
      <c r="G19" s="420" t="s">
        <v>207</v>
      </c>
    </row>
    <row r="20" spans="2:7">
      <c r="B20" s="146"/>
      <c r="C20" s="116" t="s">
        <v>71</v>
      </c>
      <c r="D20" s="119">
        <v>0.38171775072070102</v>
      </c>
      <c r="E20" s="54">
        <v>0.12744851235285401</v>
      </c>
      <c r="F20" s="141">
        <v>0.50916626307355506</v>
      </c>
      <c r="G20" s="420" t="s">
        <v>199</v>
      </c>
    </row>
    <row r="21" spans="2:7">
      <c r="B21" s="146"/>
      <c r="C21" s="116" t="s">
        <v>72</v>
      </c>
      <c r="D21" s="119">
        <v>0.10800000000000001</v>
      </c>
      <c r="E21" s="54">
        <v>1.3000000000000001E-2</v>
      </c>
      <c r="F21" s="141">
        <v>0.12100000000000001</v>
      </c>
      <c r="G21" s="420" t="s">
        <v>254</v>
      </c>
    </row>
    <row r="22" spans="2:7">
      <c r="B22" s="146"/>
      <c r="C22" s="116" t="s">
        <v>73</v>
      </c>
      <c r="D22" s="119">
        <v>0.23600000000000002</v>
      </c>
      <c r="E22" s="54">
        <v>6.5000000000000002E-2</v>
      </c>
      <c r="F22" s="141">
        <v>0.30100000000000005</v>
      </c>
      <c r="G22" s="420" t="s">
        <v>208</v>
      </c>
    </row>
    <row r="23" spans="2:7">
      <c r="B23" s="146"/>
      <c r="C23" s="116" t="s">
        <v>75</v>
      </c>
      <c r="D23" s="119">
        <v>0.27100000000000002</v>
      </c>
      <c r="E23" s="54">
        <v>6.4000000000000001E-2</v>
      </c>
      <c r="F23" s="141">
        <v>0.33500000000000002</v>
      </c>
      <c r="G23" s="420" t="s">
        <v>210</v>
      </c>
    </row>
    <row r="24" spans="2:7">
      <c r="B24" s="146"/>
      <c r="C24" s="116" t="s">
        <v>79</v>
      </c>
      <c r="D24" s="119">
        <v>0.24</v>
      </c>
      <c r="E24" s="54">
        <v>4.8000000000000001E-2</v>
      </c>
      <c r="F24" s="141">
        <v>0.28799999999999998</v>
      </c>
      <c r="G24" s="420" t="s">
        <v>255</v>
      </c>
    </row>
    <row r="25" spans="2:7">
      <c r="B25" s="146"/>
      <c r="C25" s="116" t="s">
        <v>80</v>
      </c>
      <c r="D25" s="119">
        <v>7.400000000000001E-2</v>
      </c>
      <c r="E25" s="54">
        <v>8.3000000000000004E-2</v>
      </c>
      <c r="F25" s="141">
        <v>0.15700000000000003</v>
      </c>
      <c r="G25" s="420" t="s">
        <v>214</v>
      </c>
    </row>
    <row r="26" spans="2:7">
      <c r="B26" s="146"/>
      <c r="C26" s="116" t="s">
        <v>81</v>
      </c>
      <c r="D26" s="119">
        <v>0.25632871866070001</v>
      </c>
      <c r="E26" s="54">
        <v>7.3707836325418094E-2</v>
      </c>
      <c r="F26" s="141">
        <v>0.33003655498611811</v>
      </c>
      <c r="G26" s="420" t="s">
        <v>215</v>
      </c>
    </row>
    <row r="27" spans="2:7">
      <c r="B27" s="146"/>
      <c r="C27" s="116" t="s">
        <v>83</v>
      </c>
      <c r="D27" s="119">
        <v>0.41395028201558498</v>
      </c>
      <c r="E27" s="54">
        <v>0.20557213217147699</v>
      </c>
      <c r="F27" s="141">
        <v>0.619522414187062</v>
      </c>
      <c r="G27" s="420" t="s">
        <v>215</v>
      </c>
    </row>
    <row r="28" spans="2:7">
      <c r="B28" s="146"/>
      <c r="C28" s="116" t="s">
        <v>84</v>
      </c>
      <c r="D28" s="119">
        <v>0.17100000000000001</v>
      </c>
      <c r="E28" s="54">
        <v>8.3000000000000004E-2</v>
      </c>
      <c r="F28" s="141">
        <v>0.254</v>
      </c>
      <c r="G28" s="420" t="s">
        <v>233</v>
      </c>
    </row>
    <row r="29" spans="2:7">
      <c r="B29" s="146"/>
      <c r="C29" s="116" t="s">
        <v>85</v>
      </c>
      <c r="D29" s="119">
        <v>0.18899999999999997</v>
      </c>
      <c r="E29" s="54">
        <v>2.2000000000000002E-2</v>
      </c>
      <c r="F29" s="141">
        <v>0.21099999999999997</v>
      </c>
      <c r="G29" s="420" t="s">
        <v>218</v>
      </c>
    </row>
    <row r="30" spans="2:7">
      <c r="B30" s="146"/>
      <c r="C30" s="116" t="s">
        <v>86</v>
      </c>
      <c r="D30" s="119">
        <v>0.23600000000000002</v>
      </c>
      <c r="E30" s="54">
        <v>7.2999999999999995E-2</v>
      </c>
      <c r="F30" s="141">
        <v>0.309</v>
      </c>
      <c r="G30" s="420" t="s">
        <v>214</v>
      </c>
    </row>
    <row r="31" spans="2:7">
      <c r="B31" s="146"/>
      <c r="C31" s="116" t="s">
        <v>87</v>
      </c>
      <c r="D31" s="119">
        <v>0.111</v>
      </c>
      <c r="E31" s="54">
        <v>3.3000000000000002E-2</v>
      </c>
      <c r="F31" s="141">
        <v>0.14400000000000002</v>
      </c>
      <c r="G31" s="420" t="s">
        <v>207</v>
      </c>
    </row>
    <row r="32" spans="2:7">
      <c r="B32" s="146"/>
      <c r="C32" s="116" t="s">
        <v>88</v>
      </c>
      <c r="D32" s="119">
        <v>0.14599999999999999</v>
      </c>
      <c r="E32" s="54">
        <v>2.3E-2</v>
      </c>
      <c r="F32" s="141">
        <v>0.16899999999999998</v>
      </c>
      <c r="G32" s="420" t="s">
        <v>195</v>
      </c>
    </row>
    <row r="33" spans="2:7">
      <c r="B33" s="146"/>
      <c r="C33" s="116" t="s">
        <v>89</v>
      </c>
      <c r="D33" s="119">
        <v>0.32100000000000001</v>
      </c>
      <c r="E33" s="54">
        <v>0.24600000000000002</v>
      </c>
      <c r="F33" s="141">
        <v>0.56700000000000006</v>
      </c>
      <c r="G33" s="420" t="s">
        <v>204</v>
      </c>
    </row>
    <row r="34" spans="2:7">
      <c r="B34" s="146"/>
      <c r="C34" s="116" t="s">
        <v>91</v>
      </c>
      <c r="D34" s="119">
        <v>4.0999999999999995E-2</v>
      </c>
      <c r="E34" s="54">
        <v>3.5000000000000003E-2</v>
      </c>
      <c r="F34" s="141">
        <v>7.5999999999999998E-2</v>
      </c>
      <c r="G34" s="420" t="s">
        <v>257</v>
      </c>
    </row>
    <row r="35" spans="2:7">
      <c r="B35" s="146"/>
      <c r="C35" s="116" t="s">
        <v>92</v>
      </c>
      <c r="D35" s="119">
        <v>8.1000000000000003E-2</v>
      </c>
      <c r="E35" s="54">
        <v>7.0999999999999994E-2</v>
      </c>
      <c r="F35" s="141">
        <v>0.152</v>
      </c>
      <c r="G35" s="420" t="s">
        <v>221</v>
      </c>
    </row>
    <row r="36" spans="2:7">
      <c r="B36" s="146"/>
      <c r="C36" s="116" t="s">
        <v>95</v>
      </c>
      <c r="D36" s="119">
        <v>0.254</v>
      </c>
      <c r="E36" s="54">
        <v>0.10300000000000001</v>
      </c>
      <c r="F36" s="141">
        <v>0.35699999999999998</v>
      </c>
      <c r="G36" s="420" t="s">
        <v>214</v>
      </c>
    </row>
    <row r="37" spans="2:7">
      <c r="B37" s="146"/>
      <c r="C37" s="116" t="s">
        <v>96</v>
      </c>
      <c r="D37" s="119">
        <v>9.5514044162906001E-2</v>
      </c>
      <c r="E37" s="54">
        <v>7.9444061424150003E-2</v>
      </c>
      <c r="F37" s="141">
        <v>0.17495810558705599</v>
      </c>
      <c r="G37" s="420" t="s">
        <v>195</v>
      </c>
    </row>
    <row r="38" spans="2:7">
      <c r="B38" s="146"/>
      <c r="C38" s="116" t="s">
        <v>97</v>
      </c>
      <c r="D38" s="119">
        <v>2.8999999999999998E-2</v>
      </c>
      <c r="E38" s="54">
        <v>8.0000000000000002E-3</v>
      </c>
      <c r="F38" s="141">
        <v>3.6999999999999998E-2</v>
      </c>
      <c r="G38" s="420" t="s">
        <v>208</v>
      </c>
    </row>
    <row r="39" spans="2:7">
      <c r="B39" s="146"/>
      <c r="C39" s="116" t="s">
        <v>99</v>
      </c>
      <c r="D39" s="119">
        <v>0.156</v>
      </c>
      <c r="E39" s="54">
        <v>8.6999999999999994E-2</v>
      </c>
      <c r="F39" s="141">
        <v>0.24299999999999999</v>
      </c>
      <c r="G39" s="420" t="s">
        <v>212</v>
      </c>
    </row>
    <row r="40" spans="2:7">
      <c r="B40" s="146"/>
      <c r="C40" s="116" t="s">
        <v>101</v>
      </c>
      <c r="D40" s="119">
        <v>0.29899999999999999</v>
      </c>
      <c r="E40" s="54">
        <v>0.21600000000000003</v>
      </c>
      <c r="F40" s="141">
        <v>0.51500000000000001</v>
      </c>
      <c r="G40" s="420" t="s">
        <v>214</v>
      </c>
    </row>
    <row r="41" spans="2:7">
      <c r="B41" s="146"/>
      <c r="C41" s="116" t="s">
        <v>102</v>
      </c>
      <c r="D41" s="119">
        <v>0.34600000000000003</v>
      </c>
      <c r="E41" s="54">
        <v>7.5999999999999998E-2</v>
      </c>
      <c r="F41" s="141">
        <v>0.42200000000000004</v>
      </c>
      <c r="G41" s="420" t="s">
        <v>218</v>
      </c>
    </row>
    <row r="42" spans="2:7">
      <c r="B42" s="146"/>
      <c r="C42" s="116" t="s">
        <v>103</v>
      </c>
      <c r="D42" s="119">
        <v>6.8000000000000005E-2</v>
      </c>
      <c r="E42" s="54">
        <v>0.04</v>
      </c>
      <c r="F42" s="141">
        <v>0.10800000000000001</v>
      </c>
      <c r="G42" s="420" t="s">
        <v>210</v>
      </c>
    </row>
    <row r="43" spans="2:7">
      <c r="B43" s="146"/>
      <c r="C43" s="127" t="s">
        <v>104</v>
      </c>
      <c r="D43" s="119">
        <v>0.29799999999999999</v>
      </c>
      <c r="E43" s="54">
        <v>0.111</v>
      </c>
      <c r="F43" s="141">
        <v>0.40899999999999997</v>
      </c>
      <c r="G43" s="420" t="s">
        <v>197</v>
      </c>
    </row>
    <row r="44" spans="2:7">
      <c r="B44" s="146"/>
      <c r="C44" s="116" t="s">
        <v>105</v>
      </c>
      <c r="D44" s="119">
        <v>0.114</v>
      </c>
      <c r="E44" s="54">
        <v>2.6000000000000002E-2</v>
      </c>
      <c r="F44" s="141">
        <v>0.14000000000000001</v>
      </c>
      <c r="G44" s="420" t="s">
        <v>207</v>
      </c>
    </row>
    <row r="45" spans="2:7">
      <c r="B45" s="146"/>
      <c r="C45" s="116" t="s">
        <v>106</v>
      </c>
      <c r="D45" s="119">
        <v>0.15</v>
      </c>
      <c r="E45" s="54">
        <v>4.9000000000000002E-2</v>
      </c>
      <c r="F45" s="141">
        <v>0.19900000000000001</v>
      </c>
      <c r="G45" s="420" t="s">
        <v>257</v>
      </c>
    </row>
    <row r="46" spans="2:7">
      <c r="B46" s="146"/>
      <c r="C46" s="116" t="s">
        <v>107</v>
      </c>
      <c r="D46" s="119">
        <v>0.16300000000000001</v>
      </c>
      <c r="E46" s="54">
        <v>8.8000000000000009E-2</v>
      </c>
      <c r="F46" s="141">
        <v>0.251</v>
      </c>
      <c r="G46" s="420" t="s">
        <v>223</v>
      </c>
    </row>
    <row r="47" spans="2:7">
      <c r="B47" s="146"/>
      <c r="C47" s="116" t="s">
        <v>110</v>
      </c>
      <c r="D47" s="119">
        <v>3.9E-2</v>
      </c>
      <c r="E47" s="54">
        <v>4.8000000000000001E-2</v>
      </c>
      <c r="F47" s="141">
        <v>8.6999999999999994E-2</v>
      </c>
      <c r="G47" s="420" t="s">
        <v>197</v>
      </c>
    </row>
    <row r="48" spans="2:7">
      <c r="B48" s="146"/>
      <c r="C48" s="116" t="s">
        <v>112</v>
      </c>
      <c r="D48" s="119">
        <v>0.115</v>
      </c>
      <c r="E48" s="54">
        <v>7.2000000000000008E-2</v>
      </c>
      <c r="F48" s="141">
        <v>0.187</v>
      </c>
      <c r="G48" s="420" t="s">
        <v>233</v>
      </c>
    </row>
    <row r="49" spans="2:7">
      <c r="B49" s="146"/>
      <c r="C49" s="116" t="s">
        <v>114</v>
      </c>
      <c r="D49" s="119">
        <v>7.5999999999999998E-2</v>
      </c>
      <c r="E49" s="54">
        <v>6.0000000000000001E-3</v>
      </c>
      <c r="F49" s="141">
        <v>8.2000000000000003E-2</v>
      </c>
      <c r="G49" s="420" t="s">
        <v>208</v>
      </c>
    </row>
    <row r="50" spans="2:7">
      <c r="B50" s="146"/>
      <c r="C50" s="116" t="s">
        <v>115</v>
      </c>
      <c r="D50" s="119">
        <v>0.08</v>
      </c>
      <c r="E50" s="54">
        <v>2.5000000000000001E-2</v>
      </c>
      <c r="F50" s="141">
        <v>0.10500000000000001</v>
      </c>
      <c r="G50" s="420" t="s">
        <v>207</v>
      </c>
    </row>
    <row r="51" spans="2:7">
      <c r="B51" s="146"/>
      <c r="C51" s="116" t="s">
        <v>116</v>
      </c>
      <c r="D51" s="119">
        <v>6.8000000000000005E-2</v>
      </c>
      <c r="E51" s="54">
        <v>5.2999999999999999E-2</v>
      </c>
      <c r="F51" s="141">
        <v>0.121</v>
      </c>
      <c r="G51" s="420" t="s">
        <v>201</v>
      </c>
    </row>
    <row r="52" spans="2:7">
      <c r="C52" s="116" t="s">
        <v>118</v>
      </c>
      <c r="D52" s="119">
        <v>0.111</v>
      </c>
      <c r="E52" s="54">
        <v>0.16600000000000001</v>
      </c>
      <c r="F52" s="141">
        <v>0.27700000000000002</v>
      </c>
      <c r="G52" s="420" t="s">
        <v>229</v>
      </c>
    </row>
    <row r="53" spans="2:7">
      <c r="C53" s="116" t="s">
        <v>119</v>
      </c>
      <c r="D53" s="119">
        <v>0.158</v>
      </c>
      <c r="E53" s="54">
        <v>0.11199999999999999</v>
      </c>
      <c r="F53" s="141">
        <v>0.27</v>
      </c>
      <c r="G53" s="421" t="s">
        <v>221</v>
      </c>
    </row>
    <row r="54" spans="2:7">
      <c r="C54" s="116" t="s">
        <v>120</v>
      </c>
      <c r="D54" s="119">
        <v>0.27200000000000002</v>
      </c>
      <c r="E54" s="54">
        <v>0.122</v>
      </c>
      <c r="F54" s="141">
        <v>0.39400000000000002</v>
      </c>
      <c r="G54" s="421" t="s">
        <v>218</v>
      </c>
    </row>
    <row r="55" spans="2:7">
      <c r="C55" s="116" t="s">
        <v>121</v>
      </c>
      <c r="D55" s="119">
        <v>8.5000000000000006E-2</v>
      </c>
      <c r="E55" s="54">
        <v>4.4999999999999998E-2</v>
      </c>
      <c r="F55" s="141">
        <v>0.13</v>
      </c>
      <c r="G55" s="421" t="s">
        <v>214</v>
      </c>
    </row>
    <row r="56" spans="2:7">
      <c r="C56" s="116" t="s">
        <v>122</v>
      </c>
      <c r="D56" s="119">
        <v>0.499</v>
      </c>
      <c r="E56" s="54">
        <v>0.14499999999999999</v>
      </c>
      <c r="F56" s="141">
        <v>0.64400000000000002</v>
      </c>
      <c r="G56" s="421" t="s">
        <v>199</v>
      </c>
    </row>
    <row r="57" spans="2:7">
      <c r="C57" s="116" t="s">
        <v>123</v>
      </c>
      <c r="D57" s="119">
        <v>0.13800000000000001</v>
      </c>
      <c r="E57" s="54">
        <v>1.7000000000000001E-2</v>
      </c>
      <c r="F57" s="141">
        <v>0.15500000000000003</v>
      </c>
      <c r="G57" s="421" t="s">
        <v>216</v>
      </c>
    </row>
    <row r="58" spans="2:7">
      <c r="C58" s="116" t="s">
        <v>124</v>
      </c>
      <c r="D58" s="119">
        <v>0.152</v>
      </c>
      <c r="E58" s="54">
        <v>3.6000000000000004E-2</v>
      </c>
      <c r="F58" s="141">
        <v>0.188</v>
      </c>
      <c r="G58" s="421" t="s">
        <v>216</v>
      </c>
    </row>
    <row r="59" spans="2:7">
      <c r="C59" s="116" t="s">
        <v>125</v>
      </c>
      <c r="D59" s="119">
        <v>0.20200000000000001</v>
      </c>
      <c r="E59" s="54">
        <v>0.124</v>
      </c>
      <c r="F59" s="141">
        <v>0.32600000000000001</v>
      </c>
      <c r="G59" s="421" t="s">
        <v>230</v>
      </c>
    </row>
    <row r="60" spans="2:7">
      <c r="C60" s="116" t="s">
        <v>126</v>
      </c>
      <c r="D60" s="119">
        <v>0.33600000000000002</v>
      </c>
      <c r="E60" s="54">
        <v>0.20399999999999999</v>
      </c>
      <c r="F60" s="141">
        <v>0.54</v>
      </c>
      <c r="G60" s="420" t="s">
        <v>233</v>
      </c>
    </row>
    <row r="61" spans="2:7">
      <c r="C61" s="116" t="s">
        <v>129</v>
      </c>
      <c r="D61" s="119">
        <v>0.19500000000000001</v>
      </c>
      <c r="E61" s="54">
        <v>9.1999999999999998E-2</v>
      </c>
      <c r="F61" s="141">
        <v>0.28700000000000003</v>
      </c>
      <c r="G61" s="420" t="s">
        <v>224</v>
      </c>
    </row>
    <row r="62" spans="2:7">
      <c r="C62" s="116" t="s">
        <v>130</v>
      </c>
      <c r="D62" s="119">
        <v>0.158</v>
      </c>
      <c r="E62" s="54">
        <v>4.9000000000000002E-2</v>
      </c>
      <c r="F62" s="141">
        <v>0.20700000000000002</v>
      </c>
      <c r="G62" s="420" t="s">
        <v>215</v>
      </c>
    </row>
    <row r="63" spans="2:7">
      <c r="C63" s="116" t="s">
        <v>132</v>
      </c>
      <c r="D63" s="119">
        <v>2.5000000000000001E-2</v>
      </c>
      <c r="E63" s="54">
        <v>2.2000000000000002E-2</v>
      </c>
      <c r="F63" s="141">
        <v>4.7E-2</v>
      </c>
      <c r="G63" s="420" t="s">
        <v>221</v>
      </c>
    </row>
    <row r="64" spans="2:7">
      <c r="C64" s="116" t="s">
        <v>133</v>
      </c>
      <c r="D64" s="119">
        <v>0.251</v>
      </c>
      <c r="E64" s="54">
        <v>3.7999999999999999E-2</v>
      </c>
      <c r="F64" s="141">
        <v>0.30999999999999994</v>
      </c>
      <c r="G64" s="420" t="s">
        <v>219</v>
      </c>
    </row>
    <row r="65" spans="3:7">
      <c r="C65" s="116" t="s">
        <v>134</v>
      </c>
      <c r="D65" s="119">
        <v>2.7000000000000003E-2</v>
      </c>
      <c r="E65" s="54">
        <v>2.4E-2</v>
      </c>
      <c r="F65" s="141">
        <v>5.1000000000000004E-2</v>
      </c>
      <c r="G65" s="420" t="s">
        <v>233</v>
      </c>
    </row>
    <row r="66" spans="3:7">
      <c r="C66" s="116" t="s">
        <v>135</v>
      </c>
      <c r="D66" s="119">
        <v>0.21600000000000003</v>
      </c>
      <c r="E66" s="54">
        <v>6.4000000000000001E-2</v>
      </c>
      <c r="F66" s="141">
        <v>0.28000000000000003</v>
      </c>
      <c r="G66" s="420" t="s">
        <v>255</v>
      </c>
    </row>
    <row r="67" spans="3:7">
      <c r="C67" s="116" t="s">
        <v>136</v>
      </c>
      <c r="D67" s="119">
        <v>9.8626024500602302E-2</v>
      </c>
      <c r="E67" s="54">
        <v>0.126664739867836</v>
      </c>
      <c r="F67" s="141">
        <v>0.22529076436843831</v>
      </c>
      <c r="G67" s="420" t="s">
        <v>223</v>
      </c>
    </row>
    <row r="68" spans="3:7">
      <c r="C68" s="116" t="s">
        <v>137</v>
      </c>
      <c r="D68" s="119">
        <v>0.32100000000000001</v>
      </c>
      <c r="E68" s="54">
        <v>9.4E-2</v>
      </c>
      <c r="F68" s="141">
        <v>0.41500000000000004</v>
      </c>
      <c r="G68" s="420" t="s">
        <v>233</v>
      </c>
    </row>
    <row r="69" spans="3:7">
      <c r="C69" s="116" t="s">
        <v>138</v>
      </c>
      <c r="D69" s="119">
        <v>2.5309161181590201E-2</v>
      </c>
      <c r="E69" s="54">
        <v>1.14442717112562E-2</v>
      </c>
      <c r="F69" s="141">
        <v>3.6753432892846404E-2</v>
      </c>
      <c r="G69" s="420" t="s">
        <v>236</v>
      </c>
    </row>
    <row r="70" spans="3:7">
      <c r="C70" s="116" t="s">
        <v>139</v>
      </c>
      <c r="D70" s="119">
        <v>0.10552167259470201</v>
      </c>
      <c r="E70" s="54">
        <v>1.50683770714202E-2</v>
      </c>
      <c r="F70" s="141">
        <v>0.1205900496661222</v>
      </c>
      <c r="G70" s="420" t="s">
        <v>400</v>
      </c>
    </row>
    <row r="71" spans="3:7">
      <c r="C71" s="116" t="s">
        <v>140</v>
      </c>
      <c r="D71" s="119">
        <v>0.16800000000000001</v>
      </c>
      <c r="E71" s="54">
        <v>0.122</v>
      </c>
      <c r="F71" s="141">
        <v>0.29000000000000004</v>
      </c>
      <c r="G71" s="420" t="s">
        <v>413</v>
      </c>
    </row>
    <row r="72" spans="3:7">
      <c r="C72" s="116" t="s">
        <v>141</v>
      </c>
      <c r="D72" s="119">
        <v>0.14533721512221201</v>
      </c>
      <c r="E72" s="54">
        <v>5.7768429726020497E-2</v>
      </c>
      <c r="F72" s="141">
        <v>0.20310564484823251</v>
      </c>
      <c r="G72" s="420" t="s">
        <v>239</v>
      </c>
    </row>
    <row r="73" spans="3:7">
      <c r="C73" s="116" t="s">
        <v>142</v>
      </c>
      <c r="D73" s="119">
        <v>0.21199999999999999</v>
      </c>
      <c r="E73" s="54">
        <v>0.14000000000000001</v>
      </c>
      <c r="F73" s="141">
        <v>0.35199999999999998</v>
      </c>
      <c r="G73" s="420" t="s">
        <v>227</v>
      </c>
    </row>
    <row r="74" spans="3:7">
      <c r="C74" s="116" t="s">
        <v>143</v>
      </c>
      <c r="D74" s="119">
        <v>0.33299999999999996</v>
      </c>
      <c r="E74" s="54">
        <v>5.0999999999999997E-2</v>
      </c>
      <c r="F74" s="141">
        <v>0.38399999999999995</v>
      </c>
      <c r="G74" s="420" t="s">
        <v>207</v>
      </c>
    </row>
    <row r="75" spans="3:7" ht="15.75" thickBot="1">
      <c r="C75" s="417" t="s">
        <v>144</v>
      </c>
      <c r="D75" s="120">
        <v>0.254</v>
      </c>
      <c r="E75" s="121">
        <v>7.0999999999999994E-2</v>
      </c>
      <c r="F75" s="367">
        <v>0.32500000000000001</v>
      </c>
      <c r="G75" s="422" t="s">
        <v>230</v>
      </c>
    </row>
  </sheetData>
  <mergeCells count="1">
    <mergeCell ref="C4:Q5"/>
  </mergeCell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24" id="{765E7691-8AD1-4A0B-A9E1-7E7FEFDFACB6}">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B11:B51</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2"/>
  </sheetPr>
  <dimension ref="A2:Q113"/>
  <sheetViews>
    <sheetView showGridLines="0" zoomScale="64" zoomScaleNormal="64" workbookViewId="0">
      <pane ySplit="9" topLeftCell="A34" activePane="bottomLeft" state="frozen"/>
      <selection pane="bottomLeft" activeCell="O103" sqref="O103"/>
    </sheetView>
  </sheetViews>
  <sheetFormatPr defaultColWidth="9.140625" defaultRowHeight="15"/>
  <cols>
    <col min="1" max="1" width="3" customWidth="1"/>
    <col min="2" max="2" width="2" customWidth="1"/>
    <col min="3" max="3" width="28.85546875" customWidth="1"/>
    <col min="4" max="4" width="14" customWidth="1"/>
    <col min="5" max="9" width="15" bestFit="1" customWidth="1"/>
    <col min="10" max="10" width="14" bestFit="1" customWidth="1"/>
    <col min="11" max="11" width="12.5703125" customWidth="1"/>
    <col min="12" max="12" width="14" bestFit="1" customWidth="1"/>
    <col min="13" max="14" width="14.42578125" customWidth="1"/>
    <col min="15" max="15" width="14" bestFit="1" customWidth="1"/>
    <col min="16" max="16" width="11.28515625" customWidth="1"/>
    <col min="17" max="18" width="13.42578125" customWidth="1"/>
    <col min="19" max="19" width="12.28515625" customWidth="1"/>
    <col min="20" max="22" width="13" customWidth="1"/>
    <col min="23" max="23" width="16.42578125" customWidth="1"/>
    <col min="24" max="24" width="12.85546875" customWidth="1"/>
  </cols>
  <sheetData>
    <row r="2" spans="1:17" ht="21">
      <c r="A2" s="66"/>
      <c r="B2" s="66"/>
      <c r="C2" s="1" t="s">
        <v>24</v>
      </c>
      <c r="F2" t="s">
        <v>147</v>
      </c>
    </row>
    <row r="3" spans="1:17">
      <c r="C3" s="15"/>
    </row>
    <row r="4" spans="1:17">
      <c r="C4" s="502" t="s">
        <v>414</v>
      </c>
      <c r="D4" s="502"/>
      <c r="E4" s="502"/>
      <c r="F4" s="502"/>
      <c r="G4" s="502"/>
      <c r="H4" s="502"/>
      <c r="I4" s="502"/>
      <c r="J4" s="502"/>
      <c r="K4" s="502"/>
      <c r="L4" s="502"/>
      <c r="M4" s="502"/>
      <c r="N4" s="502"/>
      <c r="O4" s="502"/>
      <c r="P4" s="502"/>
    </row>
    <row r="5" spans="1:17">
      <c r="C5" s="502"/>
      <c r="D5" s="502"/>
      <c r="E5" s="502"/>
      <c r="F5" s="502"/>
      <c r="G5" s="502"/>
      <c r="H5" s="502"/>
      <c r="I5" s="502"/>
      <c r="J5" s="502"/>
      <c r="K5" s="502"/>
      <c r="L5" s="502"/>
      <c r="M5" s="502"/>
      <c r="N5" s="502"/>
      <c r="O5" s="502"/>
      <c r="P5" s="502"/>
    </row>
    <row r="6" spans="1:17" ht="18" customHeight="1">
      <c r="C6" t="s">
        <v>408</v>
      </c>
      <c r="G6" s="5"/>
      <c r="I6" s="5"/>
      <c r="Q6" s="5"/>
    </row>
    <row r="7" spans="1:17">
      <c r="C7" t="s">
        <v>415</v>
      </c>
      <c r="D7" s="20"/>
    </row>
    <row r="9" spans="1:17">
      <c r="C9" s="38"/>
      <c r="D9" s="132">
        <v>2012.5</v>
      </c>
      <c r="E9" s="132">
        <v>2013.5</v>
      </c>
      <c r="F9" s="129">
        <v>2014.5</v>
      </c>
      <c r="G9" s="132">
        <v>2015.5</v>
      </c>
      <c r="H9" s="132">
        <v>2016.5</v>
      </c>
      <c r="I9" s="132">
        <v>2017.5</v>
      </c>
      <c r="J9" s="132">
        <v>2018.5</v>
      </c>
      <c r="K9" s="129">
        <v>2019.5</v>
      </c>
      <c r="L9" s="129">
        <v>2020.5</v>
      </c>
      <c r="M9" s="132">
        <v>2021.5</v>
      </c>
      <c r="N9" s="129">
        <v>2022.5</v>
      </c>
      <c r="O9" s="129">
        <v>2023.5</v>
      </c>
    </row>
    <row r="10" spans="1:17">
      <c r="B10" s="86"/>
      <c r="C10" s="173" t="s">
        <v>40</v>
      </c>
      <c r="D10" s="133">
        <v>810000</v>
      </c>
      <c r="E10" s="133">
        <v>830000</v>
      </c>
      <c r="F10" s="133">
        <v>840000</v>
      </c>
      <c r="G10" s="133">
        <v>870000</v>
      </c>
      <c r="H10" s="133">
        <v>870000</v>
      </c>
      <c r="I10" s="133">
        <v>880000</v>
      </c>
      <c r="J10" s="133">
        <v>900000</v>
      </c>
      <c r="K10" s="133">
        <v>910000</v>
      </c>
      <c r="L10" s="133">
        <v>930000</v>
      </c>
      <c r="M10" s="161">
        <v>960000</v>
      </c>
      <c r="N10" s="161">
        <v>960000</v>
      </c>
      <c r="O10" s="133">
        <v>970000</v>
      </c>
    </row>
    <row r="11" spans="1:17">
      <c r="B11" s="86"/>
      <c r="C11" s="258" t="s">
        <v>44</v>
      </c>
      <c r="D11" s="259">
        <v>1000000</v>
      </c>
      <c r="E11" s="259">
        <v>1010000</v>
      </c>
      <c r="F11" s="259">
        <v>1040000</v>
      </c>
      <c r="G11" s="259">
        <v>1060000</v>
      </c>
      <c r="H11" s="259">
        <v>1070000</v>
      </c>
      <c r="I11" s="259">
        <v>1080000</v>
      </c>
      <c r="J11" s="259">
        <v>1070000</v>
      </c>
      <c r="K11" s="259">
        <v>1050000</v>
      </c>
      <c r="L11" s="259">
        <v>1030000</v>
      </c>
      <c r="M11" s="260">
        <v>1000000</v>
      </c>
      <c r="N11" s="260">
        <v>970000</v>
      </c>
      <c r="O11" s="161">
        <v>940000</v>
      </c>
    </row>
    <row r="12" spans="1:17">
      <c r="B12" s="86"/>
      <c r="C12" s="145" t="s">
        <v>49</v>
      </c>
      <c r="D12" s="133">
        <v>660000</v>
      </c>
      <c r="E12" s="133">
        <v>670000</v>
      </c>
      <c r="F12" s="133">
        <v>690000</v>
      </c>
      <c r="G12" s="133">
        <v>700000</v>
      </c>
      <c r="H12" s="133">
        <v>720000</v>
      </c>
      <c r="I12" s="133">
        <v>730000</v>
      </c>
      <c r="J12" s="133">
        <v>750000</v>
      </c>
      <c r="K12" s="133">
        <v>770000</v>
      </c>
      <c r="L12" s="133">
        <v>780000</v>
      </c>
      <c r="M12" s="161">
        <v>800000</v>
      </c>
      <c r="N12" s="161">
        <v>810000</v>
      </c>
      <c r="O12" s="161">
        <v>820000</v>
      </c>
      <c r="Q12" s="15"/>
    </row>
    <row r="13" spans="1:17">
      <c r="B13" s="86"/>
      <c r="C13" s="145" t="s">
        <v>54</v>
      </c>
      <c r="D13" s="133">
        <v>5320000</v>
      </c>
      <c r="E13" s="133">
        <v>5330000</v>
      </c>
      <c r="F13" s="133">
        <v>5300000</v>
      </c>
      <c r="G13" s="133">
        <v>5260000</v>
      </c>
      <c r="H13" s="133">
        <v>5280000</v>
      </c>
      <c r="I13" s="133">
        <v>5200000</v>
      </c>
      <c r="J13" s="133">
        <v>5260000</v>
      </c>
      <c r="K13" s="133">
        <v>5290000</v>
      </c>
      <c r="L13" s="133">
        <v>5250000</v>
      </c>
      <c r="M13" s="161">
        <v>5250000</v>
      </c>
      <c r="N13" s="161">
        <v>5210000</v>
      </c>
      <c r="O13" s="161">
        <v>5190000</v>
      </c>
    </row>
    <row r="14" spans="1:17">
      <c r="B14" s="86"/>
      <c r="C14" s="145" t="s">
        <v>57</v>
      </c>
      <c r="D14" s="133">
        <v>8000</v>
      </c>
      <c r="E14" s="133">
        <v>8200</v>
      </c>
      <c r="F14" s="133">
        <v>8300</v>
      </c>
      <c r="G14" s="133">
        <v>8300</v>
      </c>
      <c r="H14" s="133">
        <v>8300</v>
      </c>
      <c r="I14" s="133">
        <v>8400</v>
      </c>
      <c r="J14" s="133">
        <v>8500</v>
      </c>
      <c r="K14" s="133">
        <v>7800</v>
      </c>
      <c r="L14" s="133">
        <v>7500</v>
      </c>
      <c r="M14" s="161">
        <v>7600</v>
      </c>
      <c r="N14" s="161">
        <v>7600</v>
      </c>
      <c r="O14" s="161">
        <v>7700</v>
      </c>
    </row>
    <row r="15" spans="1:17">
      <c r="B15" s="86"/>
      <c r="C15" s="145" t="s">
        <v>59</v>
      </c>
      <c r="D15" s="133">
        <v>200000</v>
      </c>
      <c r="E15" s="133">
        <v>200000</v>
      </c>
      <c r="F15" s="133">
        <v>210000</v>
      </c>
      <c r="G15" s="133">
        <v>210000</v>
      </c>
      <c r="H15" s="133">
        <v>220000</v>
      </c>
      <c r="I15" s="133">
        <v>230000</v>
      </c>
      <c r="J15" s="133">
        <v>230000</v>
      </c>
      <c r="K15" s="133">
        <v>230000</v>
      </c>
      <c r="L15" s="133">
        <v>240000</v>
      </c>
      <c r="M15" s="161">
        <v>240000</v>
      </c>
      <c r="N15" s="161">
        <v>240000</v>
      </c>
      <c r="O15" s="161">
        <v>250000</v>
      </c>
    </row>
    <row r="16" spans="1:17">
      <c r="B16" s="86"/>
      <c r="C16" s="145" t="s">
        <v>61</v>
      </c>
      <c r="D16" s="133">
        <v>15000</v>
      </c>
      <c r="E16" s="133">
        <v>15000</v>
      </c>
      <c r="F16" s="133">
        <v>15000</v>
      </c>
      <c r="G16" s="133">
        <v>14000</v>
      </c>
      <c r="H16" s="133">
        <v>14000</v>
      </c>
      <c r="I16" s="133">
        <v>13000</v>
      </c>
      <c r="J16" s="133">
        <v>12000</v>
      </c>
      <c r="K16" s="133">
        <v>11000</v>
      </c>
      <c r="L16" s="133">
        <v>11000</v>
      </c>
      <c r="M16" s="161">
        <v>11000</v>
      </c>
      <c r="N16" s="161">
        <v>11000</v>
      </c>
      <c r="O16" s="161">
        <v>11000</v>
      </c>
    </row>
    <row r="17" spans="2:15">
      <c r="B17" s="86"/>
      <c r="C17" s="145" t="s">
        <v>62</v>
      </c>
      <c r="D17" s="133">
        <v>400000</v>
      </c>
      <c r="E17" s="133">
        <v>400000</v>
      </c>
      <c r="F17" s="133">
        <v>400000</v>
      </c>
      <c r="G17" s="133">
        <v>400000</v>
      </c>
      <c r="H17" s="133">
        <v>400000</v>
      </c>
      <c r="I17" s="133">
        <v>400000</v>
      </c>
      <c r="J17" s="133">
        <v>400000</v>
      </c>
      <c r="K17" s="133">
        <v>400000</v>
      </c>
      <c r="L17" s="133">
        <v>400000</v>
      </c>
      <c r="M17" s="161">
        <v>400000</v>
      </c>
      <c r="N17" s="161">
        <v>400000</v>
      </c>
      <c r="O17" s="161">
        <v>400000</v>
      </c>
    </row>
    <row r="18" spans="2:15">
      <c r="B18" s="86"/>
      <c r="C18" s="145" t="s">
        <v>63</v>
      </c>
      <c r="D18" s="133">
        <v>35000</v>
      </c>
      <c r="E18" s="133">
        <v>35000</v>
      </c>
      <c r="F18" s="133">
        <v>35000</v>
      </c>
      <c r="G18" s="133">
        <v>35000</v>
      </c>
      <c r="H18" s="133">
        <v>36000</v>
      </c>
      <c r="I18" s="133">
        <v>36000</v>
      </c>
      <c r="J18" s="133">
        <v>36000</v>
      </c>
      <c r="K18" s="133">
        <v>36000</v>
      </c>
      <c r="L18" s="133">
        <v>36000</v>
      </c>
      <c r="M18" s="161">
        <v>35000</v>
      </c>
      <c r="N18" s="161">
        <v>35000</v>
      </c>
      <c r="O18" s="161">
        <v>35000</v>
      </c>
    </row>
    <row r="19" spans="2:15">
      <c r="B19" s="86"/>
      <c r="C19" s="145" t="s">
        <v>64</v>
      </c>
      <c r="D19" s="133">
        <v>130000</v>
      </c>
      <c r="E19" s="133">
        <v>130000</v>
      </c>
      <c r="F19" s="133">
        <v>130000</v>
      </c>
      <c r="G19" s="133">
        <v>130000</v>
      </c>
      <c r="H19" s="133">
        <v>130000</v>
      </c>
      <c r="I19" s="133">
        <v>130000</v>
      </c>
      <c r="J19" s="133">
        <v>130000</v>
      </c>
      <c r="K19" s="133">
        <v>140000</v>
      </c>
      <c r="L19" s="133">
        <v>140000</v>
      </c>
      <c r="M19" s="161">
        <v>140000</v>
      </c>
      <c r="N19" s="161">
        <v>140000</v>
      </c>
      <c r="O19" s="161">
        <v>140000</v>
      </c>
    </row>
    <row r="20" spans="2:15">
      <c r="B20" s="86"/>
      <c r="C20" s="145" t="s">
        <v>66</v>
      </c>
      <c r="D20" s="133">
        <v>260000</v>
      </c>
      <c r="E20" s="133">
        <v>260000</v>
      </c>
      <c r="F20" s="133">
        <v>270000</v>
      </c>
      <c r="G20" s="133">
        <v>270000</v>
      </c>
      <c r="H20" s="133">
        <v>260000</v>
      </c>
      <c r="I20" s="133">
        <v>260000</v>
      </c>
      <c r="J20" s="133">
        <v>250000</v>
      </c>
      <c r="K20" s="133">
        <v>260000</v>
      </c>
      <c r="L20" s="133">
        <v>260000</v>
      </c>
      <c r="M20" s="161">
        <v>260000</v>
      </c>
      <c r="N20" s="161">
        <v>260000</v>
      </c>
      <c r="O20" s="161">
        <v>270000</v>
      </c>
    </row>
    <row r="21" spans="2:15">
      <c r="B21" s="86"/>
      <c r="C21" s="145" t="s">
        <v>67</v>
      </c>
      <c r="D21" s="133">
        <v>9000</v>
      </c>
      <c r="E21" s="133">
        <v>8800</v>
      </c>
      <c r="F21" s="133">
        <v>8900</v>
      </c>
      <c r="G21" s="133">
        <v>8800</v>
      </c>
      <c r="H21" s="133">
        <v>8900</v>
      </c>
      <c r="I21" s="133">
        <v>8900</v>
      </c>
      <c r="J21" s="133">
        <v>8400</v>
      </c>
      <c r="K21" s="133">
        <v>8400</v>
      </c>
      <c r="L21" s="133">
        <v>8300</v>
      </c>
      <c r="M21" s="161">
        <v>8300</v>
      </c>
      <c r="N21" s="161">
        <v>8200</v>
      </c>
      <c r="O21" s="161">
        <v>8100</v>
      </c>
    </row>
    <row r="22" spans="2:15">
      <c r="B22" s="86"/>
      <c r="C22" s="145" t="s">
        <v>68</v>
      </c>
      <c r="D22" s="133">
        <v>240000</v>
      </c>
      <c r="E22" s="133">
        <v>240000</v>
      </c>
      <c r="F22" s="133">
        <v>240000</v>
      </c>
      <c r="G22" s="133">
        <v>240000</v>
      </c>
      <c r="H22" s="133">
        <v>240000</v>
      </c>
      <c r="I22" s="133">
        <v>230000</v>
      </c>
      <c r="J22" s="133">
        <v>230000</v>
      </c>
      <c r="K22" s="133">
        <v>230000</v>
      </c>
      <c r="L22" s="133">
        <v>220000</v>
      </c>
      <c r="M22" s="161">
        <v>220000</v>
      </c>
      <c r="N22" s="161">
        <v>220000</v>
      </c>
      <c r="O22" s="161">
        <v>220000</v>
      </c>
    </row>
    <row r="23" spans="2:15">
      <c r="B23" s="86"/>
      <c r="C23" s="145" t="s">
        <v>70</v>
      </c>
      <c r="D23" s="133">
        <v>330000</v>
      </c>
      <c r="E23" s="133">
        <v>330000</v>
      </c>
      <c r="F23" s="133">
        <v>340000</v>
      </c>
      <c r="G23" s="133">
        <v>350000</v>
      </c>
      <c r="H23" s="133">
        <v>360000</v>
      </c>
      <c r="I23" s="133">
        <v>370000</v>
      </c>
      <c r="J23" s="133">
        <v>370000</v>
      </c>
      <c r="K23" s="133">
        <v>380000</v>
      </c>
      <c r="L23" s="133">
        <v>380000</v>
      </c>
      <c r="M23" s="161">
        <v>390000</v>
      </c>
      <c r="N23" s="161">
        <v>390000</v>
      </c>
      <c r="O23" s="161">
        <v>390000</v>
      </c>
    </row>
    <row r="24" spans="2:15">
      <c r="B24" s="86"/>
      <c r="C24" s="145" t="s">
        <v>71</v>
      </c>
      <c r="D24" s="133">
        <v>180000</v>
      </c>
      <c r="E24" s="133">
        <v>180000</v>
      </c>
      <c r="F24" s="133">
        <v>180000</v>
      </c>
      <c r="G24" s="133">
        <v>180000</v>
      </c>
      <c r="H24" s="133">
        <v>180000</v>
      </c>
      <c r="I24" s="133">
        <v>190000</v>
      </c>
      <c r="J24" s="133">
        <v>190000</v>
      </c>
      <c r="K24" s="133">
        <v>190000</v>
      </c>
      <c r="L24" s="133">
        <v>200000</v>
      </c>
      <c r="M24" s="161">
        <v>210000</v>
      </c>
      <c r="N24" s="161">
        <v>210000</v>
      </c>
      <c r="O24" s="161">
        <v>220000</v>
      </c>
    </row>
    <row r="25" spans="2:15">
      <c r="B25" s="86"/>
      <c r="C25" s="145" t="s">
        <v>72</v>
      </c>
      <c r="D25" s="133">
        <v>130000</v>
      </c>
      <c r="E25" s="133">
        <v>130000</v>
      </c>
      <c r="F25" s="133">
        <v>130000</v>
      </c>
      <c r="G25" s="133">
        <v>140000</v>
      </c>
      <c r="H25" s="133">
        <v>140000</v>
      </c>
      <c r="I25" s="133">
        <v>140000</v>
      </c>
      <c r="J25" s="133">
        <v>140000</v>
      </c>
      <c r="K25" s="133">
        <v>150000</v>
      </c>
      <c r="L25" s="133">
        <v>150000</v>
      </c>
      <c r="M25" s="161">
        <v>160000</v>
      </c>
      <c r="N25" s="161">
        <v>160000</v>
      </c>
      <c r="O25" s="161">
        <v>160000</v>
      </c>
    </row>
    <row r="26" spans="2:15">
      <c r="B26" s="86"/>
      <c r="C26" s="145" t="s">
        <v>73</v>
      </c>
      <c r="D26" s="133">
        <v>13000</v>
      </c>
      <c r="E26" s="133">
        <v>13000</v>
      </c>
      <c r="F26" s="133">
        <v>13000</v>
      </c>
      <c r="G26" s="133">
        <v>13000</v>
      </c>
      <c r="H26" s="133">
        <v>13000</v>
      </c>
      <c r="I26" s="133">
        <v>13000</v>
      </c>
      <c r="J26" s="133">
        <v>13000</v>
      </c>
      <c r="K26" s="133">
        <v>13000</v>
      </c>
      <c r="L26" s="133">
        <v>13000</v>
      </c>
      <c r="M26" s="161">
        <v>13000</v>
      </c>
      <c r="N26" s="161">
        <v>14000</v>
      </c>
      <c r="O26" s="161">
        <v>14000</v>
      </c>
    </row>
    <row r="27" spans="2:15">
      <c r="B27" s="86"/>
      <c r="C27" s="145" t="s">
        <v>74</v>
      </c>
      <c r="D27" s="133">
        <v>88000</v>
      </c>
      <c r="E27" s="133">
        <v>88000</v>
      </c>
      <c r="F27" s="133">
        <v>88000</v>
      </c>
      <c r="G27" s="133">
        <v>88000</v>
      </c>
      <c r="H27" s="133">
        <v>87000</v>
      </c>
      <c r="I27" s="133">
        <v>88000</v>
      </c>
      <c r="J27" s="133">
        <v>88000</v>
      </c>
      <c r="K27" s="133">
        <v>88000</v>
      </c>
      <c r="L27" s="133">
        <v>89000</v>
      </c>
      <c r="M27" s="161">
        <v>89000</v>
      </c>
      <c r="N27" s="161">
        <v>90000</v>
      </c>
      <c r="O27" s="161">
        <v>91000</v>
      </c>
    </row>
    <row r="28" spans="2:15">
      <c r="B28" s="86"/>
      <c r="C28" s="145" t="s">
        <v>75</v>
      </c>
      <c r="D28" s="133">
        <v>620000</v>
      </c>
      <c r="E28" s="133">
        <v>620000</v>
      </c>
      <c r="F28" s="133">
        <v>620000</v>
      </c>
      <c r="G28" s="133">
        <v>630000</v>
      </c>
      <c r="H28" s="133">
        <v>640000</v>
      </c>
      <c r="I28" s="133">
        <v>660000</v>
      </c>
      <c r="J28" s="133">
        <v>660000</v>
      </c>
      <c r="K28" s="133">
        <v>670000</v>
      </c>
      <c r="L28" s="133">
        <v>680000</v>
      </c>
      <c r="M28" s="161">
        <v>690000</v>
      </c>
      <c r="N28" s="161">
        <v>700000</v>
      </c>
      <c r="O28" s="161">
        <v>710000</v>
      </c>
    </row>
    <row r="29" spans="2:15">
      <c r="B29" s="86"/>
      <c r="C29" s="145" t="s">
        <v>76</v>
      </c>
      <c r="D29" s="133">
        <v>11000</v>
      </c>
      <c r="E29" s="133">
        <v>11000</v>
      </c>
      <c r="F29" s="133">
        <v>11000</v>
      </c>
      <c r="G29" s="133">
        <v>11000</v>
      </c>
      <c r="H29" s="133">
        <v>11000</v>
      </c>
      <c r="I29" s="133">
        <v>11000</v>
      </c>
      <c r="J29" s="133">
        <v>11000</v>
      </c>
      <c r="K29" s="133">
        <v>12000</v>
      </c>
      <c r="L29" s="133">
        <v>12000</v>
      </c>
      <c r="M29" s="161">
        <v>12000</v>
      </c>
      <c r="N29" s="161">
        <v>12000</v>
      </c>
      <c r="O29" s="161">
        <v>12000</v>
      </c>
    </row>
    <row r="30" spans="2:15">
      <c r="B30" s="86"/>
      <c r="C30" s="145" t="s">
        <v>78</v>
      </c>
      <c r="D30" s="133">
        <v>640000</v>
      </c>
      <c r="E30" s="133">
        <v>660000</v>
      </c>
      <c r="F30" s="133">
        <v>670000</v>
      </c>
      <c r="G30" s="133">
        <v>680000</v>
      </c>
      <c r="H30" s="133">
        <v>680000</v>
      </c>
      <c r="I30" s="133">
        <v>690000</v>
      </c>
      <c r="J30" s="133">
        <v>690000</v>
      </c>
      <c r="K30" s="133">
        <v>690000</v>
      </c>
      <c r="L30" s="133">
        <v>690000</v>
      </c>
      <c r="M30" s="161">
        <v>690000</v>
      </c>
      <c r="N30" s="161">
        <v>680000</v>
      </c>
      <c r="O30" s="161">
        <v>670000</v>
      </c>
    </row>
    <row r="31" spans="2:15">
      <c r="B31" s="86"/>
      <c r="C31" s="145" t="s">
        <v>79</v>
      </c>
      <c r="D31" s="133">
        <v>1630000</v>
      </c>
      <c r="E31" s="133">
        <v>1670000</v>
      </c>
      <c r="F31" s="133">
        <v>1720000</v>
      </c>
      <c r="G31" s="133">
        <v>1760000</v>
      </c>
      <c r="H31" s="133">
        <v>1810000</v>
      </c>
      <c r="I31" s="133">
        <v>1870000</v>
      </c>
      <c r="J31" s="133">
        <v>1920000</v>
      </c>
      <c r="K31" s="133">
        <v>1970000</v>
      </c>
      <c r="L31" s="133">
        <v>2020000</v>
      </c>
      <c r="M31" s="161">
        <v>2070000</v>
      </c>
      <c r="N31" s="161">
        <v>2120000</v>
      </c>
      <c r="O31" s="161">
        <v>2170000</v>
      </c>
    </row>
    <row r="32" spans="2:15">
      <c r="B32" s="86"/>
      <c r="C32" s="145" t="s">
        <v>80</v>
      </c>
      <c r="D32" s="133">
        <v>1330000</v>
      </c>
      <c r="E32" s="133">
        <v>1380000</v>
      </c>
      <c r="F32" s="133">
        <v>1420000</v>
      </c>
      <c r="G32" s="133">
        <v>1430000</v>
      </c>
      <c r="H32" s="133">
        <v>1350000</v>
      </c>
      <c r="I32" s="133">
        <v>1340000</v>
      </c>
      <c r="J32" s="133">
        <v>1330000</v>
      </c>
      <c r="K32" s="133">
        <v>1300000</v>
      </c>
      <c r="L32" s="133">
        <v>1290000</v>
      </c>
      <c r="M32" s="161">
        <v>1290000</v>
      </c>
      <c r="N32" s="161">
        <v>1280000</v>
      </c>
      <c r="O32" s="161">
        <v>1280000</v>
      </c>
    </row>
    <row r="33" spans="2:15">
      <c r="B33" s="86"/>
      <c r="C33" s="145" t="s">
        <v>81</v>
      </c>
      <c r="D33" s="133">
        <v>95000</v>
      </c>
      <c r="E33" s="133">
        <v>94000</v>
      </c>
      <c r="F33" s="133">
        <v>94000</v>
      </c>
      <c r="G33" s="133">
        <v>92000</v>
      </c>
      <c r="H33" s="133">
        <v>88000</v>
      </c>
      <c r="I33" s="133">
        <v>85000</v>
      </c>
      <c r="J33" s="133">
        <v>83000</v>
      </c>
      <c r="K33" s="133">
        <v>83000</v>
      </c>
      <c r="L33" s="133">
        <v>82000</v>
      </c>
      <c r="M33" s="161">
        <v>81000</v>
      </c>
      <c r="N33" s="161">
        <v>80000</v>
      </c>
      <c r="O33" s="161">
        <v>80000</v>
      </c>
    </row>
    <row r="34" spans="2:15">
      <c r="B34" s="86"/>
      <c r="C34" s="145" t="s">
        <v>82</v>
      </c>
      <c r="D34" s="133">
        <v>51000</v>
      </c>
      <c r="E34" s="133">
        <v>51000</v>
      </c>
      <c r="F34" s="133">
        <v>51000</v>
      </c>
      <c r="G34" s="133">
        <v>50000</v>
      </c>
      <c r="H34" s="133">
        <v>49000</v>
      </c>
      <c r="I34" s="133">
        <v>49000</v>
      </c>
      <c r="J34" s="133">
        <v>49000</v>
      </c>
      <c r="K34" s="133">
        <v>49000</v>
      </c>
      <c r="L34" s="133">
        <v>49000</v>
      </c>
      <c r="M34" s="161">
        <v>50000</v>
      </c>
      <c r="N34" s="161">
        <v>51000</v>
      </c>
      <c r="O34" s="161">
        <v>51000</v>
      </c>
    </row>
    <row r="35" spans="2:15">
      <c r="B35" s="86"/>
      <c r="C35" s="145" t="s">
        <v>83</v>
      </c>
      <c r="D35" s="133">
        <v>41000</v>
      </c>
      <c r="E35" s="133">
        <v>41000</v>
      </c>
      <c r="F35" s="133">
        <v>40000</v>
      </c>
      <c r="G35" s="133">
        <v>39000</v>
      </c>
      <c r="H35" s="133">
        <v>39000</v>
      </c>
      <c r="I35" s="133">
        <v>38000</v>
      </c>
      <c r="J35" s="133">
        <v>37000</v>
      </c>
      <c r="K35" s="133">
        <v>37000</v>
      </c>
      <c r="L35" s="133">
        <v>36000</v>
      </c>
      <c r="M35" s="161">
        <v>36000</v>
      </c>
      <c r="N35" s="161">
        <v>36000</v>
      </c>
      <c r="O35" s="161">
        <v>35000</v>
      </c>
    </row>
    <row r="36" spans="2:15">
      <c r="B36" s="86"/>
      <c r="C36" s="145" t="s">
        <v>84</v>
      </c>
      <c r="D36" s="133">
        <v>1600000</v>
      </c>
      <c r="E36" s="133">
        <v>1600000</v>
      </c>
      <c r="F36" s="133">
        <v>1630000</v>
      </c>
      <c r="G36" s="133">
        <v>1670000</v>
      </c>
      <c r="H36" s="133">
        <v>1710000</v>
      </c>
      <c r="I36" s="133">
        <v>1740000</v>
      </c>
      <c r="J36" s="133">
        <v>1790000</v>
      </c>
      <c r="K36" s="133">
        <v>1840000</v>
      </c>
      <c r="L36" s="133">
        <v>1870000</v>
      </c>
      <c r="M36" s="161">
        <v>1900000</v>
      </c>
      <c r="N36" s="161">
        <v>1910000</v>
      </c>
      <c r="O36" s="161">
        <v>1930000</v>
      </c>
    </row>
    <row r="37" spans="2:15">
      <c r="B37" s="86"/>
      <c r="C37" s="145" t="s">
        <v>85</v>
      </c>
      <c r="D37" s="133">
        <v>38000</v>
      </c>
      <c r="E37" s="133">
        <v>39000</v>
      </c>
      <c r="F37" s="133">
        <v>39000</v>
      </c>
      <c r="G37" s="133">
        <v>39000</v>
      </c>
      <c r="H37" s="133">
        <v>39000</v>
      </c>
      <c r="I37" s="133">
        <v>39000</v>
      </c>
      <c r="J37" s="133">
        <v>40000</v>
      </c>
      <c r="K37" s="133">
        <v>40000</v>
      </c>
      <c r="L37" s="133">
        <v>40000</v>
      </c>
      <c r="M37" s="161">
        <v>41000</v>
      </c>
      <c r="N37" s="161">
        <v>41000</v>
      </c>
      <c r="O37" s="161">
        <v>41000</v>
      </c>
    </row>
    <row r="38" spans="2:15">
      <c r="B38" s="86"/>
      <c r="C38" s="145" t="s">
        <v>86</v>
      </c>
      <c r="D38" s="133">
        <v>600000</v>
      </c>
      <c r="E38" s="133">
        <v>610000</v>
      </c>
      <c r="F38" s="133">
        <v>610000</v>
      </c>
      <c r="G38" s="133">
        <v>620000</v>
      </c>
      <c r="H38" s="133">
        <v>610000</v>
      </c>
      <c r="I38" s="133">
        <v>600000</v>
      </c>
      <c r="J38" s="133">
        <v>610000</v>
      </c>
      <c r="K38" s="133">
        <v>610000</v>
      </c>
      <c r="L38" s="133">
        <v>610000</v>
      </c>
      <c r="M38" s="161">
        <v>620000</v>
      </c>
      <c r="N38" s="161">
        <v>620000</v>
      </c>
      <c r="O38" s="161">
        <v>620000</v>
      </c>
    </row>
    <row r="39" spans="2:15">
      <c r="B39" s="86"/>
      <c r="C39" s="145" t="s">
        <v>87</v>
      </c>
      <c r="D39" s="133">
        <v>130000</v>
      </c>
      <c r="E39" s="133">
        <v>130000</v>
      </c>
      <c r="F39" s="133">
        <v>130000</v>
      </c>
      <c r="G39" s="133">
        <v>140000</v>
      </c>
      <c r="H39" s="133">
        <v>140000</v>
      </c>
      <c r="I39" s="133">
        <v>140000</v>
      </c>
      <c r="J39" s="133">
        <v>140000</v>
      </c>
      <c r="K39" s="133">
        <v>140000</v>
      </c>
      <c r="L39" s="133">
        <v>140000</v>
      </c>
      <c r="M39" s="161">
        <v>140000</v>
      </c>
      <c r="N39" s="161">
        <v>150000</v>
      </c>
      <c r="O39" s="161">
        <v>150000</v>
      </c>
    </row>
    <row r="40" spans="2:15">
      <c r="B40" s="86"/>
      <c r="C40" s="145" t="s">
        <v>88</v>
      </c>
      <c r="D40" s="133">
        <v>22000</v>
      </c>
      <c r="E40" s="133">
        <v>22000</v>
      </c>
      <c r="F40" s="133">
        <v>22000</v>
      </c>
      <c r="G40" s="133">
        <v>22000</v>
      </c>
      <c r="H40" s="133">
        <v>22000</v>
      </c>
      <c r="I40" s="133">
        <v>22000</v>
      </c>
      <c r="J40" s="133">
        <v>22000</v>
      </c>
      <c r="K40" s="133">
        <v>22000</v>
      </c>
      <c r="L40" s="133">
        <v>22000</v>
      </c>
      <c r="M40" s="161">
        <v>22000</v>
      </c>
      <c r="N40" s="161">
        <v>22000</v>
      </c>
      <c r="O40" s="161">
        <v>22000</v>
      </c>
    </row>
    <row r="41" spans="2:15">
      <c r="B41" s="86"/>
      <c r="C41" s="145" t="s">
        <v>89</v>
      </c>
      <c r="D41" s="133">
        <v>400000</v>
      </c>
      <c r="E41" s="133">
        <v>400000</v>
      </c>
      <c r="F41" s="133">
        <v>400000</v>
      </c>
      <c r="G41" s="133">
        <v>400000</v>
      </c>
      <c r="H41" s="133">
        <v>400000</v>
      </c>
      <c r="I41" s="133">
        <v>400000</v>
      </c>
      <c r="J41" s="133">
        <v>400000</v>
      </c>
      <c r="K41" s="133">
        <v>400000</v>
      </c>
      <c r="L41" s="133">
        <v>400000</v>
      </c>
      <c r="M41" s="161">
        <v>400000</v>
      </c>
      <c r="N41" s="161">
        <v>400000</v>
      </c>
      <c r="O41" s="161">
        <v>390000</v>
      </c>
    </row>
    <row r="42" spans="2:15">
      <c r="B42" s="86"/>
      <c r="C42" s="145" t="s">
        <v>90</v>
      </c>
      <c r="D42" s="133">
        <v>210000</v>
      </c>
      <c r="E42" s="133">
        <v>210000</v>
      </c>
      <c r="F42" s="133">
        <v>210000</v>
      </c>
      <c r="G42" s="133">
        <v>210000</v>
      </c>
      <c r="H42" s="133">
        <v>210000</v>
      </c>
      <c r="I42" s="133">
        <v>220000</v>
      </c>
      <c r="J42" s="133">
        <v>220000</v>
      </c>
      <c r="K42" s="133">
        <v>220000</v>
      </c>
      <c r="L42" s="133">
        <v>220000</v>
      </c>
      <c r="M42" s="161">
        <v>220000</v>
      </c>
      <c r="N42" s="161">
        <v>220000</v>
      </c>
      <c r="O42" s="161">
        <v>220000</v>
      </c>
    </row>
    <row r="43" spans="2:15">
      <c r="B43" s="86"/>
      <c r="C43" s="145" t="s">
        <v>91</v>
      </c>
      <c r="D43" s="133">
        <v>9850000</v>
      </c>
      <c r="E43" s="133">
        <v>9740000</v>
      </c>
      <c r="F43" s="133">
        <v>9610000</v>
      </c>
      <c r="G43" s="133">
        <v>9490000</v>
      </c>
      <c r="H43" s="133">
        <v>9370000</v>
      </c>
      <c r="I43" s="133">
        <v>9250000</v>
      </c>
      <c r="J43" s="133">
        <v>9120000</v>
      </c>
      <c r="K43" s="133">
        <v>9000000</v>
      </c>
      <c r="L43" s="133">
        <v>8880000</v>
      </c>
      <c r="M43" s="161">
        <v>8760000</v>
      </c>
      <c r="N43" s="161">
        <v>8640000</v>
      </c>
      <c r="O43" s="161">
        <v>8520000</v>
      </c>
    </row>
    <row r="44" spans="2:15">
      <c r="B44" s="86"/>
      <c r="C44" s="145" t="s">
        <v>92</v>
      </c>
      <c r="D44" s="133">
        <v>3470000</v>
      </c>
      <c r="E44" s="133">
        <v>3390000</v>
      </c>
      <c r="F44" s="133">
        <v>3350000</v>
      </c>
      <c r="G44" s="133">
        <v>3300000</v>
      </c>
      <c r="H44" s="133">
        <v>3250000</v>
      </c>
      <c r="I44" s="133">
        <v>3200000</v>
      </c>
      <c r="J44" s="133">
        <v>3160000</v>
      </c>
      <c r="K44" s="133">
        <v>3140000</v>
      </c>
      <c r="L44" s="133">
        <v>3120000</v>
      </c>
      <c r="M44" s="161">
        <v>3100000</v>
      </c>
      <c r="N44" s="161">
        <v>3080000</v>
      </c>
      <c r="O44" s="161">
        <v>3060000</v>
      </c>
    </row>
    <row r="45" spans="2:15">
      <c r="B45" s="86"/>
      <c r="C45" s="145" t="s">
        <v>93</v>
      </c>
      <c r="D45" s="133">
        <v>2490000</v>
      </c>
      <c r="E45" s="133">
        <v>2600000</v>
      </c>
      <c r="F45" s="133">
        <v>2690000</v>
      </c>
      <c r="G45" s="133">
        <v>2700000</v>
      </c>
      <c r="H45" s="133">
        <v>2700000</v>
      </c>
      <c r="I45" s="133">
        <v>2680000</v>
      </c>
      <c r="J45" s="133">
        <v>2510000</v>
      </c>
      <c r="K45" s="133">
        <v>2230000</v>
      </c>
      <c r="L45" s="133">
        <v>2120000</v>
      </c>
      <c r="M45" s="161">
        <v>2050000</v>
      </c>
      <c r="N45" s="161">
        <v>2000000</v>
      </c>
      <c r="O45" s="161">
        <v>1950000</v>
      </c>
    </row>
    <row r="46" spans="2:15">
      <c r="B46" s="86"/>
      <c r="C46" s="145" t="s">
        <v>94</v>
      </c>
      <c r="D46" s="133">
        <v>120000</v>
      </c>
      <c r="E46" s="133">
        <v>110000</v>
      </c>
      <c r="F46" s="133">
        <v>120000</v>
      </c>
      <c r="G46" s="133">
        <v>130000</v>
      </c>
      <c r="H46" s="133">
        <v>140000</v>
      </c>
      <c r="I46" s="133">
        <v>140000</v>
      </c>
      <c r="J46" s="133">
        <v>140000</v>
      </c>
      <c r="K46" s="133">
        <v>140000</v>
      </c>
      <c r="L46" s="133">
        <v>150000</v>
      </c>
      <c r="M46" s="161">
        <v>150000</v>
      </c>
      <c r="N46" s="161">
        <v>150000</v>
      </c>
      <c r="O46" s="161">
        <v>150000</v>
      </c>
    </row>
    <row r="47" spans="2:15">
      <c r="B47" s="86"/>
      <c r="C47" s="145" t="s">
        <v>95</v>
      </c>
      <c r="D47" s="133">
        <v>990000</v>
      </c>
      <c r="E47" s="133">
        <v>980000</v>
      </c>
      <c r="F47" s="133">
        <v>980000</v>
      </c>
      <c r="G47" s="133">
        <v>990000</v>
      </c>
      <c r="H47" s="133">
        <v>1000000</v>
      </c>
      <c r="I47" s="133">
        <v>1000000</v>
      </c>
      <c r="J47" s="133">
        <v>1000000</v>
      </c>
      <c r="K47" s="133">
        <v>990000</v>
      </c>
      <c r="L47" s="133">
        <v>990000</v>
      </c>
      <c r="M47" s="161">
        <v>1000000</v>
      </c>
      <c r="N47" s="161">
        <v>1020000</v>
      </c>
      <c r="O47" s="161">
        <v>1030000</v>
      </c>
    </row>
    <row r="48" spans="2:15">
      <c r="B48" s="86"/>
      <c r="C48" s="145" t="s">
        <v>96</v>
      </c>
      <c r="D48" s="133">
        <v>1400</v>
      </c>
      <c r="E48" s="133">
        <v>1400</v>
      </c>
      <c r="F48" s="133">
        <v>1400</v>
      </c>
      <c r="G48" s="133">
        <v>1400</v>
      </c>
      <c r="H48" s="133">
        <v>1500</v>
      </c>
      <c r="I48" s="133">
        <v>1500</v>
      </c>
      <c r="J48" s="133">
        <v>1500</v>
      </c>
      <c r="K48" s="133">
        <v>1500</v>
      </c>
      <c r="L48" s="133">
        <v>1500</v>
      </c>
      <c r="M48" s="161">
        <v>1500</v>
      </c>
      <c r="N48" s="161">
        <v>1500</v>
      </c>
      <c r="O48" s="161">
        <v>1500</v>
      </c>
    </row>
    <row r="49" spans="2:15">
      <c r="B49" s="86"/>
      <c r="C49" s="145" t="s">
        <v>97</v>
      </c>
      <c r="D49" s="133">
        <v>86000</v>
      </c>
      <c r="E49" s="133">
        <v>87000</v>
      </c>
      <c r="F49" s="133">
        <v>88000</v>
      </c>
      <c r="G49" s="133">
        <v>88000</v>
      </c>
      <c r="H49" s="133">
        <v>87000</v>
      </c>
      <c r="I49" s="133">
        <v>87000</v>
      </c>
      <c r="J49" s="133">
        <v>89000</v>
      </c>
      <c r="K49" s="133">
        <v>88000</v>
      </c>
      <c r="L49" s="133">
        <v>84000</v>
      </c>
      <c r="M49" s="161">
        <v>83000</v>
      </c>
      <c r="N49" s="161">
        <v>81000</v>
      </c>
      <c r="O49" s="161">
        <v>80000</v>
      </c>
    </row>
    <row r="50" spans="2:15">
      <c r="B50" s="86"/>
      <c r="C50" s="145" t="s">
        <v>99</v>
      </c>
      <c r="D50" s="133">
        <v>180000</v>
      </c>
      <c r="E50" s="133">
        <v>180000</v>
      </c>
      <c r="F50" s="133">
        <v>180000</v>
      </c>
      <c r="G50" s="133">
        <v>180000</v>
      </c>
      <c r="H50" s="133">
        <v>180000</v>
      </c>
      <c r="I50" s="133">
        <v>180000</v>
      </c>
      <c r="J50" s="133">
        <v>180000</v>
      </c>
      <c r="K50" s="133">
        <v>180000</v>
      </c>
      <c r="L50" s="133">
        <v>180000</v>
      </c>
      <c r="M50" s="161">
        <v>180000</v>
      </c>
      <c r="N50" s="161">
        <v>170000</v>
      </c>
      <c r="O50" s="161">
        <v>170000</v>
      </c>
    </row>
    <row r="51" spans="2:15">
      <c r="B51" s="86"/>
      <c r="C51" s="145" t="s">
        <v>100</v>
      </c>
      <c r="D51" s="133">
        <v>100000</v>
      </c>
      <c r="E51" s="133">
        <v>110000</v>
      </c>
      <c r="F51" s="133">
        <v>120000</v>
      </c>
      <c r="G51" s="133">
        <v>130000</v>
      </c>
      <c r="H51" s="133">
        <v>120000</v>
      </c>
      <c r="I51" s="133">
        <v>120000</v>
      </c>
      <c r="J51" s="133">
        <v>110000</v>
      </c>
      <c r="K51" s="133">
        <v>100000</v>
      </c>
      <c r="L51" s="133">
        <v>100000</v>
      </c>
      <c r="M51" s="161">
        <v>98000</v>
      </c>
      <c r="N51" s="161">
        <v>94000</v>
      </c>
      <c r="O51" s="161">
        <v>88000</v>
      </c>
    </row>
    <row r="52" spans="2:15">
      <c r="B52" s="86"/>
      <c r="C52" s="205" t="s">
        <v>101</v>
      </c>
      <c r="D52" s="133">
        <v>62000</v>
      </c>
      <c r="E52" s="133">
        <v>63000</v>
      </c>
      <c r="F52" s="133">
        <v>63000</v>
      </c>
      <c r="G52" s="133">
        <v>63000</v>
      </c>
      <c r="H52" s="133">
        <v>63000</v>
      </c>
      <c r="I52" s="133">
        <v>63000</v>
      </c>
      <c r="J52" s="133">
        <v>63000</v>
      </c>
      <c r="K52" s="133">
        <v>62000</v>
      </c>
      <c r="L52" s="133">
        <v>62000</v>
      </c>
      <c r="M52" s="161">
        <v>62000</v>
      </c>
      <c r="N52" s="161">
        <v>62000</v>
      </c>
      <c r="O52" s="161">
        <v>62000</v>
      </c>
    </row>
    <row r="53" spans="2:15">
      <c r="B53" s="86"/>
      <c r="C53" s="145" t="s">
        <v>102</v>
      </c>
      <c r="D53" s="133">
        <v>150000</v>
      </c>
      <c r="E53" s="133">
        <v>150000</v>
      </c>
      <c r="F53" s="133">
        <v>140000</v>
      </c>
      <c r="G53" s="133">
        <v>140000</v>
      </c>
      <c r="H53" s="133">
        <v>140000</v>
      </c>
      <c r="I53" s="133">
        <v>140000</v>
      </c>
      <c r="J53" s="133">
        <v>150000</v>
      </c>
      <c r="K53" s="133">
        <v>150000</v>
      </c>
      <c r="L53" s="133">
        <v>150000</v>
      </c>
      <c r="M53" s="161">
        <v>150000</v>
      </c>
      <c r="N53" s="161">
        <v>150000</v>
      </c>
      <c r="O53" s="161">
        <v>150000</v>
      </c>
    </row>
    <row r="54" spans="2:15">
      <c r="B54" s="86"/>
      <c r="C54" s="145" t="s">
        <v>103</v>
      </c>
      <c r="D54" s="133">
        <v>160000</v>
      </c>
      <c r="E54" s="133">
        <v>160000</v>
      </c>
      <c r="F54" s="133">
        <v>160000</v>
      </c>
      <c r="G54" s="133">
        <v>160000</v>
      </c>
      <c r="H54" s="133">
        <v>170000</v>
      </c>
      <c r="I54" s="133">
        <v>170000</v>
      </c>
      <c r="J54" s="133">
        <v>170000</v>
      </c>
      <c r="K54" s="133">
        <v>180000</v>
      </c>
      <c r="L54" s="133">
        <v>180000</v>
      </c>
      <c r="M54" s="161">
        <v>180000</v>
      </c>
      <c r="N54" s="161">
        <v>180000</v>
      </c>
      <c r="O54" s="161">
        <v>190000</v>
      </c>
    </row>
    <row r="55" spans="2:15">
      <c r="B55" s="86"/>
      <c r="C55" s="145" t="s">
        <v>104</v>
      </c>
      <c r="D55" s="133">
        <v>470000</v>
      </c>
      <c r="E55" s="133">
        <v>470000</v>
      </c>
      <c r="F55" s="133">
        <v>470000</v>
      </c>
      <c r="G55" s="133">
        <v>470000</v>
      </c>
      <c r="H55" s="133">
        <v>470000</v>
      </c>
      <c r="I55" s="133">
        <v>480000</v>
      </c>
      <c r="J55" s="133">
        <v>490000</v>
      </c>
      <c r="K55" s="133">
        <v>490000</v>
      </c>
      <c r="L55" s="133">
        <v>500000</v>
      </c>
      <c r="M55" s="161">
        <v>510000</v>
      </c>
      <c r="N55" s="161">
        <v>520000</v>
      </c>
      <c r="O55" s="161">
        <v>530000</v>
      </c>
    </row>
    <row r="56" spans="2:15">
      <c r="B56" s="86"/>
      <c r="C56" s="145" t="s">
        <v>105</v>
      </c>
      <c r="D56" s="133">
        <v>230000</v>
      </c>
      <c r="E56" s="133">
        <v>230000</v>
      </c>
      <c r="F56" s="133">
        <v>240000</v>
      </c>
      <c r="G56" s="133">
        <v>250000</v>
      </c>
      <c r="H56" s="133">
        <v>250000</v>
      </c>
      <c r="I56" s="133">
        <v>260000</v>
      </c>
      <c r="J56" s="133">
        <v>260000</v>
      </c>
      <c r="K56" s="133">
        <v>270000</v>
      </c>
      <c r="L56" s="133">
        <v>270000</v>
      </c>
      <c r="M56" s="161">
        <v>280000</v>
      </c>
      <c r="N56" s="161">
        <v>290000</v>
      </c>
      <c r="O56" s="161">
        <v>290000</v>
      </c>
    </row>
    <row r="57" spans="2:15">
      <c r="B57" s="86"/>
      <c r="C57" s="145" t="s">
        <v>106</v>
      </c>
      <c r="D57" s="133">
        <v>58000</v>
      </c>
      <c r="E57" s="133">
        <v>59000</v>
      </c>
      <c r="F57" s="133">
        <v>60000</v>
      </c>
      <c r="G57" s="133">
        <v>61000</v>
      </c>
      <c r="H57" s="133">
        <v>62000</v>
      </c>
      <c r="I57" s="133">
        <v>63000</v>
      </c>
      <c r="J57" s="133">
        <v>64000</v>
      </c>
      <c r="K57" s="133">
        <v>65000</v>
      </c>
      <c r="L57" s="133">
        <v>66000</v>
      </c>
      <c r="M57" s="161">
        <v>67000</v>
      </c>
      <c r="N57" s="161">
        <v>69000</v>
      </c>
      <c r="O57" s="161">
        <v>70000</v>
      </c>
    </row>
    <row r="58" spans="2:15">
      <c r="B58" s="86"/>
      <c r="C58" s="145" t="s">
        <v>107</v>
      </c>
      <c r="D58" s="133">
        <v>170000</v>
      </c>
      <c r="E58" s="133">
        <v>180000</v>
      </c>
      <c r="F58" s="133">
        <v>190000</v>
      </c>
      <c r="G58" s="133">
        <v>190000</v>
      </c>
      <c r="H58" s="133">
        <v>190000</v>
      </c>
      <c r="I58" s="133">
        <v>180000</v>
      </c>
      <c r="J58" s="133">
        <v>180000</v>
      </c>
      <c r="K58" s="133">
        <v>180000</v>
      </c>
      <c r="L58" s="133">
        <v>180000</v>
      </c>
      <c r="M58" s="161">
        <v>170000</v>
      </c>
      <c r="N58" s="161">
        <v>170000</v>
      </c>
      <c r="O58" s="161">
        <v>160000</v>
      </c>
    </row>
    <row r="59" spans="2:15">
      <c r="B59" s="86"/>
      <c r="C59" s="145" t="s">
        <v>108</v>
      </c>
      <c r="D59" s="133">
        <v>700000</v>
      </c>
      <c r="E59" s="133">
        <v>710000</v>
      </c>
      <c r="F59" s="133">
        <v>700000</v>
      </c>
      <c r="G59" s="133">
        <v>700000</v>
      </c>
      <c r="H59" s="133">
        <v>680000</v>
      </c>
      <c r="I59" s="133">
        <v>680000</v>
      </c>
      <c r="J59" s="133">
        <v>670000</v>
      </c>
      <c r="K59" s="133">
        <v>660000</v>
      </c>
      <c r="L59" s="133">
        <v>650000</v>
      </c>
      <c r="M59" s="161">
        <v>640000</v>
      </c>
      <c r="N59" s="161">
        <v>640000</v>
      </c>
      <c r="O59" s="161">
        <v>630000</v>
      </c>
    </row>
    <row r="60" spans="2:15">
      <c r="B60" s="86"/>
      <c r="C60" s="145" t="s">
        <v>109</v>
      </c>
      <c r="D60" s="133">
        <v>280000</v>
      </c>
      <c r="E60" s="133">
        <v>290000</v>
      </c>
      <c r="F60" s="133">
        <v>290000</v>
      </c>
      <c r="G60" s="133">
        <v>290000</v>
      </c>
      <c r="H60" s="133">
        <v>300000</v>
      </c>
      <c r="I60" s="133">
        <v>310000</v>
      </c>
      <c r="J60" s="133">
        <v>310000</v>
      </c>
      <c r="K60" s="133">
        <v>320000</v>
      </c>
      <c r="L60" s="133">
        <v>320000</v>
      </c>
      <c r="M60" s="161">
        <v>330000</v>
      </c>
      <c r="N60" s="161">
        <v>330000</v>
      </c>
      <c r="O60" s="161">
        <v>340000</v>
      </c>
    </row>
    <row r="61" spans="2:15">
      <c r="B61" s="86"/>
      <c r="C61" s="145" t="s">
        <v>110</v>
      </c>
      <c r="D61" s="133">
        <v>370000</v>
      </c>
      <c r="E61" s="133">
        <v>370000</v>
      </c>
      <c r="F61" s="133">
        <v>370000</v>
      </c>
      <c r="G61" s="133">
        <v>370000</v>
      </c>
      <c r="H61" s="133">
        <v>370000</v>
      </c>
      <c r="I61" s="133">
        <v>370000</v>
      </c>
      <c r="J61" s="133">
        <v>370000</v>
      </c>
      <c r="K61" s="133">
        <v>370000</v>
      </c>
      <c r="L61" s="133">
        <v>360000</v>
      </c>
      <c r="M61" s="161">
        <v>360000</v>
      </c>
      <c r="N61" s="161">
        <v>360000</v>
      </c>
      <c r="O61" s="161">
        <v>350000</v>
      </c>
    </row>
    <row r="62" spans="2:15">
      <c r="B62" s="86"/>
      <c r="C62" s="145" t="s">
        <v>111</v>
      </c>
      <c r="D62" s="133">
        <v>70000</v>
      </c>
      <c r="E62" s="133">
        <v>71000</v>
      </c>
      <c r="F62" s="133">
        <v>71000</v>
      </c>
      <c r="G62" s="133">
        <v>72000</v>
      </c>
      <c r="H62" s="133">
        <v>72000</v>
      </c>
      <c r="I62" s="133">
        <v>72000</v>
      </c>
      <c r="J62" s="133">
        <v>72000</v>
      </c>
      <c r="K62" s="133">
        <v>72000</v>
      </c>
      <c r="L62" s="133">
        <v>72000</v>
      </c>
      <c r="M62" s="161">
        <v>72000</v>
      </c>
      <c r="N62" s="161">
        <v>72000</v>
      </c>
      <c r="O62" s="161">
        <v>72000</v>
      </c>
    </row>
    <row r="63" spans="2:15">
      <c r="B63" s="86"/>
      <c r="C63" s="145" t="s">
        <v>112</v>
      </c>
      <c r="D63" s="133">
        <v>760000</v>
      </c>
      <c r="E63" s="133">
        <v>760000</v>
      </c>
      <c r="F63" s="133">
        <v>760000</v>
      </c>
      <c r="G63" s="133">
        <v>760000</v>
      </c>
      <c r="H63" s="133">
        <v>750000</v>
      </c>
      <c r="I63" s="133">
        <v>750000</v>
      </c>
      <c r="J63" s="133">
        <v>740000</v>
      </c>
      <c r="K63" s="133">
        <v>750000</v>
      </c>
      <c r="L63" s="133">
        <v>750000</v>
      </c>
      <c r="M63" s="161">
        <v>760000</v>
      </c>
      <c r="N63" s="161">
        <v>760000</v>
      </c>
      <c r="O63" s="161">
        <v>760000</v>
      </c>
    </row>
    <row r="64" spans="2:15">
      <c r="B64" s="86"/>
      <c r="C64" s="145" t="s">
        <v>113</v>
      </c>
      <c r="D64" s="133">
        <v>120000</v>
      </c>
      <c r="E64" s="133">
        <v>120000</v>
      </c>
      <c r="F64" s="133">
        <v>120000</v>
      </c>
      <c r="G64" s="133">
        <v>120000</v>
      </c>
      <c r="H64" s="133">
        <v>120000</v>
      </c>
      <c r="I64" s="133">
        <v>120000</v>
      </c>
      <c r="J64" s="133">
        <v>120000</v>
      </c>
      <c r="K64" s="133">
        <v>120000</v>
      </c>
      <c r="L64" s="133">
        <v>120000</v>
      </c>
      <c r="M64" s="161">
        <v>120000</v>
      </c>
      <c r="N64" s="161">
        <v>120000</v>
      </c>
      <c r="O64" s="161">
        <v>120000</v>
      </c>
    </row>
    <row r="65" spans="2:15">
      <c r="B65" s="86"/>
      <c r="C65" s="145" t="s">
        <v>114</v>
      </c>
      <c r="D65" s="133">
        <v>150000</v>
      </c>
      <c r="E65" s="133">
        <v>160000</v>
      </c>
      <c r="F65" s="133">
        <v>160000</v>
      </c>
      <c r="G65" s="133">
        <v>170000</v>
      </c>
      <c r="H65" s="133">
        <v>170000</v>
      </c>
      <c r="I65" s="133">
        <v>180000</v>
      </c>
      <c r="J65" s="133">
        <v>180000</v>
      </c>
      <c r="K65" s="133">
        <v>190000</v>
      </c>
      <c r="L65" s="133">
        <v>200000</v>
      </c>
      <c r="M65" s="161">
        <v>200000</v>
      </c>
      <c r="N65" s="161">
        <v>210000</v>
      </c>
      <c r="O65" s="161">
        <v>220000</v>
      </c>
    </row>
    <row r="66" spans="2:15">
      <c r="B66" s="86"/>
      <c r="C66" s="145" t="s">
        <v>115</v>
      </c>
      <c r="D66" s="133">
        <v>1630000</v>
      </c>
      <c r="E66" s="133">
        <v>1650000</v>
      </c>
      <c r="F66" s="133">
        <v>1670000</v>
      </c>
      <c r="G66" s="133">
        <v>1690000</v>
      </c>
      <c r="H66" s="133">
        <v>1720000</v>
      </c>
      <c r="I66" s="133">
        <v>1740000</v>
      </c>
      <c r="J66" s="133">
        <v>1770000</v>
      </c>
      <c r="K66" s="133">
        <v>1790000</v>
      </c>
      <c r="L66" s="133">
        <v>1820000</v>
      </c>
      <c r="M66" s="161">
        <v>1840000</v>
      </c>
      <c r="N66" s="161">
        <v>1860000</v>
      </c>
      <c r="O66" s="161">
        <v>1890000</v>
      </c>
    </row>
    <row r="67" spans="2:15">
      <c r="B67" s="86"/>
      <c r="C67" s="145" t="s">
        <v>116</v>
      </c>
      <c r="D67" s="133">
        <v>5170000</v>
      </c>
      <c r="E67" s="133">
        <v>5180000</v>
      </c>
      <c r="F67" s="133">
        <v>5140000</v>
      </c>
      <c r="G67" s="133">
        <v>5070000</v>
      </c>
      <c r="H67" s="133">
        <v>5070000</v>
      </c>
      <c r="I67" s="133">
        <v>5070000</v>
      </c>
      <c r="J67" s="133">
        <v>5080000</v>
      </c>
      <c r="K67" s="133">
        <v>5100000</v>
      </c>
      <c r="L67" s="133">
        <v>5130000</v>
      </c>
      <c r="M67" s="161">
        <v>5140000</v>
      </c>
      <c r="N67" s="161">
        <v>5180000</v>
      </c>
      <c r="O67" s="161">
        <v>5220000</v>
      </c>
    </row>
    <row r="68" spans="2:15">
      <c r="B68" s="86"/>
      <c r="C68" s="145" t="s">
        <v>118</v>
      </c>
      <c r="D68" s="133">
        <v>160000</v>
      </c>
      <c r="E68" s="133">
        <v>160000</v>
      </c>
      <c r="F68" s="133">
        <v>160000</v>
      </c>
      <c r="G68" s="133">
        <v>160000</v>
      </c>
      <c r="H68" s="133">
        <v>170000</v>
      </c>
      <c r="I68" s="133">
        <v>170000</v>
      </c>
      <c r="J68" s="133">
        <v>170000</v>
      </c>
      <c r="K68" s="133">
        <v>170000</v>
      </c>
      <c r="L68" s="133">
        <v>170000</v>
      </c>
      <c r="M68" s="161">
        <v>170000</v>
      </c>
      <c r="N68" s="161">
        <v>170000</v>
      </c>
      <c r="O68" s="161">
        <v>170000</v>
      </c>
    </row>
    <row r="69" spans="2:15">
      <c r="B69" s="86"/>
      <c r="C69" s="145" t="s">
        <v>119</v>
      </c>
      <c r="D69" s="133">
        <v>2940000</v>
      </c>
      <c r="E69" s="133">
        <v>2970000</v>
      </c>
      <c r="F69" s="133">
        <v>2960000</v>
      </c>
      <c r="G69" s="133">
        <v>2940000</v>
      </c>
      <c r="H69" s="133">
        <v>2930000</v>
      </c>
      <c r="I69" s="133">
        <v>2960000</v>
      </c>
      <c r="J69" s="133">
        <v>2990000</v>
      </c>
      <c r="K69" s="133">
        <v>3010000</v>
      </c>
      <c r="L69" s="133">
        <v>3030000</v>
      </c>
      <c r="M69" s="161">
        <v>3040000</v>
      </c>
      <c r="N69" s="161">
        <v>3060000</v>
      </c>
      <c r="O69" s="161">
        <v>3060000</v>
      </c>
    </row>
    <row r="70" spans="2:15">
      <c r="B70" s="86"/>
      <c r="C70" s="145" t="s">
        <v>120</v>
      </c>
      <c r="D70" s="133">
        <v>240000</v>
      </c>
      <c r="E70" s="133">
        <v>240000</v>
      </c>
      <c r="F70" s="133">
        <v>250000</v>
      </c>
      <c r="G70" s="133">
        <v>250000</v>
      </c>
      <c r="H70" s="133">
        <v>260000</v>
      </c>
      <c r="I70" s="133">
        <v>260000</v>
      </c>
      <c r="J70" s="133">
        <v>260000</v>
      </c>
      <c r="K70" s="133">
        <v>270000</v>
      </c>
      <c r="L70" s="133">
        <v>270000</v>
      </c>
      <c r="M70" s="161">
        <v>270000</v>
      </c>
      <c r="N70" s="161">
        <v>270000</v>
      </c>
      <c r="O70" s="161">
        <v>280000</v>
      </c>
    </row>
    <row r="71" spans="2:15">
      <c r="B71" s="86"/>
      <c r="C71" s="145" t="s">
        <v>121</v>
      </c>
      <c r="D71" s="133">
        <v>1900</v>
      </c>
      <c r="E71" s="133">
        <v>1900</v>
      </c>
      <c r="F71" s="133">
        <v>1900</v>
      </c>
      <c r="G71" s="133">
        <v>1900</v>
      </c>
      <c r="H71" s="133">
        <v>1900</v>
      </c>
      <c r="I71" s="133">
        <v>1900</v>
      </c>
      <c r="J71" s="133">
        <v>1900</v>
      </c>
      <c r="K71" s="133">
        <v>1900</v>
      </c>
      <c r="L71" s="133">
        <v>1900</v>
      </c>
      <c r="M71" s="161">
        <v>1900</v>
      </c>
      <c r="N71" s="161">
        <v>1900</v>
      </c>
      <c r="O71" s="161">
        <v>1900</v>
      </c>
    </row>
    <row r="72" spans="2:15">
      <c r="B72" s="86"/>
      <c r="C72" s="145" t="s">
        <v>122</v>
      </c>
      <c r="D72" s="133">
        <v>8100</v>
      </c>
      <c r="E72" s="133">
        <v>8100</v>
      </c>
      <c r="F72" s="133">
        <v>8000</v>
      </c>
      <c r="G72" s="133">
        <v>7800</v>
      </c>
      <c r="H72" s="133">
        <v>7600</v>
      </c>
      <c r="I72" s="133">
        <v>7500</v>
      </c>
      <c r="J72" s="133">
        <v>7400</v>
      </c>
      <c r="K72" s="133">
        <v>7300</v>
      </c>
      <c r="L72" s="133">
        <v>7300</v>
      </c>
      <c r="M72" s="161">
        <v>7400</v>
      </c>
      <c r="N72" s="161">
        <v>7500</v>
      </c>
      <c r="O72" s="161">
        <v>7600</v>
      </c>
    </row>
    <row r="73" spans="2:15">
      <c r="B73" s="86"/>
      <c r="C73" s="145" t="s">
        <v>123</v>
      </c>
      <c r="D73" s="133">
        <v>160000</v>
      </c>
      <c r="E73" s="133">
        <v>170000</v>
      </c>
      <c r="F73" s="133">
        <v>170000</v>
      </c>
      <c r="G73" s="133">
        <v>170000</v>
      </c>
      <c r="H73" s="133">
        <v>170000</v>
      </c>
      <c r="I73" s="133">
        <v>170000</v>
      </c>
      <c r="J73" s="133">
        <v>180000</v>
      </c>
      <c r="K73" s="133">
        <v>180000</v>
      </c>
      <c r="L73" s="133">
        <v>180000</v>
      </c>
      <c r="M73" s="161">
        <v>180000</v>
      </c>
      <c r="N73" s="161">
        <v>190000</v>
      </c>
      <c r="O73" s="161">
        <v>190000</v>
      </c>
    </row>
    <row r="74" spans="2:15">
      <c r="B74" s="86"/>
      <c r="C74" s="145" t="s">
        <v>124</v>
      </c>
      <c r="D74" s="133">
        <v>100000</v>
      </c>
      <c r="E74" s="133">
        <v>100000</v>
      </c>
      <c r="F74" s="133">
        <v>100000</v>
      </c>
      <c r="G74" s="133">
        <v>100000</v>
      </c>
      <c r="H74" s="133">
        <v>100000</v>
      </c>
      <c r="I74" s="133">
        <v>100000</v>
      </c>
      <c r="J74" s="133">
        <v>100000</v>
      </c>
      <c r="K74" s="133">
        <v>100000</v>
      </c>
      <c r="L74" s="133">
        <v>100000</v>
      </c>
      <c r="M74" s="161">
        <v>110000</v>
      </c>
      <c r="N74" s="161">
        <v>110000</v>
      </c>
      <c r="O74" s="161">
        <v>110000</v>
      </c>
    </row>
    <row r="75" spans="2:15">
      <c r="B75" s="86"/>
      <c r="C75" s="145" t="s">
        <v>125</v>
      </c>
      <c r="D75" s="133">
        <v>15000</v>
      </c>
      <c r="E75" s="133">
        <v>15000</v>
      </c>
      <c r="F75" s="133">
        <v>16000</v>
      </c>
      <c r="G75" s="133">
        <v>16000</v>
      </c>
      <c r="H75" s="133">
        <v>16000</v>
      </c>
      <c r="I75" s="133">
        <v>16000</v>
      </c>
      <c r="J75" s="133">
        <v>16000</v>
      </c>
      <c r="K75" s="133">
        <v>16000</v>
      </c>
      <c r="L75" s="133">
        <v>17000</v>
      </c>
      <c r="M75" s="161">
        <v>17000</v>
      </c>
      <c r="N75" s="161">
        <v>17000</v>
      </c>
      <c r="O75" s="161">
        <v>17000</v>
      </c>
    </row>
    <row r="76" spans="2:15">
      <c r="B76" s="86"/>
      <c r="C76" s="145" t="s">
        <v>126</v>
      </c>
      <c r="D76" s="133">
        <v>320000</v>
      </c>
      <c r="E76" s="133">
        <v>330000</v>
      </c>
      <c r="F76" s="133">
        <v>340000</v>
      </c>
      <c r="G76" s="133">
        <v>350000</v>
      </c>
      <c r="H76" s="133">
        <v>360000</v>
      </c>
      <c r="I76" s="133">
        <v>370000</v>
      </c>
      <c r="J76" s="133">
        <v>380000</v>
      </c>
      <c r="K76" s="133">
        <v>390000</v>
      </c>
      <c r="L76" s="133">
        <v>400000</v>
      </c>
      <c r="M76" s="161">
        <v>410000</v>
      </c>
      <c r="N76" s="161">
        <v>420000</v>
      </c>
      <c r="O76" s="161">
        <v>420000</v>
      </c>
    </row>
    <row r="77" spans="2:15">
      <c r="B77" s="86"/>
      <c r="C77" s="145" t="s">
        <v>127</v>
      </c>
      <c r="D77" s="133">
        <v>100000</v>
      </c>
      <c r="E77" s="133">
        <v>100000</v>
      </c>
      <c r="F77" s="133">
        <v>110000</v>
      </c>
      <c r="G77" s="133">
        <v>100000</v>
      </c>
      <c r="H77" s="133">
        <v>100000</v>
      </c>
      <c r="I77" s="133">
        <v>89000</v>
      </c>
      <c r="J77" s="133">
        <v>79000</v>
      </c>
      <c r="K77" s="133">
        <v>75000</v>
      </c>
      <c r="L77" s="133">
        <v>77000</v>
      </c>
      <c r="M77" s="161">
        <v>78000</v>
      </c>
      <c r="N77" s="161">
        <v>78000</v>
      </c>
      <c r="O77" s="161">
        <v>80000</v>
      </c>
    </row>
    <row r="78" spans="2:15">
      <c r="B78" s="86"/>
      <c r="C78" s="145" t="s">
        <v>128</v>
      </c>
      <c r="D78" s="133">
        <v>370000</v>
      </c>
      <c r="E78" s="133">
        <v>360000</v>
      </c>
      <c r="F78" s="133">
        <v>350000</v>
      </c>
      <c r="G78" s="133">
        <v>340000</v>
      </c>
      <c r="H78" s="133">
        <v>340000</v>
      </c>
      <c r="I78" s="133">
        <v>330000</v>
      </c>
      <c r="J78" s="133">
        <v>320000</v>
      </c>
      <c r="K78" s="133">
        <v>320000</v>
      </c>
      <c r="L78" s="133">
        <v>310000</v>
      </c>
      <c r="M78" s="161">
        <v>310000</v>
      </c>
      <c r="N78" s="161">
        <v>300000</v>
      </c>
      <c r="O78" s="161">
        <v>300000</v>
      </c>
    </row>
    <row r="79" spans="2:15">
      <c r="B79" s="86"/>
      <c r="C79" s="145" t="s">
        <v>129</v>
      </c>
      <c r="D79" s="133">
        <v>170000</v>
      </c>
      <c r="E79" s="133">
        <v>170000</v>
      </c>
      <c r="F79" s="133">
        <v>170000</v>
      </c>
      <c r="G79" s="133">
        <v>180000</v>
      </c>
      <c r="H79" s="133">
        <v>180000</v>
      </c>
      <c r="I79" s="133">
        <v>180000</v>
      </c>
      <c r="J79" s="133">
        <v>180000</v>
      </c>
      <c r="K79" s="133">
        <v>180000</v>
      </c>
      <c r="L79" s="133">
        <v>180000</v>
      </c>
      <c r="M79" s="161">
        <v>180000</v>
      </c>
      <c r="N79" s="161">
        <v>180000</v>
      </c>
      <c r="O79" s="161">
        <v>180000</v>
      </c>
    </row>
    <row r="80" spans="2:15">
      <c r="B80" s="86"/>
      <c r="C80" s="145" t="s">
        <v>130</v>
      </c>
      <c r="D80" s="133">
        <v>880000</v>
      </c>
      <c r="E80" s="133">
        <v>900000</v>
      </c>
      <c r="F80" s="133">
        <v>920000</v>
      </c>
      <c r="G80" s="133">
        <v>950000</v>
      </c>
      <c r="H80" s="133">
        <v>970000</v>
      </c>
      <c r="I80" s="133">
        <v>990000</v>
      </c>
      <c r="J80" s="133">
        <v>1020000</v>
      </c>
      <c r="K80" s="133">
        <v>1030000</v>
      </c>
      <c r="L80" s="133">
        <v>1040000</v>
      </c>
      <c r="M80" s="161">
        <v>1050000</v>
      </c>
      <c r="N80" s="161">
        <v>1060000</v>
      </c>
      <c r="O80" s="161">
        <v>1080000</v>
      </c>
    </row>
    <row r="81" spans="2:15">
      <c r="B81" s="86"/>
      <c r="C81" s="145" t="s">
        <v>131</v>
      </c>
      <c r="D81" s="133">
        <v>710000</v>
      </c>
      <c r="E81" s="133">
        <v>660000</v>
      </c>
      <c r="F81" s="133">
        <v>540000</v>
      </c>
      <c r="G81" s="133">
        <v>460000</v>
      </c>
      <c r="H81" s="133">
        <v>410000</v>
      </c>
      <c r="I81" s="133">
        <v>410000</v>
      </c>
      <c r="J81" s="133">
        <v>400000</v>
      </c>
      <c r="K81" s="133">
        <v>430000</v>
      </c>
      <c r="L81" s="133">
        <v>470000</v>
      </c>
      <c r="M81" s="161">
        <v>490000</v>
      </c>
      <c r="N81" s="161">
        <v>520000</v>
      </c>
      <c r="O81" s="161">
        <v>570000</v>
      </c>
    </row>
    <row r="82" spans="2:15">
      <c r="B82" s="86"/>
      <c r="C82" s="145" t="s">
        <v>132</v>
      </c>
      <c r="D82" s="133">
        <v>160000</v>
      </c>
      <c r="E82" s="133">
        <v>170000</v>
      </c>
      <c r="F82" s="133">
        <v>170000</v>
      </c>
      <c r="G82" s="133">
        <v>170000</v>
      </c>
      <c r="H82" s="133">
        <v>170000</v>
      </c>
      <c r="I82" s="133">
        <v>170000</v>
      </c>
      <c r="J82" s="133">
        <v>170000</v>
      </c>
      <c r="K82" s="133">
        <v>170000</v>
      </c>
      <c r="L82" s="133">
        <v>170000</v>
      </c>
      <c r="M82" s="161">
        <v>170000</v>
      </c>
      <c r="N82" s="161">
        <v>170000</v>
      </c>
      <c r="O82" s="161">
        <v>170000</v>
      </c>
    </row>
    <row r="83" spans="2:15">
      <c r="B83" s="86"/>
      <c r="C83" s="145" t="s">
        <v>133</v>
      </c>
      <c r="D83" s="133">
        <v>1090000</v>
      </c>
      <c r="E83" s="133">
        <v>1130000</v>
      </c>
      <c r="F83" s="133">
        <v>1170000</v>
      </c>
      <c r="G83" s="133">
        <v>1210000</v>
      </c>
      <c r="H83" s="133">
        <v>1240000</v>
      </c>
      <c r="I83" s="133">
        <v>1270000</v>
      </c>
      <c r="J83" s="133">
        <v>1300000</v>
      </c>
      <c r="K83" s="133">
        <v>1320000</v>
      </c>
      <c r="L83" s="133">
        <v>1340000</v>
      </c>
      <c r="M83" s="161">
        <v>1370000</v>
      </c>
      <c r="N83" s="161">
        <v>1390000</v>
      </c>
      <c r="O83" s="161">
        <v>1420000</v>
      </c>
    </row>
    <row r="84" spans="2:15">
      <c r="B84" s="86"/>
      <c r="C84" s="145" t="s">
        <v>134</v>
      </c>
      <c r="D84" s="133">
        <v>7800</v>
      </c>
      <c r="E84" s="133">
        <v>7800</v>
      </c>
      <c r="F84" s="133">
        <v>7800</v>
      </c>
      <c r="G84" s="133">
        <v>7700</v>
      </c>
      <c r="H84" s="133">
        <v>7600</v>
      </c>
      <c r="I84" s="133">
        <v>7600</v>
      </c>
      <c r="J84" s="133">
        <v>7500</v>
      </c>
      <c r="K84" s="133">
        <v>7500</v>
      </c>
      <c r="L84" s="133">
        <v>7600</v>
      </c>
      <c r="M84" s="161">
        <v>7600</v>
      </c>
      <c r="N84" s="161">
        <v>7600</v>
      </c>
      <c r="O84" s="161">
        <v>7600</v>
      </c>
    </row>
    <row r="85" spans="2:15">
      <c r="B85" s="86"/>
      <c r="C85" s="145" t="s">
        <v>135</v>
      </c>
      <c r="D85" s="133">
        <v>150000</v>
      </c>
      <c r="E85" s="133">
        <v>150000</v>
      </c>
      <c r="F85" s="133">
        <v>150000</v>
      </c>
      <c r="G85" s="133">
        <v>150000</v>
      </c>
      <c r="H85" s="133">
        <v>160000</v>
      </c>
      <c r="I85" s="133">
        <v>160000</v>
      </c>
      <c r="J85" s="133">
        <v>160000</v>
      </c>
      <c r="K85" s="133">
        <v>160000</v>
      </c>
      <c r="L85" s="133">
        <v>160000</v>
      </c>
      <c r="M85" s="161">
        <v>170000</v>
      </c>
      <c r="N85" s="161">
        <v>170000</v>
      </c>
      <c r="O85" s="161">
        <v>170000</v>
      </c>
    </row>
    <row r="86" spans="2:15">
      <c r="B86" s="86"/>
      <c r="C86" s="145" t="s">
        <v>136</v>
      </c>
      <c r="D86" s="133">
        <v>160000</v>
      </c>
      <c r="E86" s="133">
        <v>160000</v>
      </c>
      <c r="F86" s="133">
        <v>160000</v>
      </c>
      <c r="G86" s="133">
        <v>160000</v>
      </c>
      <c r="H86" s="133">
        <v>160000</v>
      </c>
      <c r="I86" s="133">
        <v>160000</v>
      </c>
      <c r="J86" s="133">
        <v>150000</v>
      </c>
      <c r="K86" s="133">
        <v>150000</v>
      </c>
      <c r="L86" s="133">
        <v>150000</v>
      </c>
      <c r="M86" s="161">
        <v>140000</v>
      </c>
      <c r="N86" s="161">
        <v>140000</v>
      </c>
      <c r="O86" s="161">
        <v>140000</v>
      </c>
    </row>
    <row r="87" spans="2:15">
      <c r="B87" s="86"/>
      <c r="C87" s="145" t="s">
        <v>137</v>
      </c>
      <c r="D87" s="133">
        <v>1140000</v>
      </c>
      <c r="E87" s="133">
        <v>1150000</v>
      </c>
      <c r="F87" s="133">
        <v>1160000</v>
      </c>
      <c r="G87" s="133">
        <v>1180000</v>
      </c>
      <c r="H87" s="133">
        <v>1190000</v>
      </c>
      <c r="I87" s="133">
        <v>1220000</v>
      </c>
      <c r="J87" s="133">
        <v>1260000</v>
      </c>
      <c r="K87" s="133">
        <v>1280000</v>
      </c>
      <c r="L87" s="133">
        <v>1310000</v>
      </c>
      <c r="M87" s="161">
        <v>1340000</v>
      </c>
      <c r="N87" s="161">
        <v>1360000</v>
      </c>
      <c r="O87" s="161">
        <v>1370000</v>
      </c>
    </row>
    <row r="88" spans="2:15">
      <c r="B88" s="86"/>
      <c r="C88" s="145" t="s">
        <v>138</v>
      </c>
      <c r="D88" s="133">
        <v>110000</v>
      </c>
      <c r="E88" s="133">
        <v>110000</v>
      </c>
      <c r="F88" s="133">
        <v>110000</v>
      </c>
      <c r="G88" s="133">
        <v>110000</v>
      </c>
      <c r="H88" s="133">
        <v>100000</v>
      </c>
      <c r="I88" s="133">
        <v>96000</v>
      </c>
      <c r="J88" s="133">
        <v>88000</v>
      </c>
      <c r="K88" s="133">
        <v>81000</v>
      </c>
      <c r="L88" s="133">
        <v>77000</v>
      </c>
      <c r="M88" s="161">
        <v>77000</v>
      </c>
      <c r="N88" s="161">
        <v>75000</v>
      </c>
      <c r="O88" s="161">
        <v>42000</v>
      </c>
    </row>
    <row r="89" spans="2:15">
      <c r="B89" s="86"/>
      <c r="C89" s="145" t="s">
        <v>139</v>
      </c>
      <c r="D89" s="133">
        <v>1120000</v>
      </c>
      <c r="E89" s="133">
        <v>1170000</v>
      </c>
      <c r="F89" s="133">
        <v>1210000</v>
      </c>
      <c r="G89" s="133">
        <v>1240000</v>
      </c>
      <c r="H89" s="133">
        <v>1250000</v>
      </c>
      <c r="I89" s="133">
        <v>1250000</v>
      </c>
      <c r="J89" s="133">
        <v>1340000</v>
      </c>
      <c r="K89" s="133">
        <v>1380000</v>
      </c>
      <c r="L89" s="133">
        <v>1430000</v>
      </c>
      <c r="M89" s="161">
        <v>1380000</v>
      </c>
      <c r="N89" s="161">
        <v>1330000</v>
      </c>
      <c r="O89" s="161">
        <v>1300000</v>
      </c>
    </row>
    <row r="90" spans="2:15">
      <c r="B90" s="86"/>
      <c r="C90" s="206" t="s">
        <v>140</v>
      </c>
      <c r="D90" s="162">
        <v>6200</v>
      </c>
      <c r="E90" s="162">
        <v>6300</v>
      </c>
      <c r="F90" s="162">
        <v>6400</v>
      </c>
      <c r="G90" s="162">
        <v>6500</v>
      </c>
      <c r="H90" s="162">
        <v>6500</v>
      </c>
      <c r="I90" s="162">
        <v>6600</v>
      </c>
      <c r="J90" s="162">
        <v>6600</v>
      </c>
      <c r="K90" s="162">
        <v>6700</v>
      </c>
      <c r="L90" s="162">
        <v>6700</v>
      </c>
      <c r="M90" s="163">
        <v>6800</v>
      </c>
      <c r="N90" s="163">
        <v>6800</v>
      </c>
      <c r="O90" s="163">
        <v>6900</v>
      </c>
    </row>
    <row r="91" spans="2:15">
      <c r="B91" s="86"/>
      <c r="C91" s="145" t="s">
        <v>141</v>
      </c>
      <c r="D91" s="133">
        <v>1400000</v>
      </c>
      <c r="E91" s="133">
        <v>1420000</v>
      </c>
      <c r="F91" s="133">
        <v>1420000</v>
      </c>
      <c r="G91" s="133">
        <v>1420000</v>
      </c>
      <c r="H91" s="133">
        <v>1410000</v>
      </c>
      <c r="I91" s="133">
        <v>1390000</v>
      </c>
      <c r="J91" s="133">
        <v>1390000</v>
      </c>
      <c r="K91" s="133">
        <v>1380000</v>
      </c>
      <c r="L91" s="133">
        <v>1370000</v>
      </c>
      <c r="M91" s="161">
        <v>1340000</v>
      </c>
      <c r="N91" s="161">
        <v>1330000</v>
      </c>
      <c r="O91" s="161">
        <v>1300000</v>
      </c>
    </row>
    <row r="92" spans="2:15">
      <c r="B92" s="86"/>
      <c r="C92" s="145" t="s">
        <v>142</v>
      </c>
      <c r="D92" s="133">
        <v>1470000</v>
      </c>
      <c r="E92" s="133">
        <v>1500000</v>
      </c>
      <c r="F92" s="133">
        <v>1520000</v>
      </c>
      <c r="G92" s="133">
        <v>1540000</v>
      </c>
      <c r="H92" s="133">
        <v>1560000</v>
      </c>
      <c r="I92" s="133">
        <v>1570000</v>
      </c>
      <c r="J92" s="133">
        <v>1590000</v>
      </c>
      <c r="K92" s="133">
        <v>1600000</v>
      </c>
      <c r="L92" s="133">
        <v>1610000</v>
      </c>
      <c r="M92" s="161">
        <v>1610000</v>
      </c>
      <c r="N92" s="161">
        <v>1610000</v>
      </c>
      <c r="O92" s="161">
        <v>1610000</v>
      </c>
    </row>
    <row r="93" spans="2:15">
      <c r="B93" s="86"/>
      <c r="C93" s="145" t="s">
        <v>143</v>
      </c>
      <c r="D93" s="133">
        <v>430000</v>
      </c>
      <c r="E93" s="133">
        <v>440000</v>
      </c>
      <c r="F93" s="133">
        <v>440000</v>
      </c>
      <c r="G93" s="133">
        <v>450000</v>
      </c>
      <c r="H93" s="133">
        <v>460000</v>
      </c>
      <c r="I93" s="133">
        <v>460000</v>
      </c>
      <c r="J93" s="133">
        <v>470000</v>
      </c>
      <c r="K93" s="133">
        <v>480000</v>
      </c>
      <c r="L93" s="133">
        <v>480000</v>
      </c>
      <c r="M93" s="161">
        <v>490000</v>
      </c>
      <c r="N93" s="161">
        <v>500000</v>
      </c>
      <c r="O93" s="161">
        <v>510000</v>
      </c>
    </row>
    <row r="94" spans="2:15">
      <c r="B94" s="86"/>
      <c r="C94" s="206" t="s">
        <v>144</v>
      </c>
      <c r="D94" s="162">
        <v>300000</v>
      </c>
      <c r="E94" s="162">
        <v>300000</v>
      </c>
      <c r="F94" s="162">
        <v>300000</v>
      </c>
      <c r="G94" s="162">
        <v>300000</v>
      </c>
      <c r="H94" s="162">
        <v>300000</v>
      </c>
      <c r="I94" s="162">
        <v>300000</v>
      </c>
      <c r="J94" s="162">
        <v>300000</v>
      </c>
      <c r="K94" s="162">
        <v>300000</v>
      </c>
      <c r="L94" s="162">
        <v>300000</v>
      </c>
      <c r="M94" s="163">
        <v>300000</v>
      </c>
      <c r="N94" s="163">
        <v>300000</v>
      </c>
      <c r="O94" s="163">
        <v>300000</v>
      </c>
    </row>
    <row r="95" spans="2:15" ht="15.75" thickBot="1">
      <c r="C95" s="55"/>
      <c r="D95" s="168"/>
      <c r="E95" s="168"/>
      <c r="F95" s="168"/>
      <c r="G95" s="168"/>
      <c r="H95" s="168"/>
      <c r="I95" s="168"/>
      <c r="J95" s="168"/>
      <c r="K95" s="168"/>
      <c r="L95" s="168"/>
      <c r="M95" s="168"/>
      <c r="N95" s="168"/>
    </row>
    <row r="96" spans="2:15" ht="15.75" thickBot="1">
      <c r="B96" s="75"/>
      <c r="C96" s="76" t="s">
        <v>154</v>
      </c>
      <c r="D96" s="368">
        <v>58802400</v>
      </c>
      <c r="E96" s="369">
        <v>59136500</v>
      </c>
      <c r="F96" s="369">
        <v>59268700</v>
      </c>
      <c r="G96" s="369">
        <v>59325400</v>
      </c>
      <c r="H96" s="369">
        <v>59310300</v>
      </c>
      <c r="I96" s="369">
        <v>59332400</v>
      </c>
      <c r="J96" s="369">
        <v>59423800</v>
      </c>
      <c r="K96" s="369">
        <v>59381100</v>
      </c>
      <c r="L96" s="369">
        <v>59425800</v>
      </c>
      <c r="M96" s="370">
        <v>59475100</v>
      </c>
      <c r="N96" s="371"/>
      <c r="O96" s="372">
        <v>59434300</v>
      </c>
    </row>
    <row r="97" spans="2:15" ht="15.75" thickBot="1">
      <c r="D97" s="39"/>
      <c r="E97" s="39"/>
      <c r="F97" s="39"/>
      <c r="G97" s="39"/>
      <c r="H97" s="39"/>
      <c r="I97" s="39"/>
      <c r="J97" s="39"/>
      <c r="K97" s="39"/>
      <c r="L97" s="39"/>
      <c r="M97" s="60"/>
      <c r="N97" s="60"/>
      <c r="O97" s="60"/>
    </row>
    <row r="98" spans="2:15">
      <c r="B98" s="78"/>
      <c r="C98" s="79" t="s">
        <v>69</v>
      </c>
      <c r="D98" s="373">
        <v>9602300</v>
      </c>
      <c r="E98" s="374">
        <v>9602400</v>
      </c>
      <c r="F98" s="374">
        <v>9573500</v>
      </c>
      <c r="G98" s="374">
        <v>9513500</v>
      </c>
      <c r="H98" s="374">
        <v>9453500</v>
      </c>
      <c r="I98" s="374">
        <v>9403600</v>
      </c>
      <c r="J98" s="374">
        <v>9393500</v>
      </c>
      <c r="K98" s="374">
        <v>9383600</v>
      </c>
      <c r="L98" s="374">
        <v>9354700</v>
      </c>
      <c r="M98" s="375">
        <v>9304800</v>
      </c>
      <c r="N98" s="376"/>
      <c r="O98" s="377">
        <v>9194900</v>
      </c>
    </row>
    <row r="99" spans="2:15">
      <c r="B99" s="80"/>
      <c r="C99" s="81" t="s">
        <v>98</v>
      </c>
      <c r="D99" s="378">
        <v>1476000</v>
      </c>
      <c r="E99" s="379">
        <v>1537000</v>
      </c>
      <c r="F99" s="379">
        <v>1578000</v>
      </c>
      <c r="G99" s="379">
        <v>1608000</v>
      </c>
      <c r="H99" s="379">
        <v>1607000</v>
      </c>
      <c r="I99" s="379">
        <v>1603000</v>
      </c>
      <c r="J99" s="379">
        <v>1687000</v>
      </c>
      <c r="K99" s="379">
        <v>1719000</v>
      </c>
      <c r="L99" s="379">
        <v>1761000</v>
      </c>
      <c r="M99" s="61">
        <v>1710000</v>
      </c>
      <c r="N99" s="167"/>
      <c r="O99" s="380">
        <v>1592000</v>
      </c>
    </row>
    <row r="100" spans="2:15">
      <c r="B100" s="80"/>
      <c r="C100" s="81" t="s">
        <v>58</v>
      </c>
      <c r="D100" s="378">
        <v>1233000</v>
      </c>
      <c r="E100" s="379">
        <v>1232200</v>
      </c>
      <c r="F100" s="379">
        <v>1232300</v>
      </c>
      <c r="G100" s="379">
        <v>1230300</v>
      </c>
      <c r="H100" s="379">
        <v>1226300</v>
      </c>
      <c r="I100" s="379">
        <v>1233400</v>
      </c>
      <c r="J100" s="379">
        <v>1231500</v>
      </c>
      <c r="K100" s="379">
        <v>1230800</v>
      </c>
      <c r="L100" s="379">
        <v>1229500</v>
      </c>
      <c r="M100" s="61">
        <v>1228600</v>
      </c>
      <c r="N100" s="167"/>
      <c r="O100" s="380">
        <v>1217700</v>
      </c>
    </row>
    <row r="101" spans="2:15">
      <c r="B101" s="80"/>
      <c r="C101" s="81" t="s">
        <v>45</v>
      </c>
      <c r="D101" s="378">
        <v>8261000</v>
      </c>
      <c r="E101" s="379">
        <v>8421000</v>
      </c>
      <c r="F101" s="379">
        <v>8491000</v>
      </c>
      <c r="G101" s="379">
        <v>8501000</v>
      </c>
      <c r="H101" s="379">
        <v>8381000</v>
      </c>
      <c r="I101" s="379">
        <v>8371000</v>
      </c>
      <c r="J101" s="379">
        <v>8161000</v>
      </c>
      <c r="K101" s="379">
        <v>7852000</v>
      </c>
      <c r="L101" s="379">
        <v>7762000</v>
      </c>
      <c r="M101" s="61">
        <v>7660000</v>
      </c>
      <c r="N101" s="167"/>
      <c r="O101" s="380">
        <v>7550000</v>
      </c>
    </row>
    <row r="102" spans="2:15">
      <c r="B102" s="80"/>
      <c r="C102" s="81" t="s">
        <v>41</v>
      </c>
      <c r="D102" s="378">
        <v>22295000</v>
      </c>
      <c r="E102" s="379">
        <v>22215000</v>
      </c>
      <c r="F102" s="379">
        <v>22015000</v>
      </c>
      <c r="G102" s="379">
        <v>21804000</v>
      </c>
      <c r="H102" s="379">
        <v>21694000</v>
      </c>
      <c r="I102" s="379">
        <v>21493000</v>
      </c>
      <c r="J102" s="379">
        <v>21432000</v>
      </c>
      <c r="K102" s="379">
        <v>21381000</v>
      </c>
      <c r="L102" s="379">
        <v>21261000</v>
      </c>
      <c r="M102" s="61">
        <v>21191000</v>
      </c>
      <c r="N102" s="167"/>
      <c r="O102" s="380">
        <v>20971000</v>
      </c>
    </row>
    <row r="103" spans="2:15" ht="15.75" thickBot="1">
      <c r="B103" s="82"/>
      <c r="C103" s="83" t="s">
        <v>50</v>
      </c>
      <c r="D103" s="381">
        <v>15935100</v>
      </c>
      <c r="E103" s="382">
        <v>16128900</v>
      </c>
      <c r="F103" s="382">
        <v>16378900</v>
      </c>
      <c r="G103" s="382">
        <v>16668600</v>
      </c>
      <c r="H103" s="382">
        <v>16948500</v>
      </c>
      <c r="I103" s="382">
        <v>17228400</v>
      </c>
      <c r="J103" s="382">
        <v>17518800</v>
      </c>
      <c r="K103" s="382">
        <v>17814700</v>
      </c>
      <c r="L103" s="382">
        <v>18057600</v>
      </c>
      <c r="M103" s="383">
        <v>18380700</v>
      </c>
      <c r="N103" s="384"/>
      <c r="O103" s="385">
        <v>18908700</v>
      </c>
    </row>
    <row r="104" spans="2:15">
      <c r="D104" s="6"/>
    </row>
    <row r="105" spans="2:15">
      <c r="D105" s="6"/>
      <c r="O105" s="261"/>
    </row>
    <row r="107" spans="2:15">
      <c r="D107" s="6"/>
    </row>
    <row r="108" spans="2:15">
      <c r="D108" s="6"/>
    </row>
    <row r="109" spans="2:15">
      <c r="D109" s="6"/>
    </row>
    <row r="112" spans="2:15">
      <c r="D112" s="6"/>
    </row>
    <row r="113" spans="4:4">
      <c r="D113" s="7"/>
    </row>
  </sheetData>
  <mergeCells count="1">
    <mergeCell ref="C4:P5"/>
  </mergeCell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14" id="{B3163276-E681-4835-A5FD-1065F80540A4}">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B10 B12:B94</xm:sqref>
        </x14:conditionalFormatting>
        <x14:conditionalFormatting xmlns:xm="http://schemas.microsoft.com/office/excel/2006/main">
          <x14:cfRule type="iconSet" priority="1" id="{0F318C27-3CF6-49BA-89A5-1A3EBFD5D802}">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2" tint="0.39997558519241921"/>
  </sheetPr>
  <dimension ref="A1:K94"/>
  <sheetViews>
    <sheetView showGridLines="0" zoomScaleNormal="100" workbookViewId="0">
      <pane ySplit="7" topLeftCell="A8" activePane="bottomLeft" state="frozen"/>
      <selection pane="bottomLeft" activeCell="I1" sqref="I1"/>
    </sheetView>
  </sheetViews>
  <sheetFormatPr defaultRowHeight="15"/>
  <cols>
    <col min="1" max="1" width="4.140625" style="71" customWidth="1"/>
    <col min="2" max="2" width="23.28515625" customWidth="1"/>
    <col min="3" max="3" width="26.42578125" customWidth="1"/>
    <col min="4" max="4" width="20.7109375" customWidth="1"/>
    <col min="5" max="5" width="28" style="19" customWidth="1"/>
    <col min="6" max="6" width="15.7109375" style="19" bestFit="1" customWidth="1"/>
    <col min="10" max="10" width="13.140625" customWidth="1"/>
    <col min="11" max="11" width="13.5703125" customWidth="1"/>
  </cols>
  <sheetData>
    <row r="1" spans="1:11" ht="69.95" customHeight="1">
      <c r="B1" s="9" t="s">
        <v>32</v>
      </c>
      <c r="C1" s="9"/>
      <c r="I1" t="s">
        <v>33</v>
      </c>
    </row>
    <row r="2" spans="1:11">
      <c r="B2" s="36" t="s">
        <v>34</v>
      </c>
      <c r="C2" s="36"/>
    </row>
    <row r="3" spans="1:11">
      <c r="B3" s="502" t="s">
        <v>35</v>
      </c>
      <c r="C3" s="502"/>
      <c r="D3" s="502"/>
      <c r="E3" s="502"/>
      <c r="F3" s="502"/>
      <c r="G3" s="502"/>
      <c r="H3" s="502"/>
      <c r="I3" s="502"/>
      <c r="J3" s="502"/>
    </row>
    <row r="4" spans="1:11">
      <c r="B4" s="502"/>
      <c r="C4" s="502"/>
      <c r="D4" s="502"/>
      <c r="E4" s="502"/>
      <c r="F4" s="502"/>
      <c r="G4" s="502"/>
      <c r="H4" s="502"/>
      <c r="I4" s="502"/>
      <c r="J4" s="502"/>
    </row>
    <row r="5" spans="1:11" ht="15.75" thickBot="1">
      <c r="B5" s="172"/>
      <c r="C5" s="172"/>
      <c r="D5" s="172"/>
      <c r="E5" s="172"/>
      <c r="F5" s="172"/>
      <c r="G5" s="172"/>
      <c r="H5" s="172"/>
      <c r="I5" s="172"/>
      <c r="J5" s="172"/>
    </row>
    <row r="6" spans="1:11" ht="32.25" customHeight="1" thickBot="1">
      <c r="C6" s="503" t="s">
        <v>5</v>
      </c>
      <c r="D6" s="504"/>
      <c r="E6" s="504"/>
      <c r="F6" s="505"/>
    </row>
    <row r="7" spans="1:11" s="235" customFormat="1" ht="43.5" customHeight="1" thickBot="1">
      <c r="A7" s="244"/>
      <c r="C7" s="279" t="s">
        <v>36</v>
      </c>
      <c r="D7" s="280" t="s">
        <v>37</v>
      </c>
      <c r="E7" s="286" t="s">
        <v>38</v>
      </c>
      <c r="F7" s="285" t="s">
        <v>39</v>
      </c>
      <c r="G7" s="281"/>
    </row>
    <row r="8" spans="1:11">
      <c r="A8" s="71">
        <f>D8</f>
        <v>2018</v>
      </c>
      <c r="B8" s="12" t="s">
        <v>40</v>
      </c>
      <c r="C8" s="277" t="s">
        <v>41</v>
      </c>
      <c r="D8" s="271">
        <v>2018</v>
      </c>
      <c r="E8" s="201" t="s">
        <v>42</v>
      </c>
      <c r="F8" s="201"/>
      <c r="I8" s="31" t="s">
        <v>43</v>
      </c>
      <c r="J8" s="31"/>
      <c r="K8" s="69"/>
    </row>
    <row r="9" spans="1:11">
      <c r="A9" s="71">
        <f t="shared" ref="A9:A72" si="0">D9</f>
        <v>2018.5</v>
      </c>
      <c r="B9" s="69" t="s">
        <v>44</v>
      </c>
      <c r="C9" s="275" t="s">
        <v>45</v>
      </c>
      <c r="D9" s="272">
        <v>2018.5</v>
      </c>
      <c r="E9" s="202" t="s">
        <v>46</v>
      </c>
      <c r="F9" s="202"/>
      <c r="I9" s="155">
        <v>1</v>
      </c>
      <c r="J9" t="s">
        <v>47</v>
      </c>
      <c r="K9" t="s">
        <v>48</v>
      </c>
    </row>
    <row r="10" spans="1:11">
      <c r="A10" s="71">
        <f t="shared" si="0"/>
        <v>2015.5</v>
      </c>
      <c r="B10" s="69" t="s">
        <v>49</v>
      </c>
      <c r="C10" s="275" t="s">
        <v>50</v>
      </c>
      <c r="D10" s="272">
        <v>2015.5</v>
      </c>
      <c r="E10" s="202" t="s">
        <v>51</v>
      </c>
      <c r="F10" s="202"/>
      <c r="I10" s="71">
        <v>2</v>
      </c>
      <c r="J10" t="s">
        <v>52</v>
      </c>
      <c r="K10" t="s">
        <v>53</v>
      </c>
    </row>
    <row r="11" spans="1:11">
      <c r="A11" s="71">
        <f t="shared" si="0"/>
        <v>2019</v>
      </c>
      <c r="B11" s="69" t="s">
        <v>54</v>
      </c>
      <c r="C11" s="275" t="s">
        <v>41</v>
      </c>
      <c r="D11" s="272">
        <v>2019</v>
      </c>
      <c r="E11" s="202" t="s">
        <v>46</v>
      </c>
      <c r="F11" s="202"/>
      <c r="I11" s="156">
        <v>6</v>
      </c>
      <c r="J11" s="12" t="s">
        <v>55</v>
      </c>
      <c r="K11" s="12" t="s">
        <v>56</v>
      </c>
    </row>
    <row r="12" spans="1:11">
      <c r="A12" s="71">
        <f t="shared" si="0"/>
        <v>2015.5</v>
      </c>
      <c r="B12" s="69" t="s">
        <v>57</v>
      </c>
      <c r="C12" s="275" t="s">
        <v>58</v>
      </c>
      <c r="D12" s="272">
        <v>2015.5</v>
      </c>
      <c r="E12" s="202" t="s">
        <v>46</v>
      </c>
      <c r="F12" s="202"/>
    </row>
    <row r="13" spans="1:11">
      <c r="A13" s="71">
        <f t="shared" si="0"/>
        <v>2017.5</v>
      </c>
      <c r="B13" s="69" t="s">
        <v>59</v>
      </c>
      <c r="C13" s="275" t="s">
        <v>50</v>
      </c>
      <c r="D13" s="272">
        <v>2017.5</v>
      </c>
      <c r="E13" s="202" t="s">
        <v>51</v>
      </c>
      <c r="F13" s="202" t="s">
        <v>60</v>
      </c>
    </row>
    <row r="14" spans="1:11">
      <c r="A14" s="71">
        <f t="shared" si="0"/>
        <v>2010</v>
      </c>
      <c r="B14" s="69" t="s">
        <v>61</v>
      </c>
      <c r="C14" s="275" t="s">
        <v>41</v>
      </c>
      <c r="D14" s="272">
        <v>2010</v>
      </c>
      <c r="E14" s="202" t="s">
        <v>46</v>
      </c>
      <c r="F14" s="202"/>
    </row>
    <row r="15" spans="1:11">
      <c r="A15" s="71">
        <f t="shared" si="0"/>
        <v>2016</v>
      </c>
      <c r="B15" s="69" t="s">
        <v>62</v>
      </c>
      <c r="C15" s="275" t="s">
        <v>58</v>
      </c>
      <c r="D15" s="272">
        <v>2016</v>
      </c>
      <c r="E15" s="202" t="s">
        <v>42</v>
      </c>
      <c r="F15" s="202"/>
    </row>
    <row r="16" spans="1:11">
      <c r="A16" s="71">
        <f t="shared" si="0"/>
        <v>2017</v>
      </c>
      <c r="B16" s="69" t="s">
        <v>63</v>
      </c>
      <c r="C16" s="275" t="s">
        <v>50</v>
      </c>
      <c r="D16" s="272">
        <v>2017</v>
      </c>
      <c r="E16" s="202" t="s">
        <v>42</v>
      </c>
      <c r="F16" s="202"/>
    </row>
    <row r="17" spans="1:6">
      <c r="A17" s="71">
        <f t="shared" si="0"/>
        <v>2020.5</v>
      </c>
      <c r="B17" s="69" t="s">
        <v>64</v>
      </c>
      <c r="C17" s="275" t="s">
        <v>50</v>
      </c>
      <c r="D17" s="272">
        <v>2020.5</v>
      </c>
      <c r="E17" s="202" t="s">
        <v>65</v>
      </c>
      <c r="F17" s="202" t="s">
        <v>60</v>
      </c>
    </row>
    <row r="18" spans="1:6">
      <c r="A18" s="71">
        <f t="shared" si="0"/>
        <v>2016.5</v>
      </c>
      <c r="B18" s="69" t="s">
        <v>66</v>
      </c>
      <c r="C18" s="275" t="s">
        <v>50</v>
      </c>
      <c r="D18" s="272">
        <v>2016.5</v>
      </c>
      <c r="E18" s="202" t="s">
        <v>51</v>
      </c>
      <c r="F18" s="202"/>
    </row>
    <row r="19" spans="1:6">
      <c r="A19" s="71">
        <f t="shared" si="0"/>
        <v>2018</v>
      </c>
      <c r="B19" s="69" t="s">
        <v>67</v>
      </c>
      <c r="C19" s="275" t="s">
        <v>50</v>
      </c>
      <c r="D19" s="272">
        <v>2018</v>
      </c>
      <c r="E19" s="202" t="s">
        <v>42</v>
      </c>
      <c r="F19" s="202"/>
    </row>
    <row r="20" spans="1:6">
      <c r="A20" s="71">
        <f t="shared" si="0"/>
        <v>2014</v>
      </c>
      <c r="B20" s="69" t="s">
        <v>68</v>
      </c>
      <c r="C20" s="275" t="s">
        <v>69</v>
      </c>
      <c r="D20" s="272">
        <v>2014</v>
      </c>
      <c r="E20" s="202" t="s">
        <v>51</v>
      </c>
      <c r="F20" s="202"/>
    </row>
    <row r="21" spans="1:6">
      <c r="A21" s="71">
        <f t="shared" si="0"/>
        <v>2018</v>
      </c>
      <c r="B21" s="69" t="s">
        <v>70</v>
      </c>
      <c r="C21" s="275" t="s">
        <v>50</v>
      </c>
      <c r="D21" s="272">
        <v>2018</v>
      </c>
      <c r="E21" s="202" t="s">
        <v>51</v>
      </c>
      <c r="F21" s="202" t="s">
        <v>60</v>
      </c>
    </row>
    <row r="22" spans="1:6">
      <c r="A22" s="71">
        <f t="shared" si="0"/>
        <v>2018.5</v>
      </c>
      <c r="B22" s="69" t="s">
        <v>71</v>
      </c>
      <c r="C22" s="275" t="s">
        <v>50</v>
      </c>
      <c r="D22" s="272">
        <v>2018.5</v>
      </c>
      <c r="E22" s="202" t="s">
        <v>46</v>
      </c>
      <c r="F22" s="202"/>
    </row>
    <row r="23" spans="1:6">
      <c r="A23" s="71">
        <f t="shared" si="0"/>
        <v>2019</v>
      </c>
      <c r="B23" s="69" t="s">
        <v>72</v>
      </c>
      <c r="C23" s="275" t="s">
        <v>50</v>
      </c>
      <c r="D23" s="272">
        <v>2019</v>
      </c>
      <c r="E23" s="202" t="s">
        <v>46</v>
      </c>
      <c r="F23" s="202"/>
    </row>
    <row r="24" spans="1:6">
      <c r="A24" s="71">
        <f t="shared" si="0"/>
        <v>2012</v>
      </c>
      <c r="B24" s="69" t="s">
        <v>73</v>
      </c>
      <c r="C24" s="275" t="s">
        <v>50</v>
      </c>
      <c r="D24" s="272">
        <v>2012</v>
      </c>
      <c r="E24" s="202" t="s">
        <v>51</v>
      </c>
      <c r="F24" s="202"/>
    </row>
    <row r="25" spans="1:6">
      <c r="A25" s="71">
        <f t="shared" si="0"/>
        <v>2014.5</v>
      </c>
      <c r="B25" s="69" t="s">
        <v>74</v>
      </c>
      <c r="C25" s="275" t="s">
        <v>50</v>
      </c>
      <c r="D25" s="272">
        <v>2014.5</v>
      </c>
      <c r="E25" s="202" t="s">
        <v>46</v>
      </c>
      <c r="F25" s="202"/>
    </row>
    <row r="26" spans="1:6">
      <c r="A26" s="71">
        <f t="shared" si="0"/>
        <v>2021</v>
      </c>
      <c r="B26" s="69" t="s">
        <v>75</v>
      </c>
      <c r="C26" s="275" t="s">
        <v>50</v>
      </c>
      <c r="D26" s="272">
        <v>2021</v>
      </c>
      <c r="E26" s="202" t="s">
        <v>51</v>
      </c>
      <c r="F26" s="202" t="s">
        <v>60</v>
      </c>
    </row>
    <row r="27" spans="1:6">
      <c r="A27" s="71">
        <f t="shared" si="0"/>
        <v>2012</v>
      </c>
      <c r="B27" s="69" t="s">
        <v>76</v>
      </c>
      <c r="C27" s="275" t="s">
        <v>45</v>
      </c>
      <c r="D27" s="272">
        <v>2012</v>
      </c>
      <c r="E27" s="202" t="s">
        <v>77</v>
      </c>
      <c r="F27" s="202"/>
    </row>
    <row r="28" spans="1:6" ht="16.5" customHeight="1">
      <c r="A28" s="71">
        <f t="shared" si="0"/>
        <v>2017</v>
      </c>
      <c r="B28" s="69" t="s">
        <v>78</v>
      </c>
      <c r="C28" s="275" t="s">
        <v>69</v>
      </c>
      <c r="D28" s="272">
        <v>2017</v>
      </c>
      <c r="E28" s="202" t="s">
        <v>46</v>
      </c>
      <c r="F28" s="202"/>
    </row>
    <row r="29" spans="1:6">
      <c r="A29" s="71">
        <f t="shared" si="0"/>
        <v>2017.5</v>
      </c>
      <c r="B29" s="69" t="s">
        <v>79</v>
      </c>
      <c r="C29" s="275" t="s">
        <v>50</v>
      </c>
      <c r="D29" s="272">
        <v>2017.5</v>
      </c>
      <c r="E29" s="202" t="s">
        <v>46</v>
      </c>
      <c r="F29" s="202" t="s">
        <v>60</v>
      </c>
    </row>
    <row r="30" spans="1:6">
      <c r="A30" s="71">
        <f t="shared" si="0"/>
        <v>2014</v>
      </c>
      <c r="B30" s="69" t="s">
        <v>80</v>
      </c>
      <c r="C30" s="275" t="s">
        <v>45</v>
      </c>
      <c r="D30" s="272">
        <v>2014</v>
      </c>
      <c r="E30" s="202" t="s">
        <v>51</v>
      </c>
      <c r="F30" s="202"/>
    </row>
    <row r="31" spans="1:6">
      <c r="A31" s="71">
        <f t="shared" si="0"/>
        <v>2014</v>
      </c>
      <c r="B31" s="69" t="s">
        <v>81</v>
      </c>
      <c r="C31" s="275" t="s">
        <v>58</v>
      </c>
      <c r="D31" s="272">
        <v>2014</v>
      </c>
      <c r="E31" s="202" t="s">
        <v>46</v>
      </c>
      <c r="F31" s="202"/>
    </row>
    <row r="32" spans="1:6">
      <c r="A32" s="71">
        <f t="shared" si="0"/>
        <v>2010</v>
      </c>
      <c r="B32" s="69" t="s">
        <v>82</v>
      </c>
      <c r="C32" s="275" t="s">
        <v>50</v>
      </c>
      <c r="D32" s="272">
        <v>2010</v>
      </c>
      <c r="E32" s="202" t="s">
        <v>42</v>
      </c>
      <c r="F32" s="202"/>
    </row>
    <row r="33" spans="1:6">
      <c r="A33" s="71">
        <f t="shared" si="0"/>
        <v>2014</v>
      </c>
      <c r="B33" s="69" t="s">
        <v>83</v>
      </c>
      <c r="C33" s="275" t="s">
        <v>50</v>
      </c>
      <c r="D33" s="272">
        <v>2014</v>
      </c>
      <c r="E33" s="202" t="s">
        <v>46</v>
      </c>
      <c r="F33" s="202"/>
    </row>
    <row r="34" spans="1:6">
      <c r="A34" s="71">
        <f t="shared" si="0"/>
        <v>2021.5</v>
      </c>
      <c r="B34" s="69" t="s">
        <v>84</v>
      </c>
      <c r="C34" s="275" t="s">
        <v>50</v>
      </c>
      <c r="D34" s="272">
        <v>2021.5</v>
      </c>
      <c r="E34" s="202" t="s">
        <v>65</v>
      </c>
      <c r="F34" s="202"/>
    </row>
    <row r="35" spans="1:6">
      <c r="A35" s="71">
        <f t="shared" si="0"/>
        <v>2019.5</v>
      </c>
      <c r="B35" s="69" t="s">
        <v>85</v>
      </c>
      <c r="C35" s="275" t="s">
        <v>50</v>
      </c>
      <c r="D35" s="272">
        <v>2019.5</v>
      </c>
      <c r="E35" s="202" t="s">
        <v>51</v>
      </c>
      <c r="F35" s="202"/>
    </row>
    <row r="36" spans="1:6">
      <c r="A36" s="71">
        <f t="shared" si="0"/>
        <v>2017.5</v>
      </c>
      <c r="B36" s="69" t="s">
        <v>86</v>
      </c>
      <c r="C36" s="275" t="s">
        <v>50</v>
      </c>
      <c r="D36" s="272">
        <v>2017.5</v>
      </c>
      <c r="E36" s="202" t="s">
        <v>46</v>
      </c>
      <c r="F36" s="202" t="s">
        <v>60</v>
      </c>
    </row>
    <row r="37" spans="1:6">
      <c r="A37" s="71">
        <f t="shared" si="0"/>
        <v>2018</v>
      </c>
      <c r="B37" s="69" t="s">
        <v>87</v>
      </c>
      <c r="C37" s="275" t="s">
        <v>50</v>
      </c>
      <c r="D37" s="272">
        <v>2018</v>
      </c>
      <c r="E37" s="202" t="s">
        <v>51</v>
      </c>
      <c r="F37" s="202" t="s">
        <v>60</v>
      </c>
    </row>
    <row r="38" spans="1:6">
      <c r="A38" s="71">
        <f t="shared" si="0"/>
        <v>2018.5</v>
      </c>
      <c r="B38" s="69" t="s">
        <v>88</v>
      </c>
      <c r="C38" s="275" t="s">
        <v>50</v>
      </c>
      <c r="D38" s="272">
        <v>2018.5</v>
      </c>
      <c r="E38" s="202" t="s">
        <v>46</v>
      </c>
      <c r="F38" s="202"/>
    </row>
    <row r="39" spans="1:6">
      <c r="A39" s="71">
        <f t="shared" si="0"/>
        <v>2016.5</v>
      </c>
      <c r="B39" s="69" t="s">
        <v>89</v>
      </c>
      <c r="C39" s="275" t="s">
        <v>58</v>
      </c>
      <c r="D39" s="272">
        <v>2016.5</v>
      </c>
      <c r="E39" s="202" t="s">
        <v>51</v>
      </c>
      <c r="F39" s="202"/>
    </row>
    <row r="40" spans="1:6">
      <c r="A40" s="71">
        <f t="shared" si="0"/>
        <v>2019</v>
      </c>
      <c r="B40" s="69" t="s">
        <v>90</v>
      </c>
      <c r="C40" s="275" t="s">
        <v>58</v>
      </c>
      <c r="D40" s="272">
        <v>2019</v>
      </c>
      <c r="E40" s="202" t="s">
        <v>46</v>
      </c>
      <c r="F40" s="202"/>
    </row>
    <row r="41" spans="1:6">
      <c r="A41" s="71">
        <f t="shared" si="0"/>
        <v>2020</v>
      </c>
      <c r="B41" s="200" t="s">
        <v>91</v>
      </c>
      <c r="C41" s="278" t="s">
        <v>41</v>
      </c>
      <c r="D41" s="272">
        <v>2020</v>
      </c>
      <c r="E41" s="202" t="s">
        <v>51</v>
      </c>
      <c r="F41" s="203"/>
    </row>
    <row r="42" spans="1:6">
      <c r="A42" s="71">
        <f t="shared" si="0"/>
        <v>2018</v>
      </c>
      <c r="B42" s="69" t="s">
        <v>92</v>
      </c>
      <c r="C42" s="275" t="s">
        <v>69</v>
      </c>
      <c r="D42" s="272">
        <v>2018</v>
      </c>
      <c r="E42" s="202" t="s">
        <v>42</v>
      </c>
      <c r="F42" s="202"/>
    </row>
    <row r="43" spans="1:6">
      <c r="A43" s="71">
        <f t="shared" si="0"/>
        <v>2010.5</v>
      </c>
      <c r="B43" s="69" t="s">
        <v>93</v>
      </c>
      <c r="C43" s="275" t="s">
        <v>45</v>
      </c>
      <c r="D43" s="272">
        <v>2010.5</v>
      </c>
      <c r="E43" s="202" t="s">
        <v>42</v>
      </c>
      <c r="F43" s="202"/>
    </row>
    <row r="44" spans="1:6">
      <c r="A44" s="71">
        <f t="shared" si="0"/>
        <v>2017.5</v>
      </c>
      <c r="B44" s="69" t="s">
        <v>94</v>
      </c>
      <c r="C44" s="275" t="s">
        <v>45</v>
      </c>
      <c r="D44" s="272">
        <v>2017.5</v>
      </c>
      <c r="E44" s="202" t="s">
        <v>51</v>
      </c>
      <c r="F44" s="202"/>
    </row>
    <row r="45" spans="1:6">
      <c r="A45" s="71">
        <f t="shared" si="0"/>
        <v>2022</v>
      </c>
      <c r="B45" s="69" t="s">
        <v>95</v>
      </c>
      <c r="C45" s="275" t="s">
        <v>50</v>
      </c>
      <c r="D45" s="272">
        <v>2022</v>
      </c>
      <c r="E45" s="202" t="s">
        <v>51</v>
      </c>
      <c r="F45" s="202" t="s">
        <v>60</v>
      </c>
    </row>
    <row r="46" spans="1:6">
      <c r="A46" s="71">
        <f t="shared" si="0"/>
        <v>2018.5</v>
      </c>
      <c r="B46" s="69" t="s">
        <v>96</v>
      </c>
      <c r="C46" s="275" t="s">
        <v>69</v>
      </c>
      <c r="D46" s="272">
        <v>2018.5</v>
      </c>
      <c r="E46" s="202" t="s">
        <v>46</v>
      </c>
      <c r="F46" s="202"/>
    </row>
    <row r="47" spans="1:6">
      <c r="A47" s="71">
        <f t="shared" si="0"/>
        <v>2018</v>
      </c>
      <c r="B47" s="69" t="s">
        <v>97</v>
      </c>
      <c r="C47" s="275" t="s">
        <v>98</v>
      </c>
      <c r="D47" s="272">
        <v>2018</v>
      </c>
      <c r="E47" s="202" t="s">
        <v>46</v>
      </c>
      <c r="F47" s="202"/>
    </row>
    <row r="48" spans="1:6">
      <c r="A48" s="71">
        <f t="shared" si="0"/>
        <v>2017</v>
      </c>
      <c r="B48" s="69" t="s">
        <v>99</v>
      </c>
      <c r="C48" s="275" t="s">
        <v>69</v>
      </c>
      <c r="D48" s="272">
        <v>2017</v>
      </c>
      <c r="E48" s="202" t="s">
        <v>46</v>
      </c>
      <c r="F48" s="202"/>
    </row>
    <row r="49" spans="1:6">
      <c r="A49" s="71">
        <f t="shared" si="0"/>
        <v>2009</v>
      </c>
      <c r="B49" s="69" t="s">
        <v>100</v>
      </c>
      <c r="C49" s="275" t="s">
        <v>50</v>
      </c>
      <c r="D49" s="272">
        <v>2009</v>
      </c>
      <c r="E49" s="202" t="s">
        <v>46</v>
      </c>
      <c r="F49" s="202"/>
    </row>
    <row r="50" spans="1:6">
      <c r="A50" s="71">
        <f t="shared" si="0"/>
        <v>2018</v>
      </c>
      <c r="B50" s="69" t="s">
        <v>101</v>
      </c>
      <c r="C50" s="275" t="s">
        <v>50</v>
      </c>
      <c r="D50" s="272">
        <v>2018</v>
      </c>
      <c r="E50" s="202" t="s">
        <v>46</v>
      </c>
      <c r="F50" s="202"/>
    </row>
    <row r="51" spans="1:6">
      <c r="A51" s="71">
        <f t="shared" si="0"/>
        <v>2019.5</v>
      </c>
      <c r="B51" s="69" t="s">
        <v>102</v>
      </c>
      <c r="C51" s="275" t="s">
        <v>50</v>
      </c>
      <c r="D51" s="272">
        <v>2019.5</v>
      </c>
      <c r="E51" s="202" t="s">
        <v>51</v>
      </c>
      <c r="F51" s="202" t="s">
        <v>60</v>
      </c>
    </row>
    <row r="52" spans="1:6">
      <c r="A52" s="71">
        <f t="shared" si="0"/>
        <v>2020</v>
      </c>
      <c r="B52" s="69" t="s">
        <v>103</v>
      </c>
      <c r="C52" s="275" t="s">
        <v>50</v>
      </c>
      <c r="D52" s="272">
        <v>2020</v>
      </c>
      <c r="E52" s="202" t="s">
        <v>51</v>
      </c>
      <c r="F52" s="202"/>
    </row>
    <row r="53" spans="1:6">
      <c r="A53" s="71">
        <f t="shared" si="0"/>
        <v>2019.5</v>
      </c>
      <c r="B53" s="69" t="s">
        <v>104</v>
      </c>
      <c r="C53" s="275" t="s">
        <v>50</v>
      </c>
      <c r="D53" s="272">
        <v>2019.5</v>
      </c>
      <c r="E53" s="202" t="s">
        <v>46</v>
      </c>
      <c r="F53" s="202"/>
    </row>
    <row r="54" spans="1:6">
      <c r="A54" s="71">
        <f t="shared" si="0"/>
        <v>2018</v>
      </c>
      <c r="B54" s="69" t="s">
        <v>105</v>
      </c>
      <c r="C54" s="275" t="s">
        <v>50</v>
      </c>
      <c r="D54" s="272">
        <v>2018</v>
      </c>
      <c r="E54" s="202" t="s">
        <v>51</v>
      </c>
      <c r="F54" s="202" t="s">
        <v>60</v>
      </c>
    </row>
    <row r="55" spans="1:6">
      <c r="A55" s="71">
        <f t="shared" si="0"/>
        <v>2019.5</v>
      </c>
      <c r="B55" s="69" t="s">
        <v>106</v>
      </c>
      <c r="C55" s="275" t="s">
        <v>50</v>
      </c>
      <c r="D55" s="272">
        <v>2019.5</v>
      </c>
      <c r="E55" s="202" t="s">
        <v>51</v>
      </c>
      <c r="F55" s="202"/>
    </row>
    <row r="56" spans="1:6">
      <c r="A56" s="71">
        <f t="shared" si="0"/>
        <v>2018</v>
      </c>
      <c r="B56" s="69" t="s">
        <v>107</v>
      </c>
      <c r="C56" s="275" t="s">
        <v>69</v>
      </c>
      <c r="D56" s="272">
        <v>2018</v>
      </c>
      <c r="E56" s="202" t="s">
        <v>46</v>
      </c>
      <c r="F56" s="202"/>
    </row>
    <row r="57" spans="1:6">
      <c r="A57" s="71">
        <f t="shared" si="0"/>
        <v>2018</v>
      </c>
      <c r="B57" s="69" t="s">
        <v>108</v>
      </c>
      <c r="C57" s="275" t="s">
        <v>45</v>
      </c>
      <c r="D57" s="272">
        <v>2018</v>
      </c>
      <c r="E57" s="202" t="s">
        <v>42</v>
      </c>
      <c r="F57" s="202"/>
    </row>
    <row r="58" spans="1:6">
      <c r="A58" s="71">
        <f t="shared" si="0"/>
        <v>2015</v>
      </c>
      <c r="B58" s="69" t="s">
        <v>109</v>
      </c>
      <c r="C58" s="275" t="s">
        <v>50</v>
      </c>
      <c r="D58" s="272">
        <v>2015</v>
      </c>
      <c r="E58" s="202" t="s">
        <v>51</v>
      </c>
      <c r="F58" s="202"/>
    </row>
    <row r="59" spans="1:6">
      <c r="A59" s="71">
        <f t="shared" si="0"/>
        <v>2015.5</v>
      </c>
      <c r="B59" s="69" t="s">
        <v>110</v>
      </c>
      <c r="C59" s="275" t="s">
        <v>69</v>
      </c>
      <c r="D59" s="272">
        <v>2015.5</v>
      </c>
      <c r="E59" s="202" t="s">
        <v>51</v>
      </c>
      <c r="F59" s="202"/>
    </row>
    <row r="60" spans="1:6">
      <c r="A60" s="71">
        <f t="shared" si="0"/>
        <v>2013</v>
      </c>
      <c r="B60" s="69" t="s">
        <v>111</v>
      </c>
      <c r="C60" s="275" t="s">
        <v>50</v>
      </c>
      <c r="D60" s="272">
        <v>2013</v>
      </c>
      <c r="E60" s="202" t="s">
        <v>51</v>
      </c>
      <c r="F60" s="202"/>
    </row>
    <row r="61" spans="1:6">
      <c r="A61" s="71">
        <f t="shared" si="0"/>
        <v>2022</v>
      </c>
      <c r="B61" s="69" t="s">
        <v>112</v>
      </c>
      <c r="C61" s="275" t="s">
        <v>41</v>
      </c>
      <c r="D61" s="272">
        <v>2022</v>
      </c>
      <c r="E61" s="202" t="s">
        <v>51</v>
      </c>
      <c r="F61" s="202" t="s">
        <v>60</v>
      </c>
    </row>
    <row r="62" spans="1:6">
      <c r="A62" s="71">
        <f t="shared" si="0"/>
        <v>2011.5</v>
      </c>
      <c r="B62" s="69" t="s">
        <v>113</v>
      </c>
      <c r="C62" s="275" t="s">
        <v>58</v>
      </c>
      <c r="D62" s="272">
        <v>2011.5</v>
      </c>
      <c r="E62" s="202" t="s">
        <v>42</v>
      </c>
      <c r="F62" s="202"/>
    </row>
    <row r="63" spans="1:6">
      <c r="A63" s="71">
        <f t="shared" si="0"/>
        <v>2022</v>
      </c>
      <c r="B63" s="69" t="s">
        <v>114</v>
      </c>
      <c r="C63" s="275" t="s">
        <v>50</v>
      </c>
      <c r="D63" s="272">
        <v>2022</v>
      </c>
      <c r="E63" s="202" t="s">
        <v>65</v>
      </c>
      <c r="F63" s="202" t="s">
        <v>60</v>
      </c>
    </row>
    <row r="64" spans="1:6">
      <c r="A64" s="71">
        <f t="shared" si="0"/>
        <v>2021.5</v>
      </c>
      <c r="B64" s="69" t="s">
        <v>115</v>
      </c>
      <c r="C64" s="275" t="s">
        <v>50</v>
      </c>
      <c r="D64" s="272">
        <v>2021.5</v>
      </c>
      <c r="E64" s="202" t="s">
        <v>46</v>
      </c>
      <c r="F64" s="202"/>
    </row>
    <row r="65" spans="1:6">
      <c r="A65" s="71">
        <f t="shared" si="0"/>
        <v>2018.5</v>
      </c>
      <c r="B65" s="69" t="s">
        <v>116</v>
      </c>
      <c r="C65" s="275" t="s">
        <v>41</v>
      </c>
      <c r="D65" s="272">
        <v>2018.5</v>
      </c>
      <c r="E65" s="202" t="s">
        <v>117</v>
      </c>
      <c r="F65" s="202"/>
    </row>
    <row r="66" spans="1:6">
      <c r="A66" s="71">
        <f t="shared" si="0"/>
        <v>2017</v>
      </c>
      <c r="B66" s="69" t="s">
        <v>118</v>
      </c>
      <c r="C66" s="275" t="s">
        <v>69</v>
      </c>
      <c r="D66" s="272">
        <v>2017</v>
      </c>
      <c r="E66" s="202" t="s">
        <v>51</v>
      </c>
      <c r="F66" s="202"/>
    </row>
    <row r="67" spans="1:6">
      <c r="A67" s="71">
        <f t="shared" si="0"/>
        <v>2022</v>
      </c>
      <c r="B67" s="69" t="s">
        <v>119</v>
      </c>
      <c r="C67" s="275" t="s">
        <v>69</v>
      </c>
      <c r="D67" s="272">
        <v>2022</v>
      </c>
      <c r="E67" s="202" t="s">
        <v>51</v>
      </c>
      <c r="F67" s="202" t="s">
        <v>60</v>
      </c>
    </row>
    <row r="68" spans="1:6">
      <c r="A68" s="71">
        <f t="shared" si="0"/>
        <v>2019.5</v>
      </c>
      <c r="B68" s="69" t="s">
        <v>120</v>
      </c>
      <c r="C68" s="275" t="s">
        <v>50</v>
      </c>
      <c r="D68" s="272">
        <v>2019.5</v>
      </c>
      <c r="E68" s="202" t="s">
        <v>51</v>
      </c>
      <c r="F68" s="202" t="s">
        <v>60</v>
      </c>
    </row>
    <row r="69" spans="1:6">
      <c r="A69" s="71">
        <f t="shared" si="0"/>
        <v>2019.5</v>
      </c>
      <c r="B69" s="69" t="s">
        <v>121</v>
      </c>
      <c r="C69" s="275" t="s">
        <v>69</v>
      </c>
      <c r="D69" s="272">
        <v>2019.5</v>
      </c>
      <c r="E69" s="202" t="s">
        <v>46</v>
      </c>
      <c r="F69" s="202"/>
    </row>
    <row r="70" spans="1:6">
      <c r="A70" s="71">
        <f t="shared" si="0"/>
        <v>2019</v>
      </c>
      <c r="B70" s="69" t="s">
        <v>122</v>
      </c>
      <c r="C70" s="275" t="s">
        <v>50</v>
      </c>
      <c r="D70" s="272">
        <v>2019</v>
      </c>
      <c r="E70" s="202" t="s">
        <v>46</v>
      </c>
      <c r="F70" s="202"/>
    </row>
    <row r="71" spans="1:6">
      <c r="A71" s="71">
        <f t="shared" si="0"/>
        <v>2019</v>
      </c>
      <c r="B71" s="69" t="s">
        <v>123</v>
      </c>
      <c r="C71" s="275" t="s">
        <v>50</v>
      </c>
      <c r="D71" s="272">
        <v>2019</v>
      </c>
      <c r="E71" s="202" t="s">
        <v>51</v>
      </c>
      <c r="F71" s="202" t="s">
        <v>60</v>
      </c>
    </row>
    <row r="72" spans="1:6">
      <c r="A72" s="71">
        <f t="shared" si="0"/>
        <v>2019</v>
      </c>
      <c r="B72" s="69" t="s">
        <v>124</v>
      </c>
      <c r="C72" s="275" t="s">
        <v>50</v>
      </c>
      <c r="D72" s="272">
        <v>2019</v>
      </c>
      <c r="E72" s="202" t="s">
        <v>51</v>
      </c>
      <c r="F72" s="202" t="s">
        <v>60</v>
      </c>
    </row>
    <row r="73" spans="1:6">
      <c r="A73" s="71">
        <f t="shared" ref="A73:A92" si="1">D73</f>
        <v>2015</v>
      </c>
      <c r="B73" s="69" t="s">
        <v>125</v>
      </c>
      <c r="C73" s="275" t="s">
        <v>69</v>
      </c>
      <c r="D73" s="272">
        <v>2015</v>
      </c>
      <c r="E73" s="202" t="s">
        <v>42</v>
      </c>
      <c r="F73" s="202"/>
    </row>
    <row r="74" spans="1:6">
      <c r="A74" s="71">
        <f t="shared" si="1"/>
        <v>2018.5</v>
      </c>
      <c r="B74" s="69" t="s">
        <v>126</v>
      </c>
      <c r="C74" s="275" t="s">
        <v>50</v>
      </c>
      <c r="D74" s="272">
        <v>2018.5</v>
      </c>
      <c r="E74" s="202" t="s">
        <v>42</v>
      </c>
      <c r="F74" s="202"/>
    </row>
    <row r="75" spans="1:6">
      <c r="A75" s="71">
        <f t="shared" si="1"/>
        <v>2015</v>
      </c>
      <c r="B75" s="69" t="s">
        <v>127</v>
      </c>
      <c r="C75" s="275" t="s">
        <v>50</v>
      </c>
      <c r="D75" s="272">
        <v>2015</v>
      </c>
      <c r="E75" s="202" t="s">
        <v>42</v>
      </c>
      <c r="F75" s="202"/>
    </row>
    <row r="76" spans="1:6">
      <c r="A76" s="71">
        <f t="shared" si="1"/>
        <v>2016</v>
      </c>
      <c r="B76" s="69" t="s">
        <v>128</v>
      </c>
      <c r="C76" s="275" t="s">
        <v>41</v>
      </c>
      <c r="D76" s="272">
        <v>2016</v>
      </c>
      <c r="E76" s="202" t="s">
        <v>51</v>
      </c>
      <c r="F76" s="202"/>
    </row>
    <row r="77" spans="1:6">
      <c r="A77" s="71">
        <f t="shared" si="1"/>
        <v>2019.5</v>
      </c>
      <c r="B77" s="69" t="s">
        <v>129</v>
      </c>
      <c r="C77" s="275" t="s">
        <v>45</v>
      </c>
      <c r="D77" s="272">
        <v>2019.5</v>
      </c>
      <c r="E77" s="202" t="s">
        <v>46</v>
      </c>
      <c r="F77" s="202"/>
    </row>
    <row r="78" spans="1:6">
      <c r="A78" s="71">
        <f t="shared" si="1"/>
        <v>2014</v>
      </c>
      <c r="B78" s="69" t="s">
        <v>130</v>
      </c>
      <c r="C78" s="275" t="s">
        <v>50</v>
      </c>
      <c r="D78" s="272">
        <v>2014</v>
      </c>
      <c r="E78" s="202" t="s">
        <v>46</v>
      </c>
      <c r="F78" s="202"/>
    </row>
    <row r="79" spans="1:6">
      <c r="A79" s="71">
        <f t="shared" si="1"/>
        <v>2009</v>
      </c>
      <c r="B79" s="69" t="s">
        <v>131</v>
      </c>
      <c r="C79" s="275" t="s">
        <v>45</v>
      </c>
      <c r="D79" s="272">
        <v>2009</v>
      </c>
      <c r="E79" s="202" t="s">
        <v>77</v>
      </c>
      <c r="F79" s="202"/>
    </row>
    <row r="80" spans="1:6">
      <c r="A80" s="71">
        <f t="shared" si="1"/>
        <v>2017</v>
      </c>
      <c r="B80" s="69" t="s">
        <v>132</v>
      </c>
      <c r="C80" s="275" t="s">
        <v>98</v>
      </c>
      <c r="D80" s="272">
        <v>2017</v>
      </c>
      <c r="E80" s="202" t="s">
        <v>51</v>
      </c>
      <c r="F80" s="202"/>
    </row>
    <row r="81" spans="1:6">
      <c r="A81" s="71">
        <f t="shared" si="1"/>
        <v>2022</v>
      </c>
      <c r="B81" s="69" t="s">
        <v>133</v>
      </c>
      <c r="C81" s="275" t="s">
        <v>50</v>
      </c>
      <c r="D81" s="272">
        <v>2022</v>
      </c>
      <c r="E81" s="202" t="s">
        <v>51</v>
      </c>
      <c r="F81" s="202"/>
    </row>
    <row r="82" spans="1:6">
      <c r="A82" s="71">
        <f t="shared" si="1"/>
        <v>2016</v>
      </c>
      <c r="B82" s="69" t="s">
        <v>134</v>
      </c>
      <c r="C82" s="275" t="s">
        <v>69</v>
      </c>
      <c r="D82" s="272">
        <v>2016</v>
      </c>
      <c r="E82" s="202" t="s">
        <v>51</v>
      </c>
      <c r="F82" s="202"/>
    </row>
    <row r="83" spans="1:6">
      <c r="A83" s="71">
        <f t="shared" si="1"/>
        <v>2017</v>
      </c>
      <c r="B83" s="69" t="s">
        <v>135</v>
      </c>
      <c r="C83" s="275" t="s">
        <v>50</v>
      </c>
      <c r="D83" s="273">
        <v>2017</v>
      </c>
      <c r="E83" s="275" t="s">
        <v>46</v>
      </c>
      <c r="F83" s="202" t="s">
        <v>60</v>
      </c>
    </row>
    <row r="84" spans="1:6">
      <c r="A84" s="71">
        <f t="shared" si="1"/>
        <v>2018</v>
      </c>
      <c r="B84" s="69" t="s">
        <v>136</v>
      </c>
      <c r="C84" s="275" t="s">
        <v>45</v>
      </c>
      <c r="D84" s="273">
        <v>2018</v>
      </c>
      <c r="E84" s="275" t="s">
        <v>46</v>
      </c>
      <c r="F84" s="202"/>
    </row>
    <row r="85" spans="1:6">
      <c r="A85" s="71">
        <f t="shared" si="1"/>
        <v>2022</v>
      </c>
      <c r="B85" s="69" t="s">
        <v>137</v>
      </c>
      <c r="C85" s="275" t="s">
        <v>50</v>
      </c>
      <c r="D85" s="273">
        <v>2022</v>
      </c>
      <c r="E85" s="275" t="s">
        <v>65</v>
      </c>
      <c r="F85" s="202"/>
    </row>
    <row r="86" spans="1:6">
      <c r="A86" s="71">
        <f t="shared" si="1"/>
        <v>2012</v>
      </c>
      <c r="B86" s="69" t="s">
        <v>138</v>
      </c>
      <c r="C86" s="275" t="s">
        <v>98</v>
      </c>
      <c r="D86" s="273">
        <v>2012</v>
      </c>
      <c r="E86" s="275" t="s">
        <v>46</v>
      </c>
      <c r="F86" s="202"/>
    </row>
    <row r="87" spans="1:6">
      <c r="A87" s="71">
        <f t="shared" si="1"/>
        <v>2021.5</v>
      </c>
      <c r="B87" s="69" t="s">
        <v>139</v>
      </c>
      <c r="C87" s="275" t="s">
        <v>98</v>
      </c>
      <c r="D87" s="273">
        <v>2021.5</v>
      </c>
      <c r="E87" s="275" t="s">
        <v>46</v>
      </c>
      <c r="F87" s="202"/>
    </row>
    <row r="88" spans="1:6">
      <c r="A88" s="71">
        <f t="shared" si="1"/>
        <v>2013</v>
      </c>
      <c r="B88" s="69" t="s">
        <v>140</v>
      </c>
      <c r="C88" s="275" t="s">
        <v>69</v>
      </c>
      <c r="D88" s="273">
        <v>2013</v>
      </c>
      <c r="E88" s="275" t="s">
        <v>42</v>
      </c>
      <c r="F88" s="202"/>
    </row>
    <row r="89" spans="1:6">
      <c r="A89" s="71">
        <f t="shared" si="1"/>
        <v>2020.5</v>
      </c>
      <c r="B89" s="69" t="s">
        <v>141</v>
      </c>
      <c r="C89" s="275" t="s">
        <v>69</v>
      </c>
      <c r="D89" s="273">
        <v>2020.5</v>
      </c>
      <c r="E89" s="275" t="s">
        <v>46</v>
      </c>
      <c r="F89" s="202"/>
    </row>
    <row r="90" spans="1:6">
      <c r="A90" s="71">
        <f t="shared" si="1"/>
        <v>2013</v>
      </c>
      <c r="B90" s="69" t="s">
        <v>142</v>
      </c>
      <c r="C90" s="275" t="s">
        <v>45</v>
      </c>
      <c r="D90" s="273">
        <v>2013</v>
      </c>
      <c r="E90" s="275" t="s">
        <v>51</v>
      </c>
      <c r="F90" s="202"/>
    </row>
    <row r="91" spans="1:6">
      <c r="A91" s="71">
        <f t="shared" si="1"/>
        <v>2018.5</v>
      </c>
      <c r="B91" s="69" t="s">
        <v>143</v>
      </c>
      <c r="C91" s="275" t="s">
        <v>50</v>
      </c>
      <c r="D91" s="273">
        <v>2018.5</v>
      </c>
      <c r="E91" s="275" t="s">
        <v>51</v>
      </c>
      <c r="F91" s="202"/>
    </row>
    <row r="92" spans="1:6" ht="15.75" thickBot="1">
      <c r="A92" s="71">
        <f t="shared" si="1"/>
        <v>2015</v>
      </c>
      <c r="B92" s="77" t="s">
        <v>144</v>
      </c>
      <c r="C92" s="276" t="s">
        <v>50</v>
      </c>
      <c r="D92" s="274">
        <v>2015</v>
      </c>
      <c r="E92" s="276" t="s">
        <v>51</v>
      </c>
      <c r="F92" s="204" t="s">
        <v>60</v>
      </c>
    </row>
    <row r="94" spans="1:6">
      <c r="B94" s="2" t="s">
        <v>145</v>
      </c>
      <c r="C94" s="2"/>
    </row>
  </sheetData>
  <sortState xmlns:xlrd2="http://schemas.microsoft.com/office/spreadsheetml/2017/richdata2" ref="D134:E157">
    <sortCondition ref="D134:D157"/>
  </sortState>
  <mergeCells count="2">
    <mergeCell ref="B3:J4"/>
    <mergeCell ref="C6:F6"/>
  </mergeCells>
  <conditionalFormatting sqref="A8:A92">
    <cfRule type="iconSet" priority="113">
      <iconSet showValue="0">
        <cfvo type="percent" val="0"/>
        <cfvo type="num" val="2012"/>
        <cfvo type="num" val="2017.5" gte="0"/>
      </iconSet>
    </cfRule>
  </conditionalFormatting>
  <conditionalFormatting sqref="J23">
    <cfRule type="iconSet" priority="5">
      <iconSet>
        <cfvo type="percent" val="0"/>
        <cfvo type="percent" val="33"/>
        <cfvo type="percent" val="67"/>
      </iconSet>
    </cfRule>
  </conditionalFormatting>
  <hyperlinks>
    <hyperlink ref="B2" r:id="rId1" xr:uid="{5287A068-3D22-4B83-B6AA-9F9852F39870}"/>
  </hyperlinks>
  <pageMargins left="0.7" right="0.7" top="0.75" bottom="0.75" header="0.3" footer="0.3"/>
  <pageSetup orientation="portrait" horizontalDpi="360" verticalDpi="360" r:id="rId2"/>
  <extLst>
    <ext xmlns:x14="http://schemas.microsoft.com/office/spreadsheetml/2009/9/main" uri="{78C0D931-6437-407d-A8EE-F0AAD7539E65}">
      <x14:conditionalFormattings>
        <x14:conditionalFormatting xmlns:xm="http://schemas.microsoft.com/office/excel/2006/main">
          <x14:cfRule type="iconSet" priority="6" id="{E1A22835-E009-446E-B759-2DF208B5EE0D}">
            <x14:iconSet showValue="0" custom="1">
              <x14:cfvo type="percent">
                <xm:f>0</xm:f>
              </x14:cfvo>
              <x14:cfvo type="num">
                <xm:f>1.5</xm:f>
              </x14:cfvo>
              <x14:cfvo type="num">
                <xm:f>5.5</xm:f>
              </x14:cfvo>
              <x14:cfIcon iconSet="3TrafficLights1" iconId="2"/>
              <x14:cfIcon iconSet="3TrafficLights1" iconId="1"/>
              <x14:cfIcon iconSet="3TrafficLights1" iconId="0"/>
            </x14:iconSet>
          </x14:cfRule>
          <xm:sqref>I9:I11</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2"/>
  </sheetPr>
  <dimension ref="A2:U104"/>
  <sheetViews>
    <sheetView showGridLines="0" zoomScale="69" zoomScaleNormal="69" workbookViewId="0">
      <pane ySplit="8" topLeftCell="A45" activePane="bottomLeft" state="frozen"/>
      <selection pane="bottomLeft" activeCell="C13" sqref="C13"/>
    </sheetView>
  </sheetViews>
  <sheetFormatPr defaultColWidth="9.140625" defaultRowHeight="15"/>
  <cols>
    <col min="1" max="2" width="3" customWidth="1"/>
    <col min="3" max="3" width="29.42578125" bestFit="1" customWidth="1"/>
    <col min="4" max="15" width="18.5703125" customWidth="1"/>
    <col min="16" max="16" width="12.85546875" customWidth="1"/>
    <col min="17" max="17" width="14.5703125" bestFit="1" customWidth="1"/>
    <col min="18" max="18" width="13.7109375" bestFit="1" customWidth="1"/>
  </cols>
  <sheetData>
    <row r="2" spans="1:19" ht="21">
      <c r="A2" s="66"/>
      <c r="B2" s="1" t="s">
        <v>25</v>
      </c>
      <c r="I2" t="s">
        <v>147</v>
      </c>
    </row>
    <row r="3" spans="1:19">
      <c r="B3" s="15"/>
    </row>
    <row r="4" spans="1:19">
      <c r="B4" t="s">
        <v>416</v>
      </c>
    </row>
    <row r="5" spans="1:19" ht="18" customHeight="1">
      <c r="B5" t="s">
        <v>408</v>
      </c>
      <c r="G5" s="5"/>
      <c r="I5" s="5"/>
      <c r="Q5" s="5"/>
    </row>
    <row r="6" spans="1:19">
      <c r="B6" t="s">
        <v>417</v>
      </c>
      <c r="D6" s="20"/>
    </row>
    <row r="8" spans="1:19">
      <c r="C8" s="38"/>
      <c r="D8" s="132">
        <v>2012.5</v>
      </c>
      <c r="E8" s="132">
        <v>2013.5</v>
      </c>
      <c r="F8" s="129">
        <v>2014.5</v>
      </c>
      <c r="G8" s="132">
        <v>2015.5</v>
      </c>
      <c r="H8" s="132">
        <v>2016.5</v>
      </c>
      <c r="I8" s="132">
        <v>2017.5</v>
      </c>
      <c r="J8" s="132">
        <v>2018.5</v>
      </c>
      <c r="K8" s="129">
        <v>2019.5</v>
      </c>
      <c r="L8" s="129">
        <v>2020.5</v>
      </c>
      <c r="M8" s="132">
        <v>2021.5</v>
      </c>
      <c r="N8" s="129">
        <v>2022.5</v>
      </c>
      <c r="O8" s="129">
        <v>2023.5</v>
      </c>
      <c r="P8" s="62"/>
      <c r="Q8" s="23"/>
      <c r="R8" s="23"/>
      <c r="S8" s="23"/>
    </row>
    <row r="9" spans="1:19">
      <c r="B9" s="86"/>
      <c r="C9" s="173" t="s">
        <v>40</v>
      </c>
      <c r="D9" s="61">
        <v>290000</v>
      </c>
      <c r="E9" s="61">
        <v>320000</v>
      </c>
      <c r="F9" s="61">
        <v>350000</v>
      </c>
      <c r="G9" s="61">
        <v>380000</v>
      </c>
      <c r="H9" s="61">
        <v>400000</v>
      </c>
      <c r="I9" s="61">
        <v>430000</v>
      </c>
      <c r="J9" s="61">
        <v>470000</v>
      </c>
      <c r="K9" s="61">
        <v>500000</v>
      </c>
      <c r="L9" s="61">
        <v>550000</v>
      </c>
      <c r="M9" s="167">
        <v>590000</v>
      </c>
      <c r="N9" s="167">
        <v>630000</v>
      </c>
      <c r="O9" s="167">
        <v>680000</v>
      </c>
      <c r="P9" s="130"/>
      <c r="Q9" s="23"/>
      <c r="R9" s="23"/>
      <c r="S9" s="23"/>
    </row>
    <row r="10" spans="1:19">
      <c r="B10" s="86"/>
      <c r="C10" s="35" t="s">
        <v>44</v>
      </c>
      <c r="D10" s="61">
        <v>920000</v>
      </c>
      <c r="E10" s="61">
        <v>940000</v>
      </c>
      <c r="F10" s="61">
        <v>960000</v>
      </c>
      <c r="G10" s="61">
        <v>980000</v>
      </c>
      <c r="H10" s="61">
        <v>1000000</v>
      </c>
      <c r="I10" s="61">
        <v>1010000</v>
      </c>
      <c r="J10" s="61">
        <v>1030000</v>
      </c>
      <c r="K10" s="61">
        <v>1040000</v>
      </c>
      <c r="L10" s="61">
        <v>1070000</v>
      </c>
      <c r="M10" s="167">
        <v>1080000</v>
      </c>
      <c r="N10" s="167">
        <v>1110000</v>
      </c>
      <c r="O10" s="167">
        <v>1130000</v>
      </c>
      <c r="P10" s="130"/>
      <c r="Q10" s="23"/>
      <c r="R10" s="23"/>
      <c r="S10" s="23"/>
    </row>
    <row r="11" spans="1:19">
      <c r="B11" s="86"/>
      <c r="C11" s="35" t="s">
        <v>49</v>
      </c>
      <c r="D11" s="61">
        <v>260000</v>
      </c>
      <c r="E11" s="61">
        <v>280000</v>
      </c>
      <c r="F11" s="61">
        <v>290000</v>
      </c>
      <c r="G11" s="61">
        <v>300000</v>
      </c>
      <c r="H11" s="61">
        <v>320000</v>
      </c>
      <c r="I11" s="61">
        <v>330000</v>
      </c>
      <c r="J11" s="61">
        <v>360000</v>
      </c>
      <c r="K11" s="61">
        <v>380000</v>
      </c>
      <c r="L11" s="61">
        <v>400000</v>
      </c>
      <c r="M11" s="167">
        <v>420000</v>
      </c>
      <c r="N11" s="167">
        <v>450000</v>
      </c>
      <c r="O11" s="167">
        <v>480000</v>
      </c>
      <c r="P11" s="130"/>
      <c r="Q11" s="62"/>
      <c r="R11" s="62"/>
      <c r="S11" s="23"/>
    </row>
    <row r="12" spans="1:19">
      <c r="B12" s="86"/>
      <c r="C12" s="35" t="s">
        <v>54</v>
      </c>
      <c r="D12" s="61">
        <v>6260000</v>
      </c>
      <c r="E12" s="61">
        <v>6490000</v>
      </c>
      <c r="F12" s="61">
        <v>6650000</v>
      </c>
      <c r="G12" s="61">
        <v>6800000</v>
      </c>
      <c r="H12" s="61">
        <v>6910000</v>
      </c>
      <c r="I12" s="61">
        <v>6970000</v>
      </c>
      <c r="J12" s="61">
        <v>7160000</v>
      </c>
      <c r="K12" s="61">
        <v>7380000</v>
      </c>
      <c r="L12" s="61">
        <v>7540000</v>
      </c>
      <c r="M12" s="167">
        <v>7740000</v>
      </c>
      <c r="N12" s="167">
        <v>7870000</v>
      </c>
      <c r="O12" s="167">
        <v>8000000</v>
      </c>
      <c r="P12" s="130"/>
      <c r="Q12" s="87"/>
      <c r="R12" s="23"/>
      <c r="S12" s="23"/>
    </row>
    <row r="13" spans="1:19">
      <c r="B13" s="86"/>
      <c r="C13" s="35" t="s">
        <v>57</v>
      </c>
      <c r="D13" s="61">
        <v>12000</v>
      </c>
      <c r="E13" s="61">
        <v>13000</v>
      </c>
      <c r="F13" s="61">
        <v>13000</v>
      </c>
      <c r="G13" s="61">
        <v>14000</v>
      </c>
      <c r="H13" s="61">
        <v>14000</v>
      </c>
      <c r="I13" s="61">
        <v>15000</v>
      </c>
      <c r="J13" s="61">
        <v>16000</v>
      </c>
      <c r="K13" s="61">
        <v>16000</v>
      </c>
      <c r="L13" s="61">
        <v>17000</v>
      </c>
      <c r="M13" s="167">
        <v>17000</v>
      </c>
      <c r="N13" s="167">
        <v>18000</v>
      </c>
      <c r="O13" s="167">
        <v>18000</v>
      </c>
      <c r="P13" s="130"/>
      <c r="Q13" s="47"/>
      <c r="R13" s="23"/>
      <c r="S13" s="23"/>
    </row>
    <row r="14" spans="1:19">
      <c r="B14" s="86"/>
      <c r="C14" s="35" t="s">
        <v>59</v>
      </c>
      <c r="D14" s="61">
        <v>79000</v>
      </c>
      <c r="E14" s="61">
        <v>86000</v>
      </c>
      <c r="F14" s="61">
        <v>94000</v>
      </c>
      <c r="G14" s="61">
        <v>100000</v>
      </c>
      <c r="H14" s="61">
        <v>100000</v>
      </c>
      <c r="I14" s="61">
        <v>110000</v>
      </c>
      <c r="J14" s="61">
        <v>120000</v>
      </c>
      <c r="K14" s="61">
        <v>130000</v>
      </c>
      <c r="L14" s="61">
        <v>140000</v>
      </c>
      <c r="M14" s="167">
        <v>150000</v>
      </c>
      <c r="N14" s="167">
        <v>170000</v>
      </c>
      <c r="O14" s="167">
        <v>180000</v>
      </c>
      <c r="P14" s="130"/>
      <c r="Q14" s="47"/>
      <c r="R14" s="23"/>
      <c r="S14" s="23"/>
    </row>
    <row r="15" spans="1:19">
      <c r="B15" s="86"/>
      <c r="C15" s="35" t="s">
        <v>61</v>
      </c>
      <c r="D15" s="61">
        <v>25000</v>
      </c>
      <c r="E15" s="61">
        <v>25000</v>
      </c>
      <c r="F15" s="61">
        <v>26000</v>
      </c>
      <c r="G15" s="61">
        <v>27000</v>
      </c>
      <c r="H15" s="61">
        <v>28000</v>
      </c>
      <c r="I15" s="61">
        <v>29000</v>
      </c>
      <c r="J15" s="61">
        <v>29000</v>
      </c>
      <c r="K15" s="61">
        <v>30000</v>
      </c>
      <c r="L15" s="61">
        <v>31000</v>
      </c>
      <c r="M15" s="167">
        <v>32000</v>
      </c>
      <c r="N15" s="167">
        <v>33000</v>
      </c>
      <c r="O15" s="167">
        <v>34000</v>
      </c>
      <c r="P15" s="59"/>
    </row>
    <row r="16" spans="1:19">
      <c r="B16" s="86"/>
      <c r="C16" s="35" t="s">
        <v>62</v>
      </c>
      <c r="D16" s="61">
        <v>280000</v>
      </c>
      <c r="E16" s="61">
        <v>290000</v>
      </c>
      <c r="F16" s="61">
        <v>310000</v>
      </c>
      <c r="G16" s="61">
        <v>330000</v>
      </c>
      <c r="H16" s="61">
        <v>340000</v>
      </c>
      <c r="I16" s="61">
        <v>360000</v>
      </c>
      <c r="J16" s="61">
        <v>370000</v>
      </c>
      <c r="K16" s="61">
        <v>390000</v>
      </c>
      <c r="L16" s="61">
        <v>400000</v>
      </c>
      <c r="M16" s="167">
        <v>420000</v>
      </c>
      <c r="N16" s="167">
        <v>430000</v>
      </c>
      <c r="O16" s="167">
        <v>450000</v>
      </c>
      <c r="P16" s="59"/>
    </row>
    <row r="17" spans="2:16">
      <c r="B17" s="86"/>
      <c r="C17" s="35" t="s">
        <v>63</v>
      </c>
      <c r="D17" s="61">
        <v>110000</v>
      </c>
      <c r="E17" s="61">
        <v>110000</v>
      </c>
      <c r="F17" s="61">
        <v>110000</v>
      </c>
      <c r="G17" s="61">
        <v>110000</v>
      </c>
      <c r="H17" s="61">
        <v>120000</v>
      </c>
      <c r="I17" s="61">
        <v>120000</v>
      </c>
      <c r="J17" s="61">
        <v>120000</v>
      </c>
      <c r="K17" s="61">
        <v>130000</v>
      </c>
      <c r="L17" s="61">
        <v>130000</v>
      </c>
      <c r="M17" s="167">
        <v>130000</v>
      </c>
      <c r="N17" s="167">
        <v>140000</v>
      </c>
      <c r="O17" s="167">
        <v>140000</v>
      </c>
      <c r="P17" s="59"/>
    </row>
    <row r="18" spans="2:16">
      <c r="B18" s="86"/>
      <c r="C18" s="35" t="s">
        <v>64</v>
      </c>
      <c r="D18" s="61">
        <v>240000</v>
      </c>
      <c r="E18" s="61">
        <v>270000</v>
      </c>
      <c r="F18" s="61">
        <v>300000</v>
      </c>
      <c r="G18" s="61">
        <v>330000</v>
      </c>
      <c r="H18" s="61">
        <v>380000</v>
      </c>
      <c r="I18" s="61">
        <v>420000</v>
      </c>
      <c r="J18" s="61">
        <v>450000</v>
      </c>
      <c r="K18" s="61">
        <v>450000</v>
      </c>
      <c r="L18" s="61">
        <v>510000</v>
      </c>
      <c r="M18" s="167">
        <v>550000</v>
      </c>
      <c r="N18" s="167">
        <v>580000</v>
      </c>
      <c r="O18" s="167">
        <v>620000</v>
      </c>
      <c r="P18" s="59"/>
    </row>
    <row r="19" spans="2:16">
      <c r="B19" s="86"/>
      <c r="C19" s="35" t="s">
        <v>66</v>
      </c>
      <c r="D19" s="61">
        <v>130000</v>
      </c>
      <c r="E19" s="61">
        <v>130000</v>
      </c>
      <c r="F19" s="61">
        <v>140000</v>
      </c>
      <c r="G19" s="61">
        <v>140000</v>
      </c>
      <c r="H19" s="61">
        <v>140000</v>
      </c>
      <c r="I19" s="61">
        <v>140000</v>
      </c>
      <c r="J19" s="61">
        <v>150000</v>
      </c>
      <c r="K19" s="61">
        <v>160000</v>
      </c>
      <c r="L19" s="61">
        <v>180000</v>
      </c>
      <c r="M19" s="167">
        <v>190000</v>
      </c>
      <c r="N19" s="167">
        <v>200000</v>
      </c>
      <c r="O19" s="167">
        <v>210000</v>
      </c>
      <c r="P19" s="59"/>
    </row>
    <row r="20" spans="2:16">
      <c r="B20" s="86"/>
      <c r="C20" s="35" t="s">
        <v>67</v>
      </c>
      <c r="D20" s="61">
        <v>21000</v>
      </c>
      <c r="E20" s="61">
        <v>22000</v>
      </c>
      <c r="F20" s="61">
        <v>22000</v>
      </c>
      <c r="G20" s="61">
        <v>22000</v>
      </c>
      <c r="H20" s="61">
        <v>23000</v>
      </c>
      <c r="I20" s="61">
        <v>23000</v>
      </c>
      <c r="J20" s="61">
        <v>23000</v>
      </c>
      <c r="K20" s="61">
        <v>24000</v>
      </c>
      <c r="L20" s="61">
        <v>24000</v>
      </c>
      <c r="M20" s="167">
        <v>25000</v>
      </c>
      <c r="N20" s="167">
        <v>25000</v>
      </c>
      <c r="O20" s="167">
        <v>26000</v>
      </c>
      <c r="P20" s="59"/>
    </row>
    <row r="21" spans="2:16">
      <c r="B21" s="86"/>
      <c r="C21" s="35" t="s">
        <v>68</v>
      </c>
      <c r="D21" s="61">
        <v>350000</v>
      </c>
      <c r="E21" s="61">
        <v>360000</v>
      </c>
      <c r="F21" s="61">
        <v>380000</v>
      </c>
      <c r="G21" s="61">
        <v>390000</v>
      </c>
      <c r="H21" s="61">
        <v>410000</v>
      </c>
      <c r="I21" s="61">
        <v>420000</v>
      </c>
      <c r="J21" s="61">
        <v>430000</v>
      </c>
      <c r="K21" s="61">
        <v>440000</v>
      </c>
      <c r="L21" s="61">
        <v>450000</v>
      </c>
      <c r="M21" s="167">
        <v>470000</v>
      </c>
      <c r="N21" s="167">
        <v>480000</v>
      </c>
      <c r="O21" s="167">
        <v>490000</v>
      </c>
      <c r="P21" s="59"/>
    </row>
    <row r="22" spans="2:16">
      <c r="B22" s="86"/>
      <c r="C22" s="35" t="s">
        <v>70</v>
      </c>
      <c r="D22" s="61">
        <v>290000</v>
      </c>
      <c r="E22" s="61">
        <v>300000</v>
      </c>
      <c r="F22" s="61">
        <v>310000</v>
      </c>
      <c r="G22" s="61">
        <v>330000</v>
      </c>
      <c r="H22" s="61">
        <v>340000</v>
      </c>
      <c r="I22" s="61">
        <v>350000</v>
      </c>
      <c r="J22" s="61">
        <v>360000</v>
      </c>
      <c r="K22" s="61">
        <v>370000</v>
      </c>
      <c r="L22" s="61">
        <v>390000</v>
      </c>
      <c r="M22" s="167">
        <v>420000</v>
      </c>
      <c r="N22" s="167">
        <v>440000</v>
      </c>
      <c r="O22" s="167">
        <v>470000</v>
      </c>
      <c r="P22" s="59"/>
    </row>
    <row r="23" spans="2:16">
      <c r="B23" s="86"/>
      <c r="C23" s="35" t="s">
        <v>71</v>
      </c>
      <c r="D23" s="61">
        <v>37000</v>
      </c>
      <c r="E23" s="61">
        <v>38000</v>
      </c>
      <c r="F23" s="61">
        <v>38000</v>
      </c>
      <c r="G23" s="61">
        <v>39000</v>
      </c>
      <c r="H23" s="61">
        <v>42000</v>
      </c>
      <c r="I23" s="61">
        <v>44000</v>
      </c>
      <c r="J23" s="61">
        <v>47000</v>
      </c>
      <c r="K23" s="61">
        <v>50000</v>
      </c>
      <c r="L23" s="61">
        <v>54000</v>
      </c>
      <c r="M23" s="167">
        <v>57000</v>
      </c>
      <c r="N23" s="167">
        <v>61000</v>
      </c>
      <c r="O23" s="167">
        <v>65000</v>
      </c>
      <c r="P23" s="59"/>
    </row>
    <row r="24" spans="2:16">
      <c r="B24" s="86"/>
      <c r="C24" s="35" t="s">
        <v>72</v>
      </c>
      <c r="D24" s="61">
        <v>32000</v>
      </c>
      <c r="E24" s="61">
        <v>36000</v>
      </c>
      <c r="F24" s="61">
        <v>41000</v>
      </c>
      <c r="G24" s="61">
        <v>46000</v>
      </c>
      <c r="H24" s="61">
        <v>51000</v>
      </c>
      <c r="I24" s="61">
        <v>56000</v>
      </c>
      <c r="J24" s="61">
        <v>61000</v>
      </c>
      <c r="K24" s="61">
        <v>67000</v>
      </c>
      <c r="L24" s="61">
        <v>73000</v>
      </c>
      <c r="M24" s="167">
        <v>78000</v>
      </c>
      <c r="N24" s="167">
        <v>85000</v>
      </c>
      <c r="O24" s="167">
        <v>91000</v>
      </c>
      <c r="P24" s="59"/>
    </row>
    <row r="25" spans="2:16">
      <c r="B25" s="86"/>
      <c r="C25" s="35" t="s">
        <v>73</v>
      </c>
      <c r="D25" s="61">
        <v>5900</v>
      </c>
      <c r="E25" s="61">
        <v>6300</v>
      </c>
      <c r="F25" s="61">
        <v>6800</v>
      </c>
      <c r="G25" s="61">
        <v>7300</v>
      </c>
      <c r="H25" s="61">
        <v>7900</v>
      </c>
      <c r="I25" s="61">
        <v>8500</v>
      </c>
      <c r="J25" s="61">
        <v>9000</v>
      </c>
      <c r="K25" s="61">
        <v>9700</v>
      </c>
      <c r="L25" s="61">
        <v>10000</v>
      </c>
      <c r="M25" s="167">
        <v>11000</v>
      </c>
      <c r="N25" s="167">
        <v>11000</v>
      </c>
      <c r="O25" s="167">
        <v>12000</v>
      </c>
      <c r="P25" s="59"/>
    </row>
    <row r="26" spans="2:16">
      <c r="B26" s="86"/>
      <c r="C26" s="35" t="s">
        <v>74</v>
      </c>
      <c r="D26" s="61">
        <v>85000</v>
      </c>
      <c r="E26" s="61">
        <v>89000</v>
      </c>
      <c r="F26" s="61">
        <v>92000</v>
      </c>
      <c r="G26" s="61">
        <v>96000</v>
      </c>
      <c r="H26" s="61">
        <v>100000</v>
      </c>
      <c r="I26" s="61">
        <v>100000</v>
      </c>
      <c r="J26" s="61">
        <v>110000</v>
      </c>
      <c r="K26" s="61">
        <v>120000</v>
      </c>
      <c r="L26" s="61">
        <v>120000</v>
      </c>
      <c r="M26" s="167">
        <v>130000</v>
      </c>
      <c r="N26" s="167">
        <v>140000</v>
      </c>
      <c r="O26" s="167">
        <v>150000</v>
      </c>
      <c r="P26" s="59"/>
    </row>
    <row r="27" spans="2:16">
      <c r="B27" s="86"/>
      <c r="C27" s="35" t="s">
        <v>75</v>
      </c>
      <c r="D27" s="61">
        <v>290000</v>
      </c>
      <c r="E27" s="61">
        <v>310000</v>
      </c>
      <c r="F27" s="61">
        <v>330000</v>
      </c>
      <c r="G27" s="61">
        <v>360000</v>
      </c>
      <c r="H27" s="61">
        <v>400000</v>
      </c>
      <c r="I27" s="61">
        <v>440000</v>
      </c>
      <c r="J27" s="61">
        <v>470000</v>
      </c>
      <c r="K27" s="61">
        <v>500000</v>
      </c>
      <c r="L27" s="61">
        <v>530000</v>
      </c>
      <c r="M27" s="167">
        <v>560000</v>
      </c>
      <c r="N27" s="167">
        <v>600000</v>
      </c>
      <c r="O27" s="167">
        <v>640000</v>
      </c>
      <c r="P27" s="59"/>
    </row>
    <row r="28" spans="2:16">
      <c r="B28" s="86"/>
      <c r="C28" s="35" t="s">
        <v>76</v>
      </c>
      <c r="D28" s="61">
        <v>9100</v>
      </c>
      <c r="E28" s="61">
        <v>9800</v>
      </c>
      <c r="F28" s="61">
        <v>10000</v>
      </c>
      <c r="G28" s="61">
        <v>11000</v>
      </c>
      <c r="H28" s="61">
        <v>12000</v>
      </c>
      <c r="I28" s="61">
        <v>12000</v>
      </c>
      <c r="J28" s="61">
        <v>13000</v>
      </c>
      <c r="K28" s="61">
        <v>14000</v>
      </c>
      <c r="L28" s="61">
        <v>15000</v>
      </c>
      <c r="M28" s="167">
        <v>16000</v>
      </c>
      <c r="N28" s="167">
        <v>17000</v>
      </c>
      <c r="O28" s="167">
        <v>17000</v>
      </c>
      <c r="P28" s="59"/>
    </row>
    <row r="29" spans="2:16">
      <c r="B29" s="86"/>
      <c r="C29" s="35" t="s">
        <v>78</v>
      </c>
      <c r="D29" s="61">
        <v>1350000</v>
      </c>
      <c r="E29" s="61">
        <v>1390000</v>
      </c>
      <c r="F29" s="61">
        <v>1420000</v>
      </c>
      <c r="G29" s="61">
        <v>1430000</v>
      </c>
      <c r="H29" s="61">
        <v>1420000</v>
      </c>
      <c r="I29" s="61">
        <v>1420000</v>
      </c>
      <c r="J29" s="61">
        <v>1410000</v>
      </c>
      <c r="K29" s="61">
        <v>1400000</v>
      </c>
      <c r="L29" s="61">
        <v>1390000</v>
      </c>
      <c r="M29" s="167">
        <v>1390000</v>
      </c>
      <c r="N29" s="167">
        <v>1380000</v>
      </c>
      <c r="O29" s="167">
        <v>1380000</v>
      </c>
      <c r="P29" s="59"/>
    </row>
    <row r="30" spans="2:16">
      <c r="B30" s="86"/>
      <c r="C30" s="35" t="s">
        <v>79</v>
      </c>
      <c r="D30" s="61">
        <v>370000</v>
      </c>
      <c r="E30" s="61">
        <v>410000</v>
      </c>
      <c r="F30" s="61">
        <v>470000</v>
      </c>
      <c r="G30" s="61">
        <v>530000</v>
      </c>
      <c r="H30" s="61">
        <v>610000</v>
      </c>
      <c r="I30" s="61">
        <v>700000</v>
      </c>
      <c r="J30" s="61">
        <v>790000</v>
      </c>
      <c r="K30" s="61">
        <v>860000</v>
      </c>
      <c r="L30" s="61">
        <v>950000</v>
      </c>
      <c r="M30" s="167">
        <v>1040000</v>
      </c>
      <c r="N30" s="167">
        <v>1120000</v>
      </c>
      <c r="O30" s="167">
        <v>1210000</v>
      </c>
      <c r="P30" s="59"/>
    </row>
    <row r="31" spans="2:16">
      <c r="B31" s="86"/>
      <c r="C31" s="35" t="s">
        <v>80</v>
      </c>
      <c r="D31" s="61">
        <v>3570000</v>
      </c>
      <c r="E31" s="61">
        <v>3660000</v>
      </c>
      <c r="F31" s="61">
        <v>3760000</v>
      </c>
      <c r="G31" s="61">
        <v>3860000</v>
      </c>
      <c r="H31" s="61">
        <v>3970000</v>
      </c>
      <c r="I31" s="61">
        <v>4080000</v>
      </c>
      <c r="J31" s="61">
        <v>4180000</v>
      </c>
      <c r="K31" s="61">
        <v>4290000</v>
      </c>
      <c r="L31" s="61">
        <v>4380000</v>
      </c>
      <c r="M31" s="167">
        <v>4500000</v>
      </c>
      <c r="N31" s="167">
        <v>4590000</v>
      </c>
      <c r="O31" s="167">
        <v>4700000</v>
      </c>
      <c r="P31" s="59"/>
    </row>
    <row r="32" spans="2:16">
      <c r="B32" s="86"/>
      <c r="C32" s="35" t="s">
        <v>81</v>
      </c>
      <c r="D32" s="61">
        <v>300000</v>
      </c>
      <c r="E32" s="61">
        <v>300000</v>
      </c>
      <c r="F32" s="61">
        <v>310000</v>
      </c>
      <c r="G32" s="61">
        <v>310000</v>
      </c>
      <c r="H32" s="61">
        <v>320000</v>
      </c>
      <c r="I32" s="61">
        <v>320000</v>
      </c>
      <c r="J32" s="61">
        <v>330000</v>
      </c>
      <c r="K32" s="61">
        <v>330000</v>
      </c>
      <c r="L32" s="61">
        <v>330000</v>
      </c>
      <c r="M32" s="167">
        <v>340000</v>
      </c>
      <c r="N32" s="167">
        <v>340000</v>
      </c>
      <c r="O32" s="167">
        <v>340000</v>
      </c>
      <c r="P32" s="59"/>
    </row>
    <row r="33" spans="2:16">
      <c r="B33" s="86"/>
      <c r="C33" s="35" t="s">
        <v>82</v>
      </c>
      <c r="D33" s="61">
        <v>13000</v>
      </c>
      <c r="E33" s="61">
        <v>14000</v>
      </c>
      <c r="F33" s="61">
        <v>14000</v>
      </c>
      <c r="G33" s="61">
        <v>15000</v>
      </c>
      <c r="H33" s="61">
        <v>16000</v>
      </c>
      <c r="I33" s="61">
        <v>17000</v>
      </c>
      <c r="J33" s="61">
        <v>18000</v>
      </c>
      <c r="K33" s="61">
        <v>19000</v>
      </c>
      <c r="L33" s="61">
        <v>20000</v>
      </c>
      <c r="M33" s="167">
        <v>21000</v>
      </c>
      <c r="N33" s="167">
        <v>23000</v>
      </c>
      <c r="O33" s="167">
        <v>25000</v>
      </c>
      <c r="P33" s="59"/>
    </row>
    <row r="34" spans="2:16">
      <c r="B34" s="86"/>
      <c r="C34" s="35" t="s">
        <v>83</v>
      </c>
      <c r="D34" s="61">
        <v>48000</v>
      </c>
      <c r="E34" s="61">
        <v>49000</v>
      </c>
      <c r="F34" s="61">
        <v>50000</v>
      </c>
      <c r="G34" s="61">
        <v>51000</v>
      </c>
      <c r="H34" s="61">
        <v>51000</v>
      </c>
      <c r="I34" s="61">
        <v>52000</v>
      </c>
      <c r="J34" s="61">
        <v>53000</v>
      </c>
      <c r="K34" s="61">
        <v>53000</v>
      </c>
      <c r="L34" s="61">
        <v>54000</v>
      </c>
      <c r="M34" s="167">
        <v>55000</v>
      </c>
      <c r="N34" s="167">
        <v>56000</v>
      </c>
      <c r="O34" s="167">
        <v>57000</v>
      </c>
      <c r="P34" s="59"/>
    </row>
    <row r="35" spans="2:16">
      <c r="B35" s="86"/>
      <c r="C35" s="35" t="s">
        <v>84</v>
      </c>
      <c r="D35" s="61">
        <v>1740000</v>
      </c>
      <c r="E35" s="61">
        <v>1930000</v>
      </c>
      <c r="F35" s="61">
        <v>2130000</v>
      </c>
      <c r="G35" s="61">
        <v>2300000</v>
      </c>
      <c r="H35" s="61">
        <v>2460000</v>
      </c>
      <c r="I35" s="61">
        <v>2610000</v>
      </c>
      <c r="J35" s="61">
        <v>2760000</v>
      </c>
      <c r="K35" s="61">
        <v>2870000</v>
      </c>
      <c r="L35" s="61">
        <v>2930000</v>
      </c>
      <c r="M35" s="167">
        <v>3020000</v>
      </c>
      <c r="N35" s="167">
        <v>3170000</v>
      </c>
      <c r="O35" s="167">
        <v>3340000</v>
      </c>
      <c r="P35" s="59"/>
    </row>
    <row r="36" spans="2:16">
      <c r="B36" s="86"/>
      <c r="C36" s="35" t="s">
        <v>85</v>
      </c>
      <c r="D36" s="61">
        <v>13000</v>
      </c>
      <c r="E36" s="61">
        <v>14000</v>
      </c>
      <c r="F36" s="61">
        <v>15000</v>
      </c>
      <c r="G36" s="61">
        <v>16000</v>
      </c>
      <c r="H36" s="61">
        <v>18000</v>
      </c>
      <c r="I36" s="61">
        <v>20000</v>
      </c>
      <c r="J36" s="61">
        <v>23000</v>
      </c>
      <c r="K36" s="61">
        <v>25000</v>
      </c>
      <c r="L36" s="61">
        <v>28000</v>
      </c>
      <c r="M36" s="167">
        <v>30000</v>
      </c>
      <c r="N36" s="167">
        <v>32000</v>
      </c>
      <c r="O36" s="167">
        <v>34000</v>
      </c>
      <c r="P36" s="59"/>
    </row>
    <row r="37" spans="2:16">
      <c r="B37" s="86"/>
      <c r="C37" s="35" t="s">
        <v>86</v>
      </c>
      <c r="D37" s="61">
        <v>430000</v>
      </c>
      <c r="E37" s="61">
        <v>450000</v>
      </c>
      <c r="F37" s="61">
        <v>480000</v>
      </c>
      <c r="G37" s="61">
        <v>520000</v>
      </c>
      <c r="H37" s="61">
        <v>550000</v>
      </c>
      <c r="I37" s="61">
        <v>560000</v>
      </c>
      <c r="J37" s="61">
        <v>590000</v>
      </c>
      <c r="K37" s="61">
        <v>610000</v>
      </c>
      <c r="L37" s="61">
        <v>640000</v>
      </c>
      <c r="M37" s="167">
        <v>660000</v>
      </c>
      <c r="N37" s="167">
        <v>690000</v>
      </c>
      <c r="O37" s="167">
        <v>730000</v>
      </c>
      <c r="P37" s="59"/>
    </row>
    <row r="38" spans="2:16">
      <c r="B38" s="86"/>
      <c r="C38" s="35" t="s">
        <v>87</v>
      </c>
      <c r="D38" s="61">
        <v>60000</v>
      </c>
      <c r="E38" s="61">
        <v>65000</v>
      </c>
      <c r="F38" s="61">
        <v>70000</v>
      </c>
      <c r="G38" s="61">
        <v>77000</v>
      </c>
      <c r="H38" s="61">
        <v>84000</v>
      </c>
      <c r="I38" s="61">
        <v>94000</v>
      </c>
      <c r="J38" s="61">
        <v>100000</v>
      </c>
      <c r="K38" s="61">
        <v>110000</v>
      </c>
      <c r="L38" s="61">
        <v>120000</v>
      </c>
      <c r="M38" s="167">
        <v>130000</v>
      </c>
      <c r="N38" s="167">
        <v>140000</v>
      </c>
      <c r="O38" s="167">
        <v>140000</v>
      </c>
      <c r="P38" s="59"/>
    </row>
    <row r="39" spans="2:16">
      <c r="B39" s="86"/>
      <c r="C39" s="35" t="s">
        <v>88</v>
      </c>
      <c r="D39" s="61">
        <v>31000</v>
      </c>
      <c r="E39" s="61">
        <v>34000</v>
      </c>
      <c r="F39" s="61">
        <v>37000</v>
      </c>
      <c r="G39" s="61">
        <v>40000</v>
      </c>
      <c r="H39" s="61">
        <v>43000</v>
      </c>
      <c r="I39" s="61">
        <v>46000</v>
      </c>
      <c r="J39" s="61">
        <v>49000</v>
      </c>
      <c r="K39" s="61">
        <v>51000</v>
      </c>
      <c r="L39" s="61">
        <v>54000</v>
      </c>
      <c r="M39" s="167">
        <v>57000</v>
      </c>
      <c r="N39" s="167">
        <v>60000</v>
      </c>
      <c r="O39" s="167">
        <v>63000</v>
      </c>
      <c r="P39" s="59"/>
    </row>
    <row r="40" spans="2:16">
      <c r="B40" s="86"/>
      <c r="C40" s="35" t="s">
        <v>89</v>
      </c>
      <c r="D40" s="61">
        <v>210000</v>
      </c>
      <c r="E40" s="61">
        <v>210000</v>
      </c>
      <c r="F40" s="61">
        <v>220000</v>
      </c>
      <c r="G40" s="61">
        <v>230000</v>
      </c>
      <c r="H40" s="61">
        <v>230000</v>
      </c>
      <c r="I40" s="61">
        <v>240000</v>
      </c>
      <c r="J40" s="61">
        <v>250000</v>
      </c>
      <c r="K40" s="61">
        <v>260000</v>
      </c>
      <c r="L40" s="61">
        <v>270000</v>
      </c>
      <c r="M40" s="167">
        <v>280000</v>
      </c>
      <c r="N40" s="167">
        <v>290000</v>
      </c>
      <c r="O40" s="167">
        <v>300000</v>
      </c>
      <c r="P40" s="59"/>
    </row>
    <row r="41" spans="2:16">
      <c r="B41" s="86"/>
      <c r="C41" s="35" t="s">
        <v>90</v>
      </c>
      <c r="D41" s="61">
        <v>370000</v>
      </c>
      <c r="E41" s="61">
        <v>390000</v>
      </c>
      <c r="F41" s="61">
        <v>400000</v>
      </c>
      <c r="G41" s="61">
        <v>420000</v>
      </c>
      <c r="H41" s="61">
        <v>430000</v>
      </c>
      <c r="I41" s="61">
        <v>450000</v>
      </c>
      <c r="J41" s="61">
        <v>460000</v>
      </c>
      <c r="K41" s="61">
        <v>480000</v>
      </c>
      <c r="L41" s="61">
        <v>490000</v>
      </c>
      <c r="M41" s="167">
        <v>500000</v>
      </c>
      <c r="N41" s="167">
        <v>510000</v>
      </c>
      <c r="O41" s="167">
        <v>520000</v>
      </c>
      <c r="P41" s="59"/>
    </row>
    <row r="42" spans="2:16">
      <c r="B42" s="86"/>
      <c r="C42" s="35" t="s">
        <v>91</v>
      </c>
      <c r="D42" s="61">
        <v>46770000</v>
      </c>
      <c r="E42" s="61">
        <v>47530000</v>
      </c>
      <c r="F42" s="61">
        <v>48140000</v>
      </c>
      <c r="G42" s="61">
        <v>48860000</v>
      </c>
      <c r="H42" s="61">
        <v>50210000</v>
      </c>
      <c r="I42" s="61">
        <v>51950000</v>
      </c>
      <c r="J42" s="61">
        <v>53960000</v>
      </c>
      <c r="K42" s="61">
        <v>55710000</v>
      </c>
      <c r="L42" s="61">
        <v>57330000</v>
      </c>
      <c r="M42" s="167">
        <v>58400000</v>
      </c>
      <c r="N42" s="167">
        <v>59300000</v>
      </c>
      <c r="O42" s="167">
        <v>60180000</v>
      </c>
      <c r="P42" s="59"/>
    </row>
    <row r="43" spans="2:16">
      <c r="B43" s="86"/>
      <c r="C43" s="35" t="s">
        <v>92</v>
      </c>
      <c r="D43" s="61">
        <v>10950000</v>
      </c>
      <c r="E43" s="61">
        <v>11070000</v>
      </c>
      <c r="F43" s="61">
        <v>11130000</v>
      </c>
      <c r="G43" s="61">
        <v>11130000</v>
      </c>
      <c r="H43" s="61">
        <v>11080000</v>
      </c>
      <c r="I43" s="61">
        <v>11040000</v>
      </c>
      <c r="J43" s="61">
        <v>11110000</v>
      </c>
      <c r="K43" s="61">
        <v>11190000</v>
      </c>
      <c r="L43" s="61">
        <v>11280000</v>
      </c>
      <c r="M43" s="167">
        <v>11390000</v>
      </c>
      <c r="N43" s="167">
        <v>11450000</v>
      </c>
      <c r="O43" s="167">
        <v>11540000</v>
      </c>
      <c r="P43" s="59"/>
    </row>
    <row r="44" spans="2:16">
      <c r="B44" s="86"/>
      <c r="C44" s="35" t="s">
        <v>93</v>
      </c>
      <c r="D44" s="61">
        <v>3640000</v>
      </c>
      <c r="E44" s="61">
        <v>3740000</v>
      </c>
      <c r="F44" s="61">
        <v>3830000</v>
      </c>
      <c r="G44" s="61">
        <v>3910000</v>
      </c>
      <c r="H44" s="61">
        <v>3970000</v>
      </c>
      <c r="I44" s="61">
        <v>4020000</v>
      </c>
      <c r="J44" s="61">
        <v>4050000</v>
      </c>
      <c r="K44" s="61">
        <v>4080000</v>
      </c>
      <c r="L44" s="61">
        <v>4090000</v>
      </c>
      <c r="M44" s="167">
        <v>4100000</v>
      </c>
      <c r="N44" s="167">
        <v>4130000</v>
      </c>
      <c r="O44" s="167">
        <v>4140000</v>
      </c>
      <c r="P44" s="59"/>
    </row>
    <row r="45" spans="2:16">
      <c r="B45" s="86"/>
      <c r="C45" s="35" t="s">
        <v>94</v>
      </c>
      <c r="D45" s="61">
        <v>160000</v>
      </c>
      <c r="E45" s="61">
        <v>160000</v>
      </c>
      <c r="F45" s="61">
        <v>180000</v>
      </c>
      <c r="G45" s="61">
        <v>190000</v>
      </c>
      <c r="H45" s="61">
        <v>200000</v>
      </c>
      <c r="I45" s="61">
        <v>200000</v>
      </c>
      <c r="J45" s="61">
        <v>200000</v>
      </c>
      <c r="K45" s="61">
        <v>210000</v>
      </c>
      <c r="L45" s="61">
        <v>210000</v>
      </c>
      <c r="M45" s="167">
        <v>220000</v>
      </c>
      <c r="N45" s="167">
        <v>230000</v>
      </c>
      <c r="O45" s="167">
        <v>230000</v>
      </c>
      <c r="P45" s="59"/>
    </row>
    <row r="46" spans="2:16">
      <c r="B46" s="86"/>
      <c r="C46" s="35" t="s">
        <v>95</v>
      </c>
      <c r="D46" s="61">
        <v>1490000</v>
      </c>
      <c r="E46" s="61">
        <v>1610000</v>
      </c>
      <c r="F46" s="61">
        <v>1750000</v>
      </c>
      <c r="G46" s="61">
        <v>1890000</v>
      </c>
      <c r="H46" s="61">
        <v>1960000</v>
      </c>
      <c r="I46" s="61">
        <v>2000000</v>
      </c>
      <c r="J46" s="61">
        <v>2080000</v>
      </c>
      <c r="K46" s="61">
        <v>2160000</v>
      </c>
      <c r="L46" s="61">
        <v>2250000</v>
      </c>
      <c r="M46" s="167">
        <v>2320000</v>
      </c>
      <c r="N46" s="167">
        <v>2370000</v>
      </c>
      <c r="O46" s="167">
        <v>2440000</v>
      </c>
      <c r="P46" s="59"/>
    </row>
    <row r="47" spans="2:16">
      <c r="B47" s="86"/>
      <c r="C47" s="35" t="s">
        <v>96</v>
      </c>
      <c r="D47" s="61">
        <v>1700</v>
      </c>
      <c r="E47" s="61">
        <v>1800</v>
      </c>
      <c r="F47" s="61">
        <v>1900</v>
      </c>
      <c r="G47" s="61">
        <v>2000</v>
      </c>
      <c r="H47" s="61">
        <v>2100</v>
      </c>
      <c r="I47" s="61">
        <v>2200</v>
      </c>
      <c r="J47" s="61">
        <v>2200</v>
      </c>
      <c r="K47" s="61">
        <v>2300</v>
      </c>
      <c r="L47" s="61">
        <v>2400</v>
      </c>
      <c r="M47" s="167">
        <v>2500</v>
      </c>
      <c r="N47" s="167">
        <v>2600</v>
      </c>
      <c r="O47" s="167">
        <v>2600</v>
      </c>
      <c r="P47" s="59"/>
    </row>
    <row r="48" spans="2:16">
      <c r="B48" s="86"/>
      <c r="C48" s="35" t="s">
        <v>97</v>
      </c>
      <c r="D48" s="61">
        <v>130000</v>
      </c>
      <c r="E48" s="61">
        <v>130000</v>
      </c>
      <c r="F48" s="61">
        <v>130000</v>
      </c>
      <c r="G48" s="61">
        <v>140000</v>
      </c>
      <c r="H48" s="61">
        <v>140000</v>
      </c>
      <c r="I48" s="61">
        <v>140000</v>
      </c>
      <c r="J48" s="61">
        <v>150000</v>
      </c>
      <c r="K48" s="61">
        <v>150000</v>
      </c>
      <c r="L48" s="61">
        <v>150000</v>
      </c>
      <c r="M48" s="167">
        <v>160000</v>
      </c>
      <c r="N48" s="167">
        <v>160000</v>
      </c>
      <c r="O48" s="167">
        <v>170000</v>
      </c>
      <c r="P48" s="59"/>
    </row>
    <row r="49" spans="2:16">
      <c r="B49" s="86"/>
      <c r="C49" s="35" t="s">
        <v>99</v>
      </c>
      <c r="D49" s="61">
        <v>170000</v>
      </c>
      <c r="E49" s="61">
        <v>180000</v>
      </c>
      <c r="F49" s="61">
        <v>190000</v>
      </c>
      <c r="G49" s="61">
        <v>190000</v>
      </c>
      <c r="H49" s="61">
        <v>200000</v>
      </c>
      <c r="I49" s="61">
        <v>210000</v>
      </c>
      <c r="J49" s="61">
        <v>220000</v>
      </c>
      <c r="K49" s="61">
        <v>230000</v>
      </c>
      <c r="L49" s="61">
        <v>230000</v>
      </c>
      <c r="M49" s="167">
        <v>240000</v>
      </c>
      <c r="N49" s="167">
        <v>250000</v>
      </c>
      <c r="O49" s="167">
        <v>250000</v>
      </c>
      <c r="P49" s="59"/>
    </row>
    <row r="50" spans="2:16">
      <c r="B50" s="86"/>
      <c r="C50" s="35" t="s">
        <v>100</v>
      </c>
      <c r="D50" s="61">
        <v>120000</v>
      </c>
      <c r="E50" s="61">
        <v>130000</v>
      </c>
      <c r="F50" s="61">
        <v>140000</v>
      </c>
      <c r="G50" s="61">
        <v>150000</v>
      </c>
      <c r="H50" s="61">
        <v>140000</v>
      </c>
      <c r="I50" s="61">
        <v>140000</v>
      </c>
      <c r="J50" s="61">
        <v>130000</v>
      </c>
      <c r="K50" s="61">
        <v>130000</v>
      </c>
      <c r="L50" s="61">
        <v>120000</v>
      </c>
      <c r="M50" s="167">
        <v>120000</v>
      </c>
      <c r="N50" s="167">
        <v>120000</v>
      </c>
      <c r="O50" s="167">
        <v>110000</v>
      </c>
      <c r="P50" s="59"/>
    </row>
    <row r="51" spans="2:16">
      <c r="B51" s="86"/>
      <c r="C51" s="174" t="s">
        <v>101</v>
      </c>
      <c r="D51" s="61">
        <v>85000</v>
      </c>
      <c r="E51" s="61">
        <v>89000</v>
      </c>
      <c r="F51" s="61">
        <v>92000</v>
      </c>
      <c r="G51" s="61">
        <v>95000</v>
      </c>
      <c r="H51" s="61">
        <v>97000</v>
      </c>
      <c r="I51" s="61">
        <v>99000</v>
      </c>
      <c r="J51" s="61">
        <v>100000</v>
      </c>
      <c r="K51" s="61">
        <v>100000</v>
      </c>
      <c r="L51" s="61">
        <v>100000</v>
      </c>
      <c r="M51" s="167">
        <v>100000</v>
      </c>
      <c r="N51" s="167">
        <v>110000</v>
      </c>
      <c r="O51" s="167">
        <v>110000</v>
      </c>
      <c r="P51" s="59"/>
    </row>
    <row r="52" spans="2:16">
      <c r="B52" s="86"/>
      <c r="C52" s="35" t="s">
        <v>102</v>
      </c>
      <c r="D52" s="61">
        <v>73000</v>
      </c>
      <c r="E52" s="61">
        <v>79000</v>
      </c>
      <c r="F52" s="61">
        <v>85000</v>
      </c>
      <c r="G52" s="61">
        <v>93000</v>
      </c>
      <c r="H52" s="61">
        <v>99000</v>
      </c>
      <c r="I52" s="61">
        <v>100000</v>
      </c>
      <c r="J52" s="61">
        <v>100000</v>
      </c>
      <c r="K52" s="61">
        <v>110000</v>
      </c>
      <c r="L52" s="61">
        <v>110000</v>
      </c>
      <c r="M52" s="167">
        <v>110000</v>
      </c>
      <c r="N52" s="167">
        <v>120000</v>
      </c>
      <c r="O52" s="167">
        <v>130000</v>
      </c>
      <c r="P52" s="59"/>
    </row>
    <row r="53" spans="2:16">
      <c r="B53" s="86"/>
      <c r="C53" s="35" t="s">
        <v>103</v>
      </c>
      <c r="D53" s="61">
        <v>560000</v>
      </c>
      <c r="E53" s="61">
        <v>610000</v>
      </c>
      <c r="F53" s="61">
        <v>650000</v>
      </c>
      <c r="G53" s="61">
        <v>700000</v>
      </c>
      <c r="H53" s="61">
        <v>750000</v>
      </c>
      <c r="I53" s="61">
        <v>800000</v>
      </c>
      <c r="J53" s="61">
        <v>850000</v>
      </c>
      <c r="K53" s="61">
        <v>900000</v>
      </c>
      <c r="L53" s="61">
        <v>950000</v>
      </c>
      <c r="M53" s="167">
        <v>1000000</v>
      </c>
      <c r="N53" s="167">
        <v>1050000</v>
      </c>
      <c r="O53" s="167">
        <v>1110000</v>
      </c>
      <c r="P53" s="59"/>
    </row>
    <row r="54" spans="2:16">
      <c r="B54" s="86"/>
      <c r="C54" s="35" t="s">
        <v>104</v>
      </c>
      <c r="D54" s="61">
        <v>530000</v>
      </c>
      <c r="E54" s="61">
        <v>580000</v>
      </c>
      <c r="F54" s="61">
        <v>640000</v>
      </c>
      <c r="G54" s="61">
        <v>690000</v>
      </c>
      <c r="H54" s="61">
        <v>730000</v>
      </c>
      <c r="I54" s="61">
        <v>770000</v>
      </c>
      <c r="J54" s="61">
        <v>820000</v>
      </c>
      <c r="K54" s="61">
        <v>860000</v>
      </c>
      <c r="L54" s="61">
        <v>900000</v>
      </c>
      <c r="M54" s="167">
        <v>940000</v>
      </c>
      <c r="N54" s="167">
        <v>990000</v>
      </c>
      <c r="O54" s="167">
        <v>1030000</v>
      </c>
      <c r="P54" s="59"/>
    </row>
    <row r="55" spans="2:16">
      <c r="B55" s="86"/>
      <c r="C55" s="35" t="s">
        <v>105</v>
      </c>
      <c r="D55" s="61">
        <v>130000</v>
      </c>
      <c r="E55" s="61">
        <v>150000</v>
      </c>
      <c r="F55" s="61">
        <v>160000</v>
      </c>
      <c r="G55" s="61">
        <v>180000</v>
      </c>
      <c r="H55" s="61">
        <v>200000</v>
      </c>
      <c r="I55" s="61">
        <v>230000</v>
      </c>
      <c r="J55" s="61">
        <v>250000</v>
      </c>
      <c r="K55" s="61">
        <v>270000</v>
      </c>
      <c r="L55" s="61">
        <v>300000</v>
      </c>
      <c r="M55" s="167">
        <v>320000</v>
      </c>
      <c r="N55" s="167">
        <v>350000</v>
      </c>
      <c r="O55" s="167">
        <v>380000</v>
      </c>
      <c r="P55" s="59"/>
    </row>
    <row r="56" spans="2:16">
      <c r="B56" s="86"/>
      <c r="C56" s="35" t="s">
        <v>106</v>
      </c>
      <c r="D56" s="61">
        <v>23000</v>
      </c>
      <c r="E56" s="61">
        <v>25000</v>
      </c>
      <c r="F56" s="61">
        <v>27000</v>
      </c>
      <c r="G56" s="61">
        <v>29000</v>
      </c>
      <c r="H56" s="61">
        <v>30000</v>
      </c>
      <c r="I56" s="61">
        <v>32000</v>
      </c>
      <c r="J56" s="61">
        <v>33000</v>
      </c>
      <c r="K56" s="61">
        <v>35000</v>
      </c>
      <c r="L56" s="61">
        <v>37000</v>
      </c>
      <c r="M56" s="167">
        <v>40000</v>
      </c>
      <c r="N56" s="167">
        <v>43000</v>
      </c>
      <c r="O56" s="167">
        <v>46000</v>
      </c>
      <c r="P56" s="59"/>
    </row>
    <row r="57" spans="2:16">
      <c r="B57" s="86"/>
      <c r="C57" s="35" t="s">
        <v>107</v>
      </c>
      <c r="D57" s="61">
        <v>110000</v>
      </c>
      <c r="E57" s="61">
        <v>110000</v>
      </c>
      <c r="F57" s="61">
        <v>110000</v>
      </c>
      <c r="G57" s="61">
        <v>110000</v>
      </c>
      <c r="H57" s="61">
        <v>110000</v>
      </c>
      <c r="I57" s="61">
        <v>110000</v>
      </c>
      <c r="J57" s="61">
        <v>110000</v>
      </c>
      <c r="K57" s="61">
        <v>110000</v>
      </c>
      <c r="L57" s="61">
        <v>110000</v>
      </c>
      <c r="M57" s="167">
        <v>110000</v>
      </c>
      <c r="N57" s="167">
        <v>120000</v>
      </c>
      <c r="O57" s="167">
        <v>120000</v>
      </c>
      <c r="P57" s="59"/>
    </row>
    <row r="58" spans="2:16">
      <c r="B58" s="86"/>
      <c r="C58" s="35" t="s">
        <v>108</v>
      </c>
      <c r="D58" s="61">
        <v>1050000</v>
      </c>
      <c r="E58" s="61">
        <v>1070000</v>
      </c>
      <c r="F58" s="61">
        <v>1090000</v>
      </c>
      <c r="G58" s="61">
        <v>1110000</v>
      </c>
      <c r="H58" s="61">
        <v>1130000</v>
      </c>
      <c r="I58" s="61">
        <v>1140000</v>
      </c>
      <c r="J58" s="61">
        <v>1160000</v>
      </c>
      <c r="K58" s="61">
        <v>1180000</v>
      </c>
      <c r="L58" s="61">
        <v>1200000</v>
      </c>
      <c r="M58" s="167">
        <v>1220000</v>
      </c>
      <c r="N58" s="167">
        <v>1240000</v>
      </c>
      <c r="O58" s="167">
        <v>1250000</v>
      </c>
      <c r="P58" s="59"/>
    </row>
    <row r="59" spans="2:16">
      <c r="B59" s="86"/>
      <c r="C59" s="35" t="s">
        <v>109</v>
      </c>
      <c r="D59" s="61">
        <v>330000</v>
      </c>
      <c r="E59" s="61">
        <v>380000</v>
      </c>
      <c r="F59" s="61">
        <v>450000</v>
      </c>
      <c r="G59" s="61">
        <v>510000</v>
      </c>
      <c r="H59" s="61">
        <v>570000</v>
      </c>
      <c r="I59" s="61">
        <v>630000</v>
      </c>
      <c r="J59" s="61">
        <v>680000</v>
      </c>
      <c r="K59" s="61">
        <v>730000</v>
      </c>
      <c r="L59" s="61">
        <v>770000</v>
      </c>
      <c r="M59" s="167">
        <v>830000</v>
      </c>
      <c r="N59" s="167">
        <v>880000</v>
      </c>
      <c r="O59" s="167">
        <v>930000</v>
      </c>
      <c r="P59" s="59"/>
    </row>
    <row r="60" spans="2:16">
      <c r="B60" s="86"/>
      <c r="C60" s="35" t="s">
        <v>110</v>
      </c>
      <c r="D60" s="61">
        <v>1420000</v>
      </c>
      <c r="E60" s="61">
        <v>1480000</v>
      </c>
      <c r="F60" s="61">
        <v>1530000</v>
      </c>
      <c r="G60" s="61">
        <v>1580000</v>
      </c>
      <c r="H60" s="61">
        <v>1630000</v>
      </c>
      <c r="I60" s="61">
        <v>1670000</v>
      </c>
      <c r="J60" s="61">
        <v>1700000</v>
      </c>
      <c r="K60" s="61">
        <v>1730000</v>
      </c>
      <c r="L60" s="61">
        <v>1760000</v>
      </c>
      <c r="M60" s="167">
        <v>1790000</v>
      </c>
      <c r="N60" s="167">
        <v>1810000</v>
      </c>
      <c r="O60" s="167">
        <v>1840000</v>
      </c>
      <c r="P60" s="59"/>
    </row>
    <row r="61" spans="2:16">
      <c r="B61" s="86"/>
      <c r="C61" s="35" t="s">
        <v>111</v>
      </c>
      <c r="D61" s="61">
        <v>100000</v>
      </c>
      <c r="E61" s="61">
        <v>100000</v>
      </c>
      <c r="F61" s="61">
        <v>100000</v>
      </c>
      <c r="G61" s="61">
        <v>100000</v>
      </c>
      <c r="H61" s="61">
        <v>110000</v>
      </c>
      <c r="I61" s="61">
        <v>110000</v>
      </c>
      <c r="J61" s="61">
        <v>110000</v>
      </c>
      <c r="K61" s="61">
        <v>110000</v>
      </c>
      <c r="L61" s="61">
        <v>120000</v>
      </c>
      <c r="M61" s="167">
        <v>120000</v>
      </c>
      <c r="N61" s="167">
        <v>120000</v>
      </c>
      <c r="O61" s="167">
        <v>120000</v>
      </c>
      <c r="P61" s="59"/>
    </row>
    <row r="62" spans="2:16">
      <c r="B62" s="86"/>
      <c r="C62" s="35" t="s">
        <v>112</v>
      </c>
      <c r="D62" s="61">
        <v>930000</v>
      </c>
      <c r="E62" s="61">
        <v>950000</v>
      </c>
      <c r="F62" s="61">
        <v>960000</v>
      </c>
      <c r="G62" s="61">
        <v>980000</v>
      </c>
      <c r="H62" s="61">
        <v>990000</v>
      </c>
      <c r="I62" s="61">
        <v>1020000</v>
      </c>
      <c r="J62" s="61">
        <v>1050000</v>
      </c>
      <c r="K62" s="61">
        <v>1080000</v>
      </c>
      <c r="L62" s="61">
        <v>1110000</v>
      </c>
      <c r="M62" s="167">
        <v>1150000</v>
      </c>
      <c r="N62" s="167">
        <v>1180000</v>
      </c>
      <c r="O62" s="167">
        <v>1230000</v>
      </c>
      <c r="P62" s="59"/>
    </row>
    <row r="63" spans="2:16">
      <c r="B63" s="86"/>
      <c r="C63" s="35" t="s">
        <v>113</v>
      </c>
      <c r="D63" s="61">
        <v>330000</v>
      </c>
      <c r="E63" s="61">
        <v>340000</v>
      </c>
      <c r="F63" s="61">
        <v>350000</v>
      </c>
      <c r="G63" s="61">
        <v>360000</v>
      </c>
      <c r="H63" s="61">
        <v>370000</v>
      </c>
      <c r="I63" s="61">
        <v>370000</v>
      </c>
      <c r="J63" s="61">
        <v>380000</v>
      </c>
      <c r="K63" s="61">
        <v>390000</v>
      </c>
      <c r="L63" s="61">
        <v>390000</v>
      </c>
      <c r="M63" s="167">
        <v>400000</v>
      </c>
      <c r="N63" s="167">
        <v>410000</v>
      </c>
      <c r="O63" s="167">
        <v>420000</v>
      </c>
      <c r="P63" s="59"/>
    </row>
    <row r="64" spans="2:16">
      <c r="B64" s="86"/>
      <c r="C64" s="35" t="s">
        <v>114</v>
      </c>
      <c r="D64" s="61">
        <v>140000</v>
      </c>
      <c r="E64" s="61">
        <v>160000</v>
      </c>
      <c r="F64" s="61">
        <v>170000</v>
      </c>
      <c r="G64" s="61">
        <v>180000</v>
      </c>
      <c r="H64" s="61">
        <v>200000</v>
      </c>
      <c r="I64" s="61">
        <v>210000</v>
      </c>
      <c r="J64" s="61">
        <v>210000</v>
      </c>
      <c r="K64" s="61">
        <v>210000</v>
      </c>
      <c r="L64" s="61">
        <v>200000</v>
      </c>
      <c r="M64" s="167">
        <v>210000</v>
      </c>
      <c r="N64" s="167">
        <v>210000</v>
      </c>
      <c r="O64" s="167">
        <v>230000</v>
      </c>
      <c r="P64" s="59"/>
    </row>
    <row r="65" spans="2:21">
      <c r="B65" s="86"/>
      <c r="C65" s="35" t="s">
        <v>115</v>
      </c>
      <c r="D65" s="61">
        <v>1450000</v>
      </c>
      <c r="E65" s="61">
        <v>1450000</v>
      </c>
      <c r="F65" s="61">
        <v>1480000</v>
      </c>
      <c r="G65" s="61">
        <v>1520000</v>
      </c>
      <c r="H65" s="61">
        <v>1570000</v>
      </c>
      <c r="I65" s="61">
        <v>1650000</v>
      </c>
      <c r="J65" s="61">
        <v>1750000</v>
      </c>
      <c r="K65" s="61">
        <v>1910000</v>
      </c>
      <c r="L65" s="61">
        <v>2100000</v>
      </c>
      <c r="M65" s="167">
        <v>2290000</v>
      </c>
      <c r="N65" s="167">
        <v>2470000</v>
      </c>
      <c r="O65" s="167">
        <v>2630000</v>
      </c>
      <c r="P65" s="59"/>
    </row>
    <row r="66" spans="2:21">
      <c r="B66" s="86"/>
      <c r="C66" s="35" t="s">
        <v>116</v>
      </c>
      <c r="D66" s="61">
        <v>2950000</v>
      </c>
      <c r="E66" s="61">
        <v>3080000</v>
      </c>
      <c r="F66" s="61">
        <v>3140000</v>
      </c>
      <c r="G66" s="61">
        <v>3190000</v>
      </c>
      <c r="H66" s="61">
        <v>3240000</v>
      </c>
      <c r="I66" s="61">
        <v>3300000</v>
      </c>
      <c r="J66" s="61">
        <v>3470000</v>
      </c>
      <c r="K66" s="61">
        <v>3660000</v>
      </c>
      <c r="L66" s="61">
        <v>3860000</v>
      </c>
      <c r="M66" s="167">
        <v>4100000</v>
      </c>
      <c r="N66" s="167">
        <v>4320000</v>
      </c>
      <c r="O66" s="167">
        <v>4570000</v>
      </c>
      <c r="P66" s="59"/>
    </row>
    <row r="67" spans="2:21">
      <c r="B67" s="86"/>
      <c r="C67" s="35" t="s">
        <v>118</v>
      </c>
      <c r="D67" s="61">
        <v>160000</v>
      </c>
      <c r="E67" s="61">
        <v>170000</v>
      </c>
      <c r="F67" s="61">
        <v>170000</v>
      </c>
      <c r="G67" s="61">
        <v>180000</v>
      </c>
      <c r="H67" s="61">
        <v>190000</v>
      </c>
      <c r="I67" s="61">
        <v>200000</v>
      </c>
      <c r="J67" s="61">
        <v>210000</v>
      </c>
      <c r="K67" s="61">
        <v>210000</v>
      </c>
      <c r="L67" s="61">
        <v>220000</v>
      </c>
      <c r="M67" s="167">
        <v>230000</v>
      </c>
      <c r="N67" s="167">
        <v>230000</v>
      </c>
      <c r="O67" s="167">
        <v>240000</v>
      </c>
      <c r="P67" s="59"/>
    </row>
    <row r="68" spans="2:21">
      <c r="B68" s="86"/>
      <c r="C68" s="35" t="s">
        <v>119</v>
      </c>
      <c r="D68" s="61">
        <v>2130000</v>
      </c>
      <c r="E68" s="61">
        <v>2210000</v>
      </c>
      <c r="F68" s="61">
        <v>2280000</v>
      </c>
      <c r="G68" s="61">
        <v>2340000</v>
      </c>
      <c r="H68" s="61">
        <v>2420000</v>
      </c>
      <c r="I68" s="61">
        <v>2490000</v>
      </c>
      <c r="J68" s="61">
        <v>2520000</v>
      </c>
      <c r="K68" s="61">
        <v>2550000</v>
      </c>
      <c r="L68" s="61">
        <v>2600000</v>
      </c>
      <c r="M68" s="167">
        <v>2630000</v>
      </c>
      <c r="N68" s="167">
        <v>2660000</v>
      </c>
      <c r="O68" s="167">
        <v>2750000</v>
      </c>
      <c r="P68" s="59"/>
    </row>
    <row r="69" spans="2:21">
      <c r="B69" s="86"/>
      <c r="C69" s="35" t="s">
        <v>120</v>
      </c>
      <c r="D69" s="61">
        <v>260000</v>
      </c>
      <c r="E69" s="61">
        <v>270000</v>
      </c>
      <c r="F69" s="61">
        <v>290000</v>
      </c>
      <c r="G69" s="61">
        <v>310000</v>
      </c>
      <c r="H69" s="61">
        <v>330000</v>
      </c>
      <c r="I69" s="61">
        <v>360000</v>
      </c>
      <c r="J69" s="61">
        <v>380000</v>
      </c>
      <c r="K69" s="61">
        <v>410000</v>
      </c>
      <c r="L69" s="61">
        <v>440000</v>
      </c>
      <c r="M69" s="167">
        <v>460000</v>
      </c>
      <c r="N69" s="167">
        <v>480000</v>
      </c>
      <c r="O69" s="167">
        <v>510000</v>
      </c>
      <c r="P69" s="59"/>
    </row>
    <row r="70" spans="2:21">
      <c r="B70" s="86"/>
      <c r="C70" s="35" t="s">
        <v>121</v>
      </c>
      <c r="D70" s="61">
        <v>2600</v>
      </c>
      <c r="E70" s="61">
        <v>2600</v>
      </c>
      <c r="F70" s="61">
        <v>2600</v>
      </c>
      <c r="G70" s="61">
        <v>2500</v>
      </c>
      <c r="H70" s="61">
        <v>2500</v>
      </c>
      <c r="I70" s="61">
        <v>2400</v>
      </c>
      <c r="J70" s="61">
        <v>2400</v>
      </c>
      <c r="K70" s="61">
        <v>2400</v>
      </c>
      <c r="L70" s="61">
        <v>2400</v>
      </c>
      <c r="M70" s="167">
        <v>2500</v>
      </c>
      <c r="N70" s="167">
        <v>2500</v>
      </c>
      <c r="O70" s="167">
        <v>2600</v>
      </c>
      <c r="P70" s="59"/>
    </row>
    <row r="71" spans="2:21">
      <c r="B71" s="86"/>
      <c r="C71" s="35" t="s">
        <v>122</v>
      </c>
      <c r="D71" s="61">
        <v>4700</v>
      </c>
      <c r="E71" s="61">
        <v>4900</v>
      </c>
      <c r="F71" s="61">
        <v>5100</v>
      </c>
      <c r="G71" s="61">
        <v>5300</v>
      </c>
      <c r="H71" s="61">
        <v>5500</v>
      </c>
      <c r="I71" s="61">
        <v>5800</v>
      </c>
      <c r="J71" s="61">
        <v>6000</v>
      </c>
      <c r="K71" s="61">
        <v>6200</v>
      </c>
      <c r="L71" s="61">
        <v>6400</v>
      </c>
      <c r="M71" s="167">
        <v>6800</v>
      </c>
      <c r="N71" s="167">
        <v>7100</v>
      </c>
      <c r="O71" s="167">
        <v>7300</v>
      </c>
      <c r="P71" s="59"/>
    </row>
    <row r="72" spans="2:21">
      <c r="B72" s="86"/>
      <c r="C72" s="35" t="s">
        <v>123</v>
      </c>
      <c r="D72" s="61">
        <v>130000</v>
      </c>
      <c r="E72" s="61">
        <v>150000</v>
      </c>
      <c r="F72" s="61">
        <v>180000</v>
      </c>
      <c r="G72" s="61">
        <v>210000</v>
      </c>
      <c r="H72" s="61">
        <v>230000</v>
      </c>
      <c r="I72" s="61">
        <v>260000</v>
      </c>
      <c r="J72" s="61">
        <v>270000</v>
      </c>
      <c r="K72" s="61">
        <v>280000</v>
      </c>
      <c r="L72" s="61">
        <v>300000</v>
      </c>
      <c r="M72" s="167">
        <v>320000</v>
      </c>
      <c r="N72" s="167">
        <v>340000</v>
      </c>
      <c r="O72" s="167">
        <v>360000</v>
      </c>
      <c r="P72" s="59"/>
    </row>
    <row r="73" spans="2:21">
      <c r="B73" s="86"/>
      <c r="C73" s="35" t="s">
        <v>124</v>
      </c>
      <c r="D73" s="61">
        <v>100000</v>
      </c>
      <c r="E73" s="61">
        <v>110000</v>
      </c>
      <c r="F73" s="61">
        <v>120000</v>
      </c>
      <c r="G73" s="61">
        <v>130000</v>
      </c>
      <c r="H73" s="61">
        <v>140000</v>
      </c>
      <c r="I73" s="61">
        <v>150000</v>
      </c>
      <c r="J73" s="61">
        <v>170000</v>
      </c>
      <c r="K73" s="61">
        <v>180000</v>
      </c>
      <c r="L73" s="61">
        <v>200000</v>
      </c>
      <c r="M73" s="167">
        <v>210000</v>
      </c>
      <c r="N73" s="167">
        <v>230000</v>
      </c>
      <c r="O73" s="167">
        <v>240000</v>
      </c>
      <c r="P73" s="59"/>
    </row>
    <row r="74" spans="2:21">
      <c r="B74" s="86"/>
      <c r="C74" s="35" t="s">
        <v>125</v>
      </c>
      <c r="D74" s="61">
        <v>10000</v>
      </c>
      <c r="E74" s="61">
        <v>10000</v>
      </c>
      <c r="F74" s="61">
        <v>10000</v>
      </c>
      <c r="G74" s="61">
        <v>10000</v>
      </c>
      <c r="H74" s="61">
        <v>10000</v>
      </c>
      <c r="I74" s="61">
        <v>11000</v>
      </c>
      <c r="J74" s="61">
        <v>11000</v>
      </c>
      <c r="K74" s="61">
        <v>12000</v>
      </c>
      <c r="L74" s="61">
        <v>12000</v>
      </c>
      <c r="M74" s="167">
        <v>13000</v>
      </c>
      <c r="N74" s="167">
        <v>13000</v>
      </c>
      <c r="O74" s="167">
        <v>13000</v>
      </c>
      <c r="P74" s="59"/>
    </row>
    <row r="75" spans="2:21">
      <c r="B75" s="86"/>
      <c r="C75" s="35" t="s">
        <v>126</v>
      </c>
      <c r="D75" s="61">
        <v>10000</v>
      </c>
      <c r="E75" s="61">
        <v>10000</v>
      </c>
      <c r="F75" s="61">
        <v>11000</v>
      </c>
      <c r="G75" s="61">
        <v>11000</v>
      </c>
      <c r="H75" s="61">
        <v>11000</v>
      </c>
      <c r="I75" s="61">
        <v>12000</v>
      </c>
      <c r="J75" s="61">
        <v>12000</v>
      </c>
      <c r="K75" s="61">
        <v>14000</v>
      </c>
      <c r="L75" s="61">
        <v>15000</v>
      </c>
      <c r="M75" s="167">
        <v>16000</v>
      </c>
      <c r="N75" s="167">
        <v>18000</v>
      </c>
      <c r="O75" s="167">
        <v>20000</v>
      </c>
      <c r="P75" s="59"/>
    </row>
    <row r="76" spans="2:21">
      <c r="B76" s="86"/>
      <c r="C76" s="35" t="s">
        <v>127</v>
      </c>
      <c r="D76" s="61">
        <v>26000</v>
      </c>
      <c r="E76" s="61">
        <v>26000</v>
      </c>
      <c r="F76" s="61">
        <v>26000</v>
      </c>
      <c r="G76" s="61">
        <v>25000</v>
      </c>
      <c r="H76" s="61">
        <v>25000</v>
      </c>
      <c r="I76" s="61">
        <v>23000</v>
      </c>
      <c r="J76" s="61">
        <v>23000</v>
      </c>
      <c r="K76" s="61">
        <v>24000</v>
      </c>
      <c r="L76" s="61">
        <v>26000</v>
      </c>
      <c r="M76" s="167">
        <v>28000</v>
      </c>
      <c r="N76" s="167">
        <v>30000</v>
      </c>
      <c r="O76" s="167">
        <v>32000</v>
      </c>
      <c r="P76" s="59"/>
    </row>
    <row r="77" spans="2:21">
      <c r="B77" s="86"/>
      <c r="C77" s="35" t="s">
        <v>128</v>
      </c>
      <c r="D77" s="61">
        <v>750000</v>
      </c>
      <c r="E77" s="61">
        <v>750000</v>
      </c>
      <c r="F77" s="61">
        <v>750000</v>
      </c>
      <c r="G77" s="61">
        <v>740000</v>
      </c>
      <c r="H77" s="61">
        <v>740000</v>
      </c>
      <c r="I77" s="61">
        <v>750000</v>
      </c>
      <c r="J77" s="61">
        <v>750000</v>
      </c>
      <c r="K77" s="61">
        <v>750000</v>
      </c>
      <c r="L77" s="61">
        <v>750000</v>
      </c>
      <c r="M77" s="167">
        <v>760000</v>
      </c>
      <c r="N77" s="167">
        <v>760000</v>
      </c>
      <c r="O77" s="167">
        <v>760000</v>
      </c>
      <c r="P77" s="59"/>
    </row>
    <row r="78" spans="2:21">
      <c r="B78" s="86"/>
      <c r="C78" s="35" t="s">
        <v>129</v>
      </c>
      <c r="D78" s="61">
        <v>100000</v>
      </c>
      <c r="E78" s="61">
        <v>100000</v>
      </c>
      <c r="F78" s="61">
        <v>100000</v>
      </c>
      <c r="G78" s="61">
        <v>110000</v>
      </c>
      <c r="H78" s="61">
        <v>110000</v>
      </c>
      <c r="I78" s="61">
        <v>120000</v>
      </c>
      <c r="J78" s="61">
        <v>120000</v>
      </c>
      <c r="K78" s="61">
        <v>130000</v>
      </c>
      <c r="L78" s="61">
        <v>130000</v>
      </c>
      <c r="M78" s="167">
        <v>140000</v>
      </c>
      <c r="N78" s="167">
        <v>140000</v>
      </c>
      <c r="O78" s="167">
        <v>150000</v>
      </c>
      <c r="P78" s="59"/>
    </row>
    <row r="79" spans="2:21">
      <c r="B79" s="86"/>
      <c r="C79" s="35" t="s">
        <v>130</v>
      </c>
      <c r="D79" s="344">
        <v>200000</v>
      </c>
      <c r="E79" s="344">
        <v>210000</v>
      </c>
      <c r="F79" s="344">
        <v>230000</v>
      </c>
      <c r="G79" s="344">
        <v>240000</v>
      </c>
      <c r="H79" s="344">
        <v>260000</v>
      </c>
      <c r="I79" s="344">
        <v>280000</v>
      </c>
      <c r="J79" s="344">
        <v>300000</v>
      </c>
      <c r="K79" s="344">
        <v>320000</v>
      </c>
      <c r="L79" s="344">
        <v>340000</v>
      </c>
      <c r="M79" s="386">
        <v>360000</v>
      </c>
      <c r="N79" s="386">
        <v>390000</v>
      </c>
      <c r="O79" s="386">
        <v>410000</v>
      </c>
    </row>
    <row r="80" spans="2:21">
      <c r="B80" s="86"/>
      <c r="C80" s="35" t="s">
        <v>131</v>
      </c>
      <c r="D80" s="387">
        <v>550000</v>
      </c>
      <c r="E80" s="387">
        <v>510000</v>
      </c>
      <c r="F80" s="387">
        <v>460000</v>
      </c>
      <c r="G80" s="387">
        <v>430000</v>
      </c>
      <c r="H80" s="387">
        <v>420000</v>
      </c>
      <c r="I80" s="387">
        <v>420000</v>
      </c>
      <c r="J80" s="387">
        <v>440000</v>
      </c>
      <c r="K80" s="387">
        <v>470000</v>
      </c>
      <c r="L80" s="388">
        <v>500000</v>
      </c>
      <c r="M80" s="389">
        <v>530000</v>
      </c>
      <c r="N80" s="389">
        <v>560000</v>
      </c>
      <c r="O80" s="167">
        <v>610000</v>
      </c>
      <c r="P80" s="60"/>
      <c r="Q80" s="17"/>
      <c r="R80" s="17"/>
      <c r="S80" s="17"/>
      <c r="T80" s="17"/>
      <c r="U80" s="17"/>
    </row>
    <row r="81" spans="2:21">
      <c r="B81" s="86"/>
      <c r="C81" s="35" t="s">
        <v>132</v>
      </c>
      <c r="D81" s="387">
        <v>140000</v>
      </c>
      <c r="E81" s="387">
        <v>150000</v>
      </c>
      <c r="F81" s="387">
        <v>150000</v>
      </c>
      <c r="G81" s="387">
        <v>150000</v>
      </c>
      <c r="H81" s="387">
        <v>160000</v>
      </c>
      <c r="I81" s="387">
        <v>160000</v>
      </c>
      <c r="J81" s="387">
        <v>170000</v>
      </c>
      <c r="K81" s="387">
        <v>180000</v>
      </c>
      <c r="L81" s="388">
        <v>180000</v>
      </c>
      <c r="M81" s="389">
        <v>190000</v>
      </c>
      <c r="N81" s="389">
        <v>200000</v>
      </c>
      <c r="O81" s="167">
        <v>210000</v>
      </c>
      <c r="P81" s="60"/>
      <c r="Q81" s="17"/>
      <c r="R81" s="17"/>
      <c r="S81" s="17"/>
      <c r="T81" s="17"/>
      <c r="U81" s="17"/>
    </row>
    <row r="82" spans="2:21">
      <c r="B82" s="86"/>
      <c r="C82" s="35" t="s">
        <v>133</v>
      </c>
      <c r="D82" s="379">
        <v>1050000</v>
      </c>
      <c r="E82" s="379">
        <v>1110000</v>
      </c>
      <c r="F82" s="379">
        <v>1170000</v>
      </c>
      <c r="G82" s="379">
        <v>1240000</v>
      </c>
      <c r="H82" s="379">
        <v>1300000</v>
      </c>
      <c r="I82" s="379">
        <v>1360000</v>
      </c>
      <c r="J82" s="379">
        <v>1410000</v>
      </c>
      <c r="K82" s="379">
        <v>1460000</v>
      </c>
      <c r="L82" s="379">
        <v>1520000</v>
      </c>
      <c r="M82" s="390">
        <v>1580000</v>
      </c>
      <c r="N82" s="390">
        <v>1650000</v>
      </c>
      <c r="O82" s="167">
        <v>1740000</v>
      </c>
      <c r="P82" s="60"/>
      <c r="Q82" s="17"/>
      <c r="R82" s="17"/>
      <c r="S82" s="17"/>
      <c r="T82" s="17"/>
      <c r="U82" s="17"/>
    </row>
    <row r="83" spans="2:21">
      <c r="B83" s="86"/>
      <c r="C83" s="35" t="s">
        <v>134</v>
      </c>
      <c r="D83" s="379">
        <v>650000</v>
      </c>
      <c r="E83" s="379">
        <v>710000</v>
      </c>
      <c r="F83" s="379">
        <v>770000</v>
      </c>
      <c r="G83" s="379">
        <v>840000</v>
      </c>
      <c r="H83" s="379">
        <v>920000</v>
      </c>
      <c r="I83" s="379">
        <v>990000</v>
      </c>
      <c r="J83" s="379">
        <v>1070000</v>
      </c>
      <c r="K83" s="379">
        <v>1130000</v>
      </c>
      <c r="L83" s="379">
        <v>1200000</v>
      </c>
      <c r="M83" s="390">
        <v>1290000</v>
      </c>
      <c r="N83" s="390">
        <v>23000</v>
      </c>
      <c r="O83" s="167">
        <v>24000</v>
      </c>
      <c r="P83" s="60"/>
      <c r="Q83" s="17"/>
      <c r="R83" s="17"/>
      <c r="S83" s="17"/>
      <c r="T83" s="17"/>
      <c r="U83" s="17"/>
    </row>
    <row r="84" spans="2:21">
      <c r="B84" s="86"/>
      <c r="C84" s="35" t="s">
        <v>135</v>
      </c>
      <c r="D84" s="379">
        <v>98000</v>
      </c>
      <c r="E84" s="379">
        <v>100000</v>
      </c>
      <c r="F84" s="379">
        <v>100000</v>
      </c>
      <c r="G84" s="379">
        <v>110000</v>
      </c>
      <c r="H84" s="379">
        <v>120000</v>
      </c>
      <c r="I84" s="379">
        <v>130000</v>
      </c>
      <c r="J84" s="379">
        <v>140000</v>
      </c>
      <c r="K84" s="379">
        <v>150000</v>
      </c>
      <c r="L84" s="379">
        <v>160000</v>
      </c>
      <c r="M84" s="390">
        <v>160000</v>
      </c>
      <c r="N84" s="390">
        <v>170000</v>
      </c>
      <c r="O84" s="167">
        <v>180000</v>
      </c>
      <c r="P84" s="60"/>
      <c r="Q84" s="17"/>
      <c r="R84" s="17"/>
      <c r="S84" s="17"/>
      <c r="T84" s="17"/>
      <c r="U84" s="17"/>
    </row>
    <row r="85" spans="2:21">
      <c r="B85" s="86"/>
      <c r="C85" s="35" t="s">
        <v>136</v>
      </c>
      <c r="D85" s="379">
        <v>330000</v>
      </c>
      <c r="E85" s="379">
        <v>330000</v>
      </c>
      <c r="F85" s="379">
        <v>330000</v>
      </c>
      <c r="G85" s="379">
        <v>330000</v>
      </c>
      <c r="H85" s="379">
        <v>320000</v>
      </c>
      <c r="I85" s="379">
        <v>320000</v>
      </c>
      <c r="J85" s="379">
        <v>320000</v>
      </c>
      <c r="K85" s="379">
        <v>320000</v>
      </c>
      <c r="L85" s="379">
        <v>330000</v>
      </c>
      <c r="M85" s="390">
        <v>330000</v>
      </c>
      <c r="N85" s="390">
        <v>330000</v>
      </c>
      <c r="O85" s="167">
        <v>330000</v>
      </c>
      <c r="P85" s="60"/>
      <c r="Q85" s="17"/>
      <c r="R85" s="17"/>
      <c r="S85" s="17"/>
      <c r="T85" s="17"/>
      <c r="U85" s="17"/>
    </row>
    <row r="86" spans="2:21">
      <c r="B86" s="86"/>
      <c r="C86" s="35" t="s">
        <v>137</v>
      </c>
      <c r="D86" s="379">
        <v>630000</v>
      </c>
      <c r="E86" s="379">
        <v>690000</v>
      </c>
      <c r="F86" s="379">
        <v>750000</v>
      </c>
      <c r="G86" s="379">
        <v>810000</v>
      </c>
      <c r="H86" s="379">
        <v>890000</v>
      </c>
      <c r="I86" s="379">
        <v>970000</v>
      </c>
      <c r="J86" s="379">
        <v>1050000</v>
      </c>
      <c r="K86" s="379">
        <v>1120000</v>
      </c>
      <c r="L86" s="379">
        <v>1220000</v>
      </c>
      <c r="M86" s="390">
        <v>1350000</v>
      </c>
      <c r="N86" s="390">
        <v>1450000</v>
      </c>
      <c r="O86" s="167">
        <v>1550000</v>
      </c>
      <c r="P86" s="60"/>
      <c r="Q86" s="17"/>
      <c r="R86" s="17"/>
      <c r="S86" s="17"/>
      <c r="T86" s="17"/>
      <c r="U86" s="17"/>
    </row>
    <row r="87" spans="2:21">
      <c r="B87" s="86"/>
      <c r="C87" s="35" t="s">
        <v>138</v>
      </c>
      <c r="D87" s="379">
        <v>1580000</v>
      </c>
      <c r="E87" s="379">
        <v>1580000</v>
      </c>
      <c r="F87" s="379">
        <v>1570000</v>
      </c>
      <c r="G87" s="379">
        <v>1560000</v>
      </c>
      <c r="H87" s="379">
        <v>1560000</v>
      </c>
      <c r="I87" s="379">
        <v>1560000</v>
      </c>
      <c r="J87" s="379">
        <v>1550000</v>
      </c>
      <c r="K87" s="379">
        <v>1550000</v>
      </c>
      <c r="L87" s="379">
        <v>1540000</v>
      </c>
      <c r="M87" s="390">
        <v>1530000</v>
      </c>
      <c r="N87" s="390">
        <v>1300000</v>
      </c>
      <c r="O87" s="167">
        <v>1160000</v>
      </c>
      <c r="P87" s="60"/>
      <c r="Q87" s="17"/>
      <c r="R87" s="17"/>
      <c r="S87" s="17"/>
      <c r="T87" s="17"/>
      <c r="U87" s="17"/>
    </row>
    <row r="88" spans="2:21">
      <c r="B88" s="86"/>
      <c r="C88" s="35" t="s">
        <v>139</v>
      </c>
      <c r="D88" s="379">
        <v>1290000</v>
      </c>
      <c r="E88" s="379">
        <v>1310000</v>
      </c>
      <c r="F88" s="379">
        <v>1330000</v>
      </c>
      <c r="G88" s="379">
        <v>1350000</v>
      </c>
      <c r="H88" s="379">
        <v>1370000</v>
      </c>
      <c r="I88" s="379">
        <v>1380000</v>
      </c>
      <c r="J88" s="379">
        <v>1390000</v>
      </c>
      <c r="K88" s="379">
        <v>1400000</v>
      </c>
      <c r="L88" s="379">
        <v>1410000</v>
      </c>
      <c r="M88" s="390">
        <v>1420000</v>
      </c>
      <c r="N88" s="390">
        <v>1440000</v>
      </c>
      <c r="O88" s="167">
        <v>1450000</v>
      </c>
      <c r="P88" s="60"/>
      <c r="Q88" s="17"/>
      <c r="R88" s="17"/>
      <c r="S88" s="17"/>
      <c r="T88" s="17"/>
      <c r="U88" s="17"/>
    </row>
    <row r="89" spans="2:21">
      <c r="B89" s="86"/>
      <c r="C89" s="175" t="s">
        <v>140</v>
      </c>
      <c r="D89" s="391">
        <v>6900</v>
      </c>
      <c r="E89" s="391">
        <v>7200</v>
      </c>
      <c r="F89" s="391">
        <v>7400</v>
      </c>
      <c r="G89" s="391">
        <v>7700</v>
      </c>
      <c r="H89" s="391">
        <v>7900</v>
      </c>
      <c r="I89" s="391">
        <v>8100</v>
      </c>
      <c r="J89" s="391">
        <v>8400</v>
      </c>
      <c r="K89" s="391">
        <v>8700</v>
      </c>
      <c r="L89" s="391">
        <v>8900</v>
      </c>
      <c r="M89" s="392">
        <v>9200</v>
      </c>
      <c r="N89" s="392">
        <v>9600</v>
      </c>
      <c r="O89" s="393">
        <v>9900</v>
      </c>
      <c r="P89" s="60"/>
      <c r="Q89" s="17"/>
      <c r="R89" s="17"/>
      <c r="S89" s="17"/>
      <c r="T89" s="17"/>
      <c r="U89" s="17"/>
    </row>
    <row r="90" spans="2:21">
      <c r="B90" s="86"/>
      <c r="C90" s="35" t="s">
        <v>141</v>
      </c>
      <c r="D90" s="379">
        <v>4300000</v>
      </c>
      <c r="E90" s="379">
        <v>4330000</v>
      </c>
      <c r="F90" s="379">
        <v>4350000</v>
      </c>
      <c r="G90" s="379">
        <v>4400000</v>
      </c>
      <c r="H90" s="379">
        <v>4460000</v>
      </c>
      <c r="I90" s="379">
        <v>4510000</v>
      </c>
      <c r="J90" s="379">
        <v>4540000</v>
      </c>
      <c r="K90" s="379">
        <v>4550000</v>
      </c>
      <c r="L90" s="379">
        <v>4550000</v>
      </c>
      <c r="M90" s="390">
        <v>4580000</v>
      </c>
      <c r="N90" s="390">
        <v>4590000</v>
      </c>
      <c r="O90" s="167">
        <v>4600000</v>
      </c>
      <c r="P90" s="60"/>
      <c r="Q90" s="17"/>
      <c r="R90" s="17"/>
      <c r="S90" s="17"/>
      <c r="T90" s="17"/>
      <c r="U90" s="17"/>
    </row>
    <row r="91" spans="2:21">
      <c r="B91" s="86"/>
      <c r="C91" s="35" t="s">
        <v>142</v>
      </c>
      <c r="D91" s="379">
        <v>330000</v>
      </c>
      <c r="E91" s="379">
        <v>360000</v>
      </c>
      <c r="F91" s="379">
        <v>390000</v>
      </c>
      <c r="G91" s="379">
        <v>410000</v>
      </c>
      <c r="H91" s="379">
        <v>440000</v>
      </c>
      <c r="I91" s="379">
        <v>470000</v>
      </c>
      <c r="J91" s="379">
        <v>500000</v>
      </c>
      <c r="K91" s="379">
        <v>530000</v>
      </c>
      <c r="L91" s="379">
        <v>570000</v>
      </c>
      <c r="M91" s="390">
        <v>600000</v>
      </c>
      <c r="N91" s="390">
        <v>630000</v>
      </c>
      <c r="O91" s="167">
        <v>670000</v>
      </c>
      <c r="P91" s="60"/>
      <c r="Q91" s="17"/>
      <c r="R91" s="17"/>
      <c r="S91" s="17"/>
      <c r="T91" s="17"/>
      <c r="U91" s="17"/>
    </row>
    <row r="92" spans="2:21">
      <c r="B92" s="86"/>
      <c r="C92" s="35" t="s">
        <v>143</v>
      </c>
      <c r="D92" s="379">
        <v>410000</v>
      </c>
      <c r="E92" s="379">
        <v>440000</v>
      </c>
      <c r="F92" s="379">
        <v>460000</v>
      </c>
      <c r="G92" s="379">
        <v>490000</v>
      </c>
      <c r="H92" s="379">
        <v>510000</v>
      </c>
      <c r="I92" s="379">
        <v>540000</v>
      </c>
      <c r="J92" s="379">
        <v>570000</v>
      </c>
      <c r="K92" s="379">
        <v>590000</v>
      </c>
      <c r="L92" s="379">
        <v>620000</v>
      </c>
      <c r="M92" s="390">
        <v>660000</v>
      </c>
      <c r="N92" s="390">
        <v>690000</v>
      </c>
      <c r="O92" s="167">
        <v>720000</v>
      </c>
      <c r="P92" s="60"/>
      <c r="Q92" s="17"/>
      <c r="R92" s="17"/>
      <c r="S92" s="17"/>
      <c r="T92" s="17"/>
      <c r="U92" s="17"/>
    </row>
    <row r="93" spans="2:21">
      <c r="B93" s="86"/>
      <c r="C93" s="175" t="s">
        <v>144</v>
      </c>
      <c r="D93" s="391">
        <v>540000</v>
      </c>
      <c r="E93" s="391">
        <v>570000</v>
      </c>
      <c r="F93" s="391">
        <v>600000</v>
      </c>
      <c r="G93" s="391">
        <v>630000</v>
      </c>
      <c r="H93" s="391">
        <v>660000</v>
      </c>
      <c r="I93" s="391">
        <v>680000</v>
      </c>
      <c r="J93" s="391">
        <v>700000</v>
      </c>
      <c r="K93" s="391">
        <v>710000</v>
      </c>
      <c r="L93" s="391">
        <v>730000</v>
      </c>
      <c r="M93" s="392">
        <v>750000</v>
      </c>
      <c r="N93" s="392">
        <v>760000</v>
      </c>
      <c r="O93" s="393">
        <v>780000</v>
      </c>
      <c r="P93" s="60"/>
      <c r="Q93" s="17"/>
      <c r="R93" s="17"/>
      <c r="S93" s="17"/>
      <c r="T93" s="17"/>
      <c r="U93" s="17"/>
    </row>
    <row r="94" spans="2:21" ht="15.75" thickBot="1">
      <c r="C94" s="55"/>
      <c r="D94" s="55"/>
      <c r="E94" s="55"/>
      <c r="F94" s="55"/>
      <c r="G94" s="55"/>
      <c r="H94" s="55"/>
      <c r="I94" s="55"/>
      <c r="J94" s="55"/>
      <c r="K94" s="55"/>
      <c r="L94" s="55"/>
      <c r="M94" s="55"/>
      <c r="N94" s="55"/>
      <c r="O94" s="55"/>
      <c r="P94" s="60"/>
      <c r="Q94" s="39"/>
      <c r="R94" s="39"/>
      <c r="S94" s="39"/>
      <c r="T94" s="39"/>
      <c r="U94" s="39"/>
    </row>
    <row r="95" spans="2:21" ht="15.75" thickBot="1">
      <c r="B95" s="75"/>
      <c r="C95" s="76" t="s">
        <v>154</v>
      </c>
      <c r="D95" s="394">
        <v>107661900</v>
      </c>
      <c r="E95" s="394">
        <v>110466600</v>
      </c>
      <c r="F95" s="394">
        <v>112986800</v>
      </c>
      <c r="G95" s="394">
        <v>115571800</v>
      </c>
      <c r="H95" s="394">
        <v>118679900</v>
      </c>
      <c r="I95" s="394">
        <v>122102000</v>
      </c>
      <c r="J95" s="394">
        <v>126119000</v>
      </c>
      <c r="K95" s="394">
        <v>129863300</v>
      </c>
      <c r="L95" s="394">
        <v>133550100</v>
      </c>
      <c r="M95" s="395">
        <v>136947000</v>
      </c>
      <c r="N95" s="395"/>
      <c r="O95" s="396">
        <v>141479400</v>
      </c>
      <c r="P95" s="60"/>
      <c r="Q95" s="17"/>
      <c r="R95" s="17"/>
      <c r="S95" s="17"/>
      <c r="T95" s="17"/>
      <c r="U95" s="17"/>
    </row>
    <row r="96" spans="2:21" ht="15.75" thickBot="1"/>
    <row r="97" spans="2:17">
      <c r="B97" s="78"/>
      <c r="C97" s="136" t="s">
        <v>69</v>
      </c>
      <c r="D97" s="374">
        <v>21611200</v>
      </c>
      <c r="E97" s="374">
        <v>22031600</v>
      </c>
      <c r="F97" s="374">
        <v>22351900</v>
      </c>
      <c r="G97" s="374">
        <v>22612200</v>
      </c>
      <c r="H97" s="374">
        <v>22862500</v>
      </c>
      <c r="I97" s="374">
        <v>23083700</v>
      </c>
      <c r="J97" s="374">
        <v>23344000</v>
      </c>
      <c r="K97" s="374">
        <v>23565400</v>
      </c>
      <c r="L97" s="374">
        <v>23815700</v>
      </c>
      <c r="M97" s="397">
        <v>24147200</v>
      </c>
      <c r="N97" s="397">
        <v>23020700</v>
      </c>
      <c r="O97" s="377">
        <v>23262100</v>
      </c>
      <c r="Q97" s="261"/>
    </row>
    <row r="98" spans="2:17">
      <c r="B98" s="80"/>
      <c r="C98" s="138" t="s">
        <v>98</v>
      </c>
      <c r="D98" s="379">
        <v>3140000</v>
      </c>
      <c r="E98" s="379">
        <v>3170000</v>
      </c>
      <c r="F98" s="379">
        <v>3180000</v>
      </c>
      <c r="G98" s="379">
        <v>3200000</v>
      </c>
      <c r="H98" s="379">
        <v>3230000</v>
      </c>
      <c r="I98" s="379">
        <v>3240000</v>
      </c>
      <c r="J98" s="379">
        <v>3260000</v>
      </c>
      <c r="K98" s="379">
        <v>3280000</v>
      </c>
      <c r="L98" s="379">
        <v>3280000</v>
      </c>
      <c r="M98" s="390">
        <v>3300000</v>
      </c>
      <c r="N98" s="390">
        <v>3100000</v>
      </c>
      <c r="O98" s="380">
        <v>2990000</v>
      </c>
    </row>
    <row r="99" spans="2:17">
      <c r="B99" s="80"/>
      <c r="C99" s="138" t="s">
        <v>58</v>
      </c>
      <c r="D99" s="379">
        <v>1502000</v>
      </c>
      <c r="E99" s="379">
        <v>1543000</v>
      </c>
      <c r="F99" s="379">
        <v>1603000</v>
      </c>
      <c r="G99" s="379">
        <v>1664000</v>
      </c>
      <c r="H99" s="379">
        <v>1704000</v>
      </c>
      <c r="I99" s="379">
        <v>1755000</v>
      </c>
      <c r="J99" s="379">
        <v>1806000</v>
      </c>
      <c r="K99" s="379">
        <v>1866000</v>
      </c>
      <c r="L99" s="379">
        <v>1897000</v>
      </c>
      <c r="M99" s="390">
        <v>1957000</v>
      </c>
      <c r="N99" s="390">
        <v>1998000</v>
      </c>
      <c r="O99" s="380">
        <v>2048000</v>
      </c>
    </row>
    <row r="100" spans="2:17">
      <c r="B100" s="80"/>
      <c r="C100" s="138" t="s">
        <v>45</v>
      </c>
      <c r="D100" s="379">
        <v>9859100</v>
      </c>
      <c r="E100" s="379">
        <v>10069800</v>
      </c>
      <c r="F100" s="379">
        <v>10290000</v>
      </c>
      <c r="G100" s="379">
        <v>10511000</v>
      </c>
      <c r="H100" s="379">
        <v>10712000</v>
      </c>
      <c r="I100" s="379">
        <v>10922000</v>
      </c>
      <c r="J100" s="379">
        <v>11113000</v>
      </c>
      <c r="K100" s="379">
        <v>11354000</v>
      </c>
      <c r="L100" s="379">
        <v>11545000</v>
      </c>
      <c r="M100" s="390">
        <v>11776000</v>
      </c>
      <c r="N100" s="390">
        <v>11987000</v>
      </c>
      <c r="O100" s="380">
        <v>12207000</v>
      </c>
    </row>
    <row r="101" spans="2:17">
      <c r="B101" s="80"/>
      <c r="C101" s="138" t="s">
        <v>41</v>
      </c>
      <c r="D101" s="379">
        <v>51715000</v>
      </c>
      <c r="E101" s="379">
        <v>52655000</v>
      </c>
      <c r="F101" s="379">
        <v>53366000</v>
      </c>
      <c r="G101" s="379">
        <v>54177000</v>
      </c>
      <c r="H101" s="379">
        <v>55608000</v>
      </c>
      <c r="I101" s="379">
        <v>57479000</v>
      </c>
      <c r="J101" s="379">
        <v>59729000</v>
      </c>
      <c r="K101" s="379">
        <v>61730000</v>
      </c>
      <c r="L101" s="379">
        <v>63631000</v>
      </c>
      <c r="M101" s="390">
        <v>65032000</v>
      </c>
      <c r="N101" s="390">
        <v>66223000</v>
      </c>
      <c r="O101" s="380">
        <v>67454000</v>
      </c>
    </row>
    <row r="102" spans="2:17" ht="15.75" thickBot="1">
      <c r="B102" s="82"/>
      <c r="C102" s="140" t="s">
        <v>50</v>
      </c>
      <c r="D102" s="382">
        <v>12309600</v>
      </c>
      <c r="E102" s="382">
        <v>13198200</v>
      </c>
      <c r="F102" s="382">
        <v>14203900</v>
      </c>
      <c r="G102" s="382">
        <v>15232600</v>
      </c>
      <c r="H102" s="382">
        <v>16236400</v>
      </c>
      <c r="I102" s="382">
        <v>17213300</v>
      </c>
      <c r="J102" s="382">
        <v>18217000</v>
      </c>
      <c r="K102" s="382">
        <v>19167900</v>
      </c>
      <c r="L102" s="382">
        <v>20271400</v>
      </c>
      <c r="M102" s="398">
        <v>21394800</v>
      </c>
      <c r="N102" s="398">
        <v>22561100</v>
      </c>
      <c r="O102" s="385">
        <v>23798300</v>
      </c>
    </row>
    <row r="104" spans="2:17">
      <c r="B104" s="15"/>
    </row>
  </sheetData>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 id="{499BBAA8-F45A-4E8A-8805-A478A9AC7A06}">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B9 B11:B93</xm:sqref>
        </x14:conditionalFormatting>
        <x14:conditionalFormatting xmlns:xm="http://schemas.microsoft.com/office/excel/2006/main">
          <x14:cfRule type="iconSet" priority="1" id="{FD3601B5-7B8C-492C-959E-613D9584B8C9}">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B10</xm:sqref>
        </x14:conditionalFormatting>
        <x14:conditionalFormatting xmlns:xm="http://schemas.microsoft.com/office/excel/2006/main">
          <x14:cfRule type="iconSet" priority="8" id="{94A8B706-DED5-44AE-AB3B-363E7EFCE20F}">
            <x14:iconSet showValue="0" custom="1">
              <x14:cfvo type="percent">
                <xm:f>0</xm:f>
              </x14:cfvo>
              <x14:cfvo type="num">
                <xm:f>1.5</xm:f>
              </x14:cfvo>
              <x14:cfvo type="num">
                <xm:f>5.5</xm:f>
              </x14:cfvo>
              <x14:cfIcon iconSet="3TrafficLights1" iconId="2"/>
              <x14:cfIcon iconSet="3TrafficLights1" iconId="1"/>
              <x14:cfIcon iconSet="3TrafficLights1" iconId="0"/>
            </x14:iconSet>
          </x14:cfRule>
          <xm:sqref>Q12:Q14</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2"/>
  </sheetPr>
  <dimension ref="A2:T104"/>
  <sheetViews>
    <sheetView showGridLines="0" zoomScale="84" zoomScaleNormal="84" workbookViewId="0">
      <pane ySplit="8" topLeftCell="A9" activePane="bottomLeft" state="frozen"/>
      <selection pane="bottomLeft" activeCell="E27" sqref="E27"/>
    </sheetView>
  </sheetViews>
  <sheetFormatPr defaultColWidth="9.140625" defaultRowHeight="15"/>
  <cols>
    <col min="1" max="1" width="2.140625" customWidth="1"/>
    <col min="2" max="2" width="3" customWidth="1"/>
    <col min="3" max="3" width="27.7109375" bestFit="1" customWidth="1"/>
    <col min="4" max="4" width="17.5703125" customWidth="1"/>
    <col min="5" max="5" width="15.140625" customWidth="1"/>
    <col min="6" max="6" width="16.42578125" customWidth="1"/>
    <col min="7" max="7" width="16.140625" customWidth="1"/>
    <col min="8" max="8" width="15.5703125" customWidth="1"/>
    <col min="9" max="9" width="15" customWidth="1"/>
    <col min="10" max="10" width="17" customWidth="1"/>
    <col min="11" max="11" width="15.42578125" customWidth="1"/>
    <col min="12" max="14" width="15.140625" customWidth="1"/>
    <col min="15" max="15" width="12.85546875" customWidth="1"/>
    <col min="17" max="17" width="14" bestFit="1" customWidth="1"/>
  </cols>
  <sheetData>
    <row r="2" spans="1:18" ht="21">
      <c r="A2" s="66"/>
      <c r="B2" s="66"/>
      <c r="C2" s="1" t="s">
        <v>26</v>
      </c>
      <c r="I2" t="s">
        <v>147</v>
      </c>
    </row>
    <row r="3" spans="1:18">
      <c r="C3" s="15"/>
    </row>
    <row r="4" spans="1:18" ht="16.5" customHeight="1">
      <c r="C4" t="s">
        <v>418</v>
      </c>
    </row>
    <row r="5" spans="1:18" ht="18" customHeight="1">
      <c r="C5" t="s">
        <v>408</v>
      </c>
      <c r="H5" s="5"/>
      <c r="J5" s="5"/>
      <c r="R5" s="5"/>
    </row>
    <row r="6" spans="1:18">
      <c r="C6" t="s">
        <v>415</v>
      </c>
      <c r="D6" s="20"/>
    </row>
    <row r="7" spans="1:18">
      <c r="K7" s="12"/>
      <c r="L7" s="12"/>
    </row>
    <row r="8" spans="1:18">
      <c r="C8" s="38"/>
      <c r="D8" s="132">
        <v>2012.5</v>
      </c>
      <c r="E8" s="132">
        <v>2013.5</v>
      </c>
      <c r="F8" s="129">
        <v>2014.5</v>
      </c>
      <c r="G8" s="132">
        <v>2015.5</v>
      </c>
      <c r="H8" s="132">
        <v>2016.5</v>
      </c>
      <c r="I8" s="132">
        <v>2017.5</v>
      </c>
      <c r="J8" s="132">
        <v>2018.5</v>
      </c>
      <c r="K8" s="129">
        <v>2019.5</v>
      </c>
      <c r="L8" s="129">
        <v>2020.5</v>
      </c>
      <c r="M8" s="132">
        <v>2021.5</v>
      </c>
      <c r="N8" s="129">
        <v>2022.5</v>
      </c>
      <c r="O8" s="129">
        <v>2023.5</v>
      </c>
    </row>
    <row r="9" spans="1:18">
      <c r="C9" s="231" t="s">
        <v>40</v>
      </c>
      <c r="D9" s="133">
        <v>157000</v>
      </c>
      <c r="E9" s="133">
        <v>170000</v>
      </c>
      <c r="F9" s="133">
        <v>186000</v>
      </c>
      <c r="G9" s="133">
        <v>201000</v>
      </c>
      <c r="H9" s="133">
        <v>214000</v>
      </c>
      <c r="I9" s="133">
        <v>230000</v>
      </c>
      <c r="J9" s="133">
        <v>247000</v>
      </c>
      <c r="K9" s="133">
        <v>267000</v>
      </c>
      <c r="L9" s="133">
        <v>289000</v>
      </c>
      <c r="M9" s="133">
        <v>313000</v>
      </c>
      <c r="N9" s="133">
        <v>336000</v>
      </c>
      <c r="O9" s="133">
        <v>360000</v>
      </c>
    </row>
    <row r="10" spans="1:18">
      <c r="C10" s="12" t="s">
        <v>44</v>
      </c>
      <c r="D10" s="133">
        <v>373000</v>
      </c>
      <c r="E10" s="133">
        <v>382000</v>
      </c>
      <c r="F10" s="133">
        <v>390000</v>
      </c>
      <c r="G10" s="133">
        <v>398000</v>
      </c>
      <c r="H10" s="133">
        <v>405000</v>
      </c>
      <c r="I10" s="133">
        <v>411000</v>
      </c>
      <c r="J10" s="133">
        <v>417000</v>
      </c>
      <c r="K10" s="133">
        <v>423000</v>
      </c>
      <c r="L10" s="133">
        <v>433000</v>
      </c>
      <c r="M10" s="161">
        <v>440000</v>
      </c>
      <c r="N10" s="161">
        <v>450000</v>
      </c>
      <c r="O10" s="161">
        <v>458000</v>
      </c>
    </row>
    <row r="11" spans="1:18">
      <c r="C11" s="12" t="s">
        <v>49</v>
      </c>
      <c r="D11" s="133">
        <v>73000</v>
      </c>
      <c r="E11" s="133">
        <v>76000</v>
      </c>
      <c r="F11" s="133">
        <v>79000</v>
      </c>
      <c r="G11" s="133">
        <v>83000</v>
      </c>
      <c r="H11" s="133">
        <v>87000</v>
      </c>
      <c r="I11" s="133">
        <v>92000</v>
      </c>
      <c r="J11" s="133">
        <v>98000</v>
      </c>
      <c r="K11" s="133">
        <v>104000</v>
      </c>
      <c r="L11" s="133">
        <v>111000</v>
      </c>
      <c r="M11" s="161">
        <v>117000</v>
      </c>
      <c r="N11" s="161">
        <v>124000</v>
      </c>
      <c r="O11" s="161">
        <v>132000</v>
      </c>
      <c r="P11" s="15"/>
      <c r="Q11" s="15"/>
    </row>
    <row r="12" spans="1:18">
      <c r="C12" s="12" t="s">
        <v>54</v>
      </c>
      <c r="D12" s="133">
        <v>3293000</v>
      </c>
      <c r="E12" s="133">
        <v>3414000</v>
      </c>
      <c r="F12" s="133">
        <v>3499000</v>
      </c>
      <c r="G12" s="133">
        <v>3576000</v>
      </c>
      <c r="H12" s="133">
        <v>3635000</v>
      </c>
      <c r="I12" s="133">
        <v>3664000</v>
      </c>
      <c r="J12" s="133">
        <v>3767000</v>
      </c>
      <c r="K12" s="133">
        <v>3878000</v>
      </c>
      <c r="L12" s="133">
        <v>3967000</v>
      </c>
      <c r="M12" s="161">
        <v>4068000</v>
      </c>
      <c r="N12" s="161">
        <v>4138000</v>
      </c>
      <c r="O12" s="161">
        <v>4210000</v>
      </c>
      <c r="P12" s="44"/>
    </row>
    <row r="13" spans="1:18">
      <c r="C13" s="69" t="s">
        <v>57</v>
      </c>
      <c r="D13" s="133">
        <v>4800</v>
      </c>
      <c r="E13" s="133">
        <v>5000</v>
      </c>
      <c r="F13" s="133">
        <v>5200</v>
      </c>
      <c r="G13" s="133">
        <v>5400</v>
      </c>
      <c r="H13" s="133">
        <v>5600</v>
      </c>
      <c r="I13" s="133">
        <v>5800</v>
      </c>
      <c r="J13" s="133">
        <v>6000</v>
      </c>
      <c r="K13" s="133">
        <v>6200</v>
      </c>
      <c r="L13" s="133">
        <v>6400</v>
      </c>
      <c r="M13" s="161">
        <v>6600</v>
      </c>
      <c r="N13" s="161">
        <v>6800</v>
      </c>
      <c r="O13" s="161">
        <v>7000</v>
      </c>
      <c r="P13" s="19"/>
    </row>
    <row r="14" spans="1:18">
      <c r="C14" s="69" t="s">
        <v>59</v>
      </c>
      <c r="D14" s="133">
        <v>28000</v>
      </c>
      <c r="E14" s="133">
        <v>30000</v>
      </c>
      <c r="F14" s="133">
        <v>33000</v>
      </c>
      <c r="G14" s="133">
        <v>36000</v>
      </c>
      <c r="H14" s="133">
        <v>38000</v>
      </c>
      <c r="I14" s="133">
        <v>41000</v>
      </c>
      <c r="J14" s="133">
        <v>44000</v>
      </c>
      <c r="K14" s="133">
        <v>47000</v>
      </c>
      <c r="L14" s="133">
        <v>51000</v>
      </c>
      <c r="M14" s="161">
        <v>56000</v>
      </c>
      <c r="N14" s="161">
        <v>61000</v>
      </c>
      <c r="O14" s="161">
        <v>66000</v>
      </c>
      <c r="P14" s="19"/>
    </row>
    <row r="15" spans="1:18">
      <c r="C15" s="69" t="s">
        <v>61</v>
      </c>
      <c r="D15" s="133">
        <v>13000</v>
      </c>
      <c r="E15" s="133">
        <v>13000</v>
      </c>
      <c r="F15" s="133">
        <v>14000</v>
      </c>
      <c r="G15" s="133">
        <v>14000</v>
      </c>
      <c r="H15" s="133">
        <v>14000</v>
      </c>
      <c r="I15" s="133">
        <v>15000</v>
      </c>
      <c r="J15" s="133">
        <v>15000</v>
      </c>
      <c r="K15" s="133">
        <v>16000</v>
      </c>
      <c r="L15" s="133">
        <v>16000</v>
      </c>
      <c r="M15" s="161">
        <v>17000</v>
      </c>
      <c r="N15" s="161">
        <v>17000</v>
      </c>
      <c r="O15" s="161">
        <v>17000</v>
      </c>
    </row>
    <row r="16" spans="1:18">
      <c r="C16" s="69" t="s">
        <v>62</v>
      </c>
      <c r="D16" s="133">
        <v>99000</v>
      </c>
      <c r="E16" s="133">
        <v>105000</v>
      </c>
      <c r="F16" s="133">
        <v>111000</v>
      </c>
      <c r="G16" s="133">
        <v>116000</v>
      </c>
      <c r="H16" s="133">
        <v>122000</v>
      </c>
      <c r="I16" s="133">
        <v>127000</v>
      </c>
      <c r="J16" s="133">
        <v>133000</v>
      </c>
      <c r="K16" s="133">
        <v>138000</v>
      </c>
      <c r="L16" s="133">
        <v>143000</v>
      </c>
      <c r="M16" s="161">
        <v>149000</v>
      </c>
      <c r="N16" s="161">
        <v>154000</v>
      </c>
      <c r="O16" s="161">
        <v>160000</v>
      </c>
    </row>
    <row r="17" spans="3:15">
      <c r="C17" s="69" t="s">
        <v>63</v>
      </c>
      <c r="D17" s="133">
        <v>11000</v>
      </c>
      <c r="E17" s="133">
        <v>11000</v>
      </c>
      <c r="F17" s="133">
        <v>11000</v>
      </c>
      <c r="G17" s="133">
        <v>11000</v>
      </c>
      <c r="H17" s="133">
        <v>12000</v>
      </c>
      <c r="I17" s="133">
        <v>12000</v>
      </c>
      <c r="J17" s="133">
        <v>12000</v>
      </c>
      <c r="K17" s="133">
        <v>12000</v>
      </c>
      <c r="L17" s="133">
        <v>13000</v>
      </c>
      <c r="M17" s="161">
        <v>13000</v>
      </c>
      <c r="N17" s="161">
        <v>13000</v>
      </c>
      <c r="O17" s="161">
        <v>14000</v>
      </c>
    </row>
    <row r="18" spans="3:15">
      <c r="C18" s="69" t="s">
        <v>64</v>
      </c>
      <c r="D18" s="133">
        <v>88000</v>
      </c>
      <c r="E18" s="133">
        <v>97000</v>
      </c>
      <c r="F18" s="133">
        <v>108000</v>
      </c>
      <c r="G18" s="133">
        <v>120000</v>
      </c>
      <c r="H18" s="133">
        <v>136000</v>
      </c>
      <c r="I18" s="133">
        <v>152000</v>
      </c>
      <c r="J18" s="133">
        <v>163000</v>
      </c>
      <c r="K18" s="133">
        <v>163000</v>
      </c>
      <c r="L18" s="133">
        <v>183000</v>
      </c>
      <c r="M18" s="161">
        <v>198000</v>
      </c>
      <c r="N18" s="161">
        <v>209000</v>
      </c>
      <c r="O18" s="161">
        <v>222000</v>
      </c>
    </row>
    <row r="19" spans="3:15">
      <c r="C19" s="69" t="s">
        <v>66</v>
      </c>
      <c r="D19" s="133">
        <v>32000</v>
      </c>
      <c r="E19" s="133">
        <v>34000</v>
      </c>
      <c r="F19" s="133">
        <v>35000</v>
      </c>
      <c r="G19" s="133">
        <v>35000</v>
      </c>
      <c r="H19" s="133">
        <v>35000</v>
      </c>
      <c r="I19" s="133">
        <v>36000</v>
      </c>
      <c r="J19" s="133">
        <v>39000</v>
      </c>
      <c r="K19" s="133">
        <v>42000</v>
      </c>
      <c r="L19" s="133">
        <v>44000</v>
      </c>
      <c r="M19" s="161">
        <v>47000</v>
      </c>
      <c r="N19" s="161">
        <v>50000</v>
      </c>
      <c r="O19" s="161">
        <v>54000</v>
      </c>
    </row>
    <row r="20" spans="3:15">
      <c r="C20" s="69" t="s">
        <v>67</v>
      </c>
      <c r="D20" s="133">
        <v>7700</v>
      </c>
      <c r="E20" s="133">
        <v>7800</v>
      </c>
      <c r="F20" s="133">
        <v>8000</v>
      </c>
      <c r="G20" s="133">
        <v>8100</v>
      </c>
      <c r="H20" s="133">
        <v>8200</v>
      </c>
      <c r="I20" s="133">
        <v>8300</v>
      </c>
      <c r="J20" s="133">
        <v>8500</v>
      </c>
      <c r="K20" s="133">
        <v>8700</v>
      </c>
      <c r="L20" s="133">
        <v>8800</v>
      </c>
      <c r="M20" s="161">
        <v>9000</v>
      </c>
      <c r="N20" s="161">
        <v>9200</v>
      </c>
      <c r="O20" s="161">
        <v>9400</v>
      </c>
    </row>
    <row r="21" spans="3:15">
      <c r="C21" s="69" t="s">
        <v>68</v>
      </c>
      <c r="D21" s="133">
        <v>91000</v>
      </c>
      <c r="E21" s="133">
        <v>95000</v>
      </c>
      <c r="F21" s="133">
        <v>99000</v>
      </c>
      <c r="G21" s="133">
        <v>103000</v>
      </c>
      <c r="H21" s="133">
        <v>107000</v>
      </c>
      <c r="I21" s="133">
        <v>110000</v>
      </c>
      <c r="J21" s="133">
        <v>113000</v>
      </c>
      <c r="K21" s="133">
        <v>116000</v>
      </c>
      <c r="L21" s="133">
        <v>119000</v>
      </c>
      <c r="M21" s="161">
        <v>122000</v>
      </c>
      <c r="N21" s="161">
        <v>125000</v>
      </c>
      <c r="O21" s="161">
        <v>127000</v>
      </c>
    </row>
    <row r="22" spans="3:15">
      <c r="C22" s="69" t="s">
        <v>70</v>
      </c>
      <c r="D22" s="133">
        <v>79000</v>
      </c>
      <c r="E22" s="133">
        <v>83000</v>
      </c>
      <c r="F22" s="133">
        <v>87000</v>
      </c>
      <c r="G22" s="133">
        <v>90000</v>
      </c>
      <c r="H22" s="133">
        <v>93000</v>
      </c>
      <c r="I22" s="133">
        <v>95000</v>
      </c>
      <c r="J22" s="133">
        <v>98000</v>
      </c>
      <c r="K22" s="133">
        <v>103000</v>
      </c>
      <c r="L22" s="133">
        <v>109000</v>
      </c>
      <c r="M22" s="161">
        <v>115000</v>
      </c>
      <c r="N22" s="161">
        <v>121000</v>
      </c>
      <c r="O22" s="161">
        <v>129000</v>
      </c>
    </row>
    <row r="23" spans="3:15">
      <c r="C23" s="69" t="s">
        <v>71</v>
      </c>
      <c r="D23" s="133">
        <v>10000</v>
      </c>
      <c r="E23" s="133">
        <v>10000</v>
      </c>
      <c r="F23" s="133">
        <v>10000</v>
      </c>
      <c r="G23" s="133">
        <v>10000</v>
      </c>
      <c r="H23" s="133">
        <v>11000</v>
      </c>
      <c r="I23" s="133">
        <v>12000</v>
      </c>
      <c r="J23" s="133">
        <v>12000</v>
      </c>
      <c r="K23" s="133">
        <v>13000</v>
      </c>
      <c r="L23" s="133">
        <v>14000</v>
      </c>
      <c r="M23" s="161">
        <v>15000</v>
      </c>
      <c r="N23" s="161">
        <v>16000</v>
      </c>
      <c r="O23" s="161">
        <v>17000</v>
      </c>
    </row>
    <row r="24" spans="3:15">
      <c r="C24" s="69" t="s">
        <v>72</v>
      </c>
      <c r="D24" s="133">
        <v>8700</v>
      </c>
      <c r="E24" s="133">
        <v>9900</v>
      </c>
      <c r="F24" s="133">
        <v>11000</v>
      </c>
      <c r="G24" s="133">
        <v>12000</v>
      </c>
      <c r="H24" s="133">
        <v>14000</v>
      </c>
      <c r="I24" s="133">
        <v>15000</v>
      </c>
      <c r="J24" s="133">
        <v>16000</v>
      </c>
      <c r="K24" s="133">
        <v>18000</v>
      </c>
      <c r="L24" s="133">
        <v>19000</v>
      </c>
      <c r="M24" s="161">
        <v>21000</v>
      </c>
      <c r="N24" s="161">
        <v>23000</v>
      </c>
      <c r="O24" s="161">
        <v>24000</v>
      </c>
    </row>
    <row r="25" spans="3:15">
      <c r="C25" s="69" t="s">
        <v>73</v>
      </c>
      <c r="D25" s="133">
        <v>1400</v>
      </c>
      <c r="E25" s="133">
        <v>1500</v>
      </c>
      <c r="F25" s="133">
        <v>1700</v>
      </c>
      <c r="G25" s="133">
        <v>1800</v>
      </c>
      <c r="H25" s="133">
        <v>1900</v>
      </c>
      <c r="I25" s="133">
        <v>2100</v>
      </c>
      <c r="J25" s="133">
        <v>2200</v>
      </c>
      <c r="K25" s="133">
        <v>2400</v>
      </c>
      <c r="L25" s="133">
        <v>2500</v>
      </c>
      <c r="M25" s="161">
        <v>2700</v>
      </c>
      <c r="N25" s="161">
        <v>2900</v>
      </c>
      <c r="O25" s="161">
        <v>3100</v>
      </c>
    </row>
    <row r="26" spans="3:15">
      <c r="C26" s="69" t="s">
        <v>74</v>
      </c>
      <c r="D26" s="133">
        <v>23000</v>
      </c>
      <c r="E26" s="133">
        <v>24000</v>
      </c>
      <c r="F26" s="133">
        <v>25000</v>
      </c>
      <c r="G26" s="133">
        <v>26000</v>
      </c>
      <c r="H26" s="133">
        <v>27000</v>
      </c>
      <c r="I26" s="133">
        <v>29000</v>
      </c>
      <c r="J26" s="133">
        <v>31000</v>
      </c>
      <c r="K26" s="133">
        <v>33000</v>
      </c>
      <c r="L26" s="133">
        <v>34000</v>
      </c>
      <c r="M26" s="161">
        <v>36000</v>
      </c>
      <c r="N26" s="161">
        <v>38000</v>
      </c>
      <c r="O26" s="161">
        <v>41000</v>
      </c>
    </row>
    <row r="27" spans="3:15">
      <c r="C27" s="69" t="s">
        <v>75</v>
      </c>
      <c r="D27" s="133">
        <v>106000</v>
      </c>
      <c r="E27" s="133">
        <v>114000</v>
      </c>
      <c r="F27" s="133">
        <v>120000</v>
      </c>
      <c r="G27" s="133">
        <v>131000</v>
      </c>
      <c r="H27" s="133">
        <v>145000</v>
      </c>
      <c r="I27" s="133">
        <v>160000</v>
      </c>
      <c r="J27" s="133">
        <v>170000</v>
      </c>
      <c r="K27" s="133">
        <v>180000</v>
      </c>
      <c r="L27" s="133">
        <v>191000</v>
      </c>
      <c r="M27" s="161">
        <v>203000</v>
      </c>
      <c r="N27" s="161">
        <v>216000</v>
      </c>
      <c r="O27" s="161">
        <v>230000</v>
      </c>
    </row>
    <row r="28" spans="3:15">
      <c r="C28" s="69" t="s">
        <v>76</v>
      </c>
      <c r="D28" s="133">
        <v>2200</v>
      </c>
      <c r="E28" s="133">
        <v>2400</v>
      </c>
      <c r="F28" s="133">
        <v>2600</v>
      </c>
      <c r="G28" s="133">
        <v>2800</v>
      </c>
      <c r="H28" s="133">
        <v>3000</v>
      </c>
      <c r="I28" s="133">
        <v>3200</v>
      </c>
      <c r="J28" s="133">
        <v>3300</v>
      </c>
      <c r="K28" s="133">
        <v>3600</v>
      </c>
      <c r="L28" s="133">
        <v>3800</v>
      </c>
      <c r="M28" s="161">
        <v>4000</v>
      </c>
      <c r="N28" s="161">
        <v>4200</v>
      </c>
      <c r="O28" s="161">
        <v>4400</v>
      </c>
    </row>
    <row r="29" spans="3:15">
      <c r="C29" s="69" t="s">
        <v>78</v>
      </c>
      <c r="D29" s="133">
        <v>125000</v>
      </c>
      <c r="E29" s="133">
        <v>128000</v>
      </c>
      <c r="F29" s="133">
        <v>131000</v>
      </c>
      <c r="G29" s="133">
        <v>132000</v>
      </c>
      <c r="H29" s="133">
        <v>132000</v>
      </c>
      <c r="I29" s="133">
        <v>131000</v>
      </c>
      <c r="J29" s="133">
        <v>130000</v>
      </c>
      <c r="K29" s="133">
        <v>129000</v>
      </c>
      <c r="L29" s="133">
        <v>129000</v>
      </c>
      <c r="M29" s="161">
        <v>128000</v>
      </c>
      <c r="N29" s="161">
        <v>128000</v>
      </c>
      <c r="O29" s="161">
        <v>127000</v>
      </c>
    </row>
    <row r="30" spans="3:15">
      <c r="C30" s="69" t="s">
        <v>79</v>
      </c>
      <c r="D30" s="133">
        <v>103000</v>
      </c>
      <c r="E30" s="133">
        <v>113000</v>
      </c>
      <c r="F30" s="133">
        <v>129000</v>
      </c>
      <c r="G30" s="133">
        <v>147000</v>
      </c>
      <c r="H30" s="133">
        <v>167000</v>
      </c>
      <c r="I30" s="133">
        <v>191000</v>
      </c>
      <c r="J30" s="133">
        <v>216000</v>
      </c>
      <c r="K30" s="133">
        <v>236000</v>
      </c>
      <c r="L30" s="133">
        <v>261000</v>
      </c>
      <c r="M30" s="161">
        <v>284000</v>
      </c>
      <c r="N30" s="161">
        <v>306000</v>
      </c>
      <c r="O30" s="161">
        <v>330000</v>
      </c>
    </row>
    <row r="31" spans="3:15">
      <c r="C31" s="69" t="s">
        <v>80</v>
      </c>
      <c r="D31" s="133">
        <v>1446000</v>
      </c>
      <c r="E31" s="133">
        <v>1485000</v>
      </c>
      <c r="F31" s="133">
        <v>1524000</v>
      </c>
      <c r="G31" s="133">
        <v>1565000</v>
      </c>
      <c r="H31" s="133">
        <v>1609000</v>
      </c>
      <c r="I31" s="133">
        <v>1652000</v>
      </c>
      <c r="J31" s="133">
        <v>1692000</v>
      </c>
      <c r="K31" s="133">
        <v>1736000</v>
      </c>
      <c r="L31" s="133">
        <v>1776000</v>
      </c>
      <c r="M31" s="161">
        <v>1822000</v>
      </c>
      <c r="N31" s="161">
        <v>1860000</v>
      </c>
      <c r="O31" s="161">
        <v>1902000</v>
      </c>
    </row>
    <row r="32" spans="3:15">
      <c r="C32" s="69" t="s">
        <v>81</v>
      </c>
      <c r="D32" s="133">
        <v>113000</v>
      </c>
      <c r="E32" s="133">
        <v>115000</v>
      </c>
      <c r="F32" s="133">
        <v>117000</v>
      </c>
      <c r="G32" s="133">
        <v>119000</v>
      </c>
      <c r="H32" s="133">
        <v>121000</v>
      </c>
      <c r="I32" s="133">
        <v>123000</v>
      </c>
      <c r="J32" s="133">
        <v>124000</v>
      </c>
      <c r="K32" s="133">
        <v>125000</v>
      </c>
      <c r="L32" s="133">
        <v>127000</v>
      </c>
      <c r="M32" s="161">
        <v>128000</v>
      </c>
      <c r="N32" s="161">
        <v>129000</v>
      </c>
      <c r="O32" s="161">
        <v>131000</v>
      </c>
    </row>
    <row r="33" spans="3:15">
      <c r="C33" s="69" t="s">
        <v>82</v>
      </c>
      <c r="D33" s="133">
        <v>3300</v>
      </c>
      <c r="E33" s="133">
        <v>3500</v>
      </c>
      <c r="F33" s="133">
        <v>3600</v>
      </c>
      <c r="G33" s="133">
        <v>3800</v>
      </c>
      <c r="H33" s="133">
        <v>3900</v>
      </c>
      <c r="I33" s="133">
        <v>4200</v>
      </c>
      <c r="J33" s="133">
        <v>4400</v>
      </c>
      <c r="K33" s="133">
        <v>4700</v>
      </c>
      <c r="L33" s="133">
        <v>5000</v>
      </c>
      <c r="M33" s="161">
        <v>5400</v>
      </c>
      <c r="N33" s="161">
        <v>5800</v>
      </c>
      <c r="O33" s="161">
        <v>6200</v>
      </c>
    </row>
    <row r="34" spans="3:15">
      <c r="C34" s="69" t="s">
        <v>83</v>
      </c>
      <c r="D34" s="133">
        <v>4700</v>
      </c>
      <c r="E34" s="133">
        <v>4800</v>
      </c>
      <c r="F34" s="133">
        <v>4900</v>
      </c>
      <c r="G34" s="133">
        <v>5000</v>
      </c>
      <c r="H34" s="133">
        <v>5100</v>
      </c>
      <c r="I34" s="133">
        <v>5100</v>
      </c>
      <c r="J34" s="133">
        <v>5200</v>
      </c>
      <c r="K34" s="133">
        <v>5300</v>
      </c>
      <c r="L34" s="133">
        <v>5400</v>
      </c>
      <c r="M34" s="161">
        <v>5500</v>
      </c>
      <c r="N34" s="161">
        <v>5600</v>
      </c>
      <c r="O34" s="161">
        <v>5700</v>
      </c>
    </row>
    <row r="35" spans="3:15">
      <c r="C35" s="69" t="s">
        <v>84</v>
      </c>
      <c r="D35" s="133">
        <v>433000</v>
      </c>
      <c r="E35" s="133">
        <v>481000</v>
      </c>
      <c r="F35" s="133">
        <v>529000</v>
      </c>
      <c r="G35" s="133">
        <v>572000</v>
      </c>
      <c r="H35" s="133">
        <v>612000</v>
      </c>
      <c r="I35" s="133">
        <v>649000</v>
      </c>
      <c r="J35" s="133">
        <v>686000</v>
      </c>
      <c r="K35" s="133">
        <v>714000</v>
      </c>
      <c r="L35" s="133">
        <v>729000</v>
      </c>
      <c r="M35" s="161">
        <v>751000</v>
      </c>
      <c r="N35" s="161">
        <v>787000</v>
      </c>
      <c r="O35" s="161">
        <v>831000</v>
      </c>
    </row>
    <row r="36" spans="3:15">
      <c r="C36" s="69" t="s">
        <v>85</v>
      </c>
      <c r="D36" s="133">
        <v>4900</v>
      </c>
      <c r="E36" s="133">
        <v>5100</v>
      </c>
      <c r="F36" s="133">
        <v>5400</v>
      </c>
      <c r="G36" s="133">
        <v>6000</v>
      </c>
      <c r="H36" s="133">
        <v>6600</v>
      </c>
      <c r="I36" s="133">
        <v>7400</v>
      </c>
      <c r="J36" s="133">
        <v>8300</v>
      </c>
      <c r="K36" s="133">
        <v>9200</v>
      </c>
      <c r="L36" s="133">
        <v>10000</v>
      </c>
      <c r="M36" s="161">
        <v>10000</v>
      </c>
      <c r="N36" s="161">
        <v>11000</v>
      </c>
      <c r="O36" s="161">
        <v>12000</v>
      </c>
    </row>
    <row r="37" spans="3:15">
      <c r="C37" s="69" t="s">
        <v>86</v>
      </c>
      <c r="D37" s="133">
        <v>154000</v>
      </c>
      <c r="E37" s="133">
        <v>163000</v>
      </c>
      <c r="F37" s="133">
        <v>172000</v>
      </c>
      <c r="G37" s="133">
        <v>188000</v>
      </c>
      <c r="H37" s="133">
        <v>196000</v>
      </c>
      <c r="I37" s="133">
        <v>201000</v>
      </c>
      <c r="J37" s="133">
        <v>210000</v>
      </c>
      <c r="K37" s="133">
        <v>221000</v>
      </c>
      <c r="L37" s="133">
        <v>229000</v>
      </c>
      <c r="M37" s="161">
        <v>239000</v>
      </c>
      <c r="N37" s="161">
        <v>249000</v>
      </c>
      <c r="O37" s="161">
        <v>261000</v>
      </c>
    </row>
    <row r="38" spans="3:15">
      <c r="C38" s="69" t="s">
        <v>87</v>
      </c>
      <c r="D38" s="133">
        <v>21000</v>
      </c>
      <c r="E38" s="133">
        <v>23000</v>
      </c>
      <c r="F38" s="133">
        <v>25000</v>
      </c>
      <c r="G38" s="133">
        <v>27000</v>
      </c>
      <c r="H38" s="133">
        <v>30000</v>
      </c>
      <c r="I38" s="133">
        <v>33000</v>
      </c>
      <c r="J38" s="133">
        <v>37000</v>
      </c>
      <c r="K38" s="133">
        <v>40000</v>
      </c>
      <c r="L38" s="133">
        <v>43000</v>
      </c>
      <c r="M38" s="161">
        <v>46000</v>
      </c>
      <c r="N38" s="161">
        <v>50000</v>
      </c>
      <c r="O38" s="161">
        <v>53000</v>
      </c>
    </row>
    <row r="39" spans="3:15">
      <c r="C39" s="69" t="s">
        <v>88</v>
      </c>
      <c r="D39" s="133">
        <v>11000</v>
      </c>
      <c r="E39" s="133">
        <v>12000</v>
      </c>
      <c r="F39" s="133">
        <v>13000</v>
      </c>
      <c r="G39" s="133">
        <v>14000</v>
      </c>
      <c r="H39" s="133">
        <v>15000</v>
      </c>
      <c r="I39" s="133">
        <v>16000</v>
      </c>
      <c r="J39" s="133">
        <v>17000</v>
      </c>
      <c r="K39" s="133">
        <v>18000</v>
      </c>
      <c r="L39" s="133">
        <v>19000</v>
      </c>
      <c r="M39" s="161">
        <v>20000</v>
      </c>
      <c r="N39" s="161">
        <v>21000</v>
      </c>
      <c r="O39" s="161">
        <v>22000</v>
      </c>
    </row>
    <row r="40" spans="3:15">
      <c r="C40" s="69" t="s">
        <v>89</v>
      </c>
      <c r="D40" s="133">
        <v>78000</v>
      </c>
      <c r="E40" s="133">
        <v>80000</v>
      </c>
      <c r="F40" s="133">
        <v>82000</v>
      </c>
      <c r="G40" s="133">
        <v>84000</v>
      </c>
      <c r="H40" s="133">
        <v>87000</v>
      </c>
      <c r="I40" s="133">
        <v>89000</v>
      </c>
      <c r="J40" s="133">
        <v>92000</v>
      </c>
      <c r="K40" s="133">
        <v>96000</v>
      </c>
      <c r="L40" s="133">
        <v>100000</v>
      </c>
      <c r="M40" s="161">
        <v>104000</v>
      </c>
      <c r="N40" s="161">
        <v>108000</v>
      </c>
      <c r="O40" s="161">
        <v>112000</v>
      </c>
    </row>
    <row r="41" spans="3:15">
      <c r="C41" s="69" t="s">
        <v>90</v>
      </c>
      <c r="D41" s="133">
        <v>142000</v>
      </c>
      <c r="E41" s="133">
        <v>149000</v>
      </c>
      <c r="F41" s="133">
        <v>154000</v>
      </c>
      <c r="G41" s="133">
        <v>160000</v>
      </c>
      <c r="H41" s="133">
        <v>165000</v>
      </c>
      <c r="I41" s="133">
        <v>170000</v>
      </c>
      <c r="J41" s="133">
        <v>176000</v>
      </c>
      <c r="K41" s="133">
        <v>181000</v>
      </c>
      <c r="L41" s="133">
        <v>186000</v>
      </c>
      <c r="M41" s="161">
        <v>190000</v>
      </c>
      <c r="N41" s="161">
        <v>195000</v>
      </c>
      <c r="O41" s="161">
        <v>199000</v>
      </c>
    </row>
    <row r="42" spans="3:15">
      <c r="C42" s="69" t="s">
        <v>91</v>
      </c>
      <c r="D42" s="133">
        <v>1566000</v>
      </c>
      <c r="E42" s="133">
        <v>1592000</v>
      </c>
      <c r="F42" s="133">
        <v>1612000</v>
      </c>
      <c r="G42" s="133">
        <v>1637000</v>
      </c>
      <c r="H42" s="133">
        <v>1682000</v>
      </c>
      <c r="I42" s="133">
        <v>1740000</v>
      </c>
      <c r="J42" s="133">
        <v>1807000</v>
      </c>
      <c r="K42" s="133">
        <v>1866000</v>
      </c>
      <c r="L42" s="133">
        <v>1920000</v>
      </c>
      <c r="M42" s="161">
        <v>1956000</v>
      </c>
      <c r="N42" s="161">
        <v>1986000</v>
      </c>
      <c r="O42" s="161">
        <v>2016000</v>
      </c>
    </row>
    <row r="43" spans="3:15">
      <c r="C43" s="69" t="s">
        <v>92</v>
      </c>
      <c r="D43" s="133">
        <v>2847000</v>
      </c>
      <c r="E43" s="133">
        <v>2879000</v>
      </c>
      <c r="F43" s="133">
        <v>2894000</v>
      </c>
      <c r="G43" s="133">
        <v>2895000</v>
      </c>
      <c r="H43" s="133">
        <v>2882000</v>
      </c>
      <c r="I43" s="133">
        <v>2872000</v>
      </c>
      <c r="J43" s="133">
        <v>2889000</v>
      </c>
      <c r="K43" s="133">
        <v>2910000</v>
      </c>
      <c r="L43" s="133">
        <v>2934000</v>
      </c>
      <c r="M43" s="161">
        <v>2962000</v>
      </c>
      <c r="N43" s="161">
        <v>2977000</v>
      </c>
      <c r="O43" s="161">
        <v>3000000</v>
      </c>
    </row>
    <row r="44" spans="3:15">
      <c r="C44" s="69" t="s">
        <v>93</v>
      </c>
      <c r="D44" s="133">
        <v>1916000</v>
      </c>
      <c r="E44" s="133">
        <v>1965000</v>
      </c>
      <c r="F44" s="133">
        <v>2013000</v>
      </c>
      <c r="G44" s="133">
        <v>2057000</v>
      </c>
      <c r="H44" s="133">
        <v>2087000</v>
      </c>
      <c r="I44" s="133">
        <v>2114000</v>
      </c>
      <c r="J44" s="133">
        <v>2132000</v>
      </c>
      <c r="K44" s="133">
        <v>2148000</v>
      </c>
      <c r="L44" s="133">
        <v>2153000</v>
      </c>
      <c r="M44" s="161">
        <v>2156000</v>
      </c>
      <c r="N44" s="161">
        <v>2172000</v>
      </c>
      <c r="O44" s="161">
        <v>2175000</v>
      </c>
    </row>
    <row r="45" spans="3:15">
      <c r="C45" s="69" t="s">
        <v>94</v>
      </c>
      <c r="D45" s="133">
        <v>49000</v>
      </c>
      <c r="E45" s="133">
        <v>51000</v>
      </c>
      <c r="F45" s="133">
        <v>56000</v>
      </c>
      <c r="G45" s="133">
        <v>59000</v>
      </c>
      <c r="H45" s="133">
        <v>61000</v>
      </c>
      <c r="I45" s="133">
        <v>61000</v>
      </c>
      <c r="J45" s="133">
        <v>62000</v>
      </c>
      <c r="K45" s="133">
        <v>64000</v>
      </c>
      <c r="L45" s="133">
        <v>66000</v>
      </c>
      <c r="M45" s="161">
        <v>68000</v>
      </c>
      <c r="N45" s="161">
        <v>70000</v>
      </c>
      <c r="O45" s="161">
        <v>71000</v>
      </c>
    </row>
    <row r="46" spans="3:15">
      <c r="C46" s="69" t="s">
        <v>95</v>
      </c>
      <c r="D46" s="133">
        <v>372000</v>
      </c>
      <c r="E46" s="133">
        <v>402000</v>
      </c>
      <c r="F46" s="133">
        <v>434000</v>
      </c>
      <c r="G46" s="133">
        <v>470000</v>
      </c>
      <c r="H46" s="133">
        <v>488000</v>
      </c>
      <c r="I46" s="133">
        <v>498000</v>
      </c>
      <c r="J46" s="133">
        <v>517000</v>
      </c>
      <c r="K46" s="133">
        <v>536000</v>
      </c>
      <c r="L46" s="133">
        <v>560000</v>
      </c>
      <c r="M46" s="161">
        <v>578000</v>
      </c>
      <c r="N46" s="161">
        <v>590000</v>
      </c>
      <c r="O46" s="161">
        <v>608000</v>
      </c>
    </row>
    <row r="47" spans="3:15">
      <c r="C47" s="69" t="s">
        <v>96</v>
      </c>
      <c r="D47" s="133">
        <v>800</v>
      </c>
      <c r="E47" s="133">
        <v>800</v>
      </c>
      <c r="F47" s="133">
        <v>900</v>
      </c>
      <c r="G47" s="133">
        <v>900</v>
      </c>
      <c r="H47" s="133">
        <v>900</v>
      </c>
      <c r="I47" s="133">
        <v>1000</v>
      </c>
      <c r="J47" s="133">
        <v>1000</v>
      </c>
      <c r="K47" s="133">
        <v>1100</v>
      </c>
      <c r="L47" s="133">
        <v>1100</v>
      </c>
      <c r="M47" s="161">
        <v>1100</v>
      </c>
      <c r="N47" s="161">
        <v>1200</v>
      </c>
      <c r="O47" s="161">
        <v>1200</v>
      </c>
    </row>
    <row r="48" spans="3:15">
      <c r="C48" s="69" t="s">
        <v>97</v>
      </c>
      <c r="D48" s="133">
        <v>62000</v>
      </c>
      <c r="E48" s="133">
        <v>63000</v>
      </c>
      <c r="F48" s="133">
        <v>64000</v>
      </c>
      <c r="G48" s="133">
        <v>66000</v>
      </c>
      <c r="H48" s="133">
        <v>67000</v>
      </c>
      <c r="I48" s="133">
        <v>69000</v>
      </c>
      <c r="J48" s="133">
        <v>70000</v>
      </c>
      <c r="K48" s="133">
        <v>72000</v>
      </c>
      <c r="L48" s="133">
        <v>74000</v>
      </c>
      <c r="M48" s="161">
        <v>75000</v>
      </c>
      <c r="N48" s="161">
        <v>77000</v>
      </c>
      <c r="O48" s="161">
        <v>79000</v>
      </c>
    </row>
    <row r="49" spans="3:15">
      <c r="C49" s="69" t="s">
        <v>99</v>
      </c>
      <c r="D49" s="133">
        <v>45000</v>
      </c>
      <c r="E49" s="133">
        <v>47000</v>
      </c>
      <c r="F49" s="133">
        <v>49000</v>
      </c>
      <c r="G49" s="133">
        <v>51000</v>
      </c>
      <c r="H49" s="133">
        <v>54000</v>
      </c>
      <c r="I49" s="133">
        <v>56000</v>
      </c>
      <c r="J49" s="133">
        <v>58000</v>
      </c>
      <c r="K49" s="133">
        <v>60000</v>
      </c>
      <c r="L49" s="133">
        <v>62000</v>
      </c>
      <c r="M49" s="161">
        <v>64000</v>
      </c>
      <c r="N49" s="161">
        <v>66000</v>
      </c>
      <c r="O49" s="161">
        <v>67000</v>
      </c>
    </row>
    <row r="50" spans="3:15">
      <c r="C50" s="69" t="s">
        <v>100</v>
      </c>
      <c r="D50" s="133">
        <v>37000</v>
      </c>
      <c r="E50" s="133">
        <v>41000</v>
      </c>
      <c r="F50" s="133">
        <v>45000</v>
      </c>
      <c r="G50" s="133">
        <v>46000</v>
      </c>
      <c r="H50" s="133">
        <v>44000</v>
      </c>
      <c r="I50" s="133">
        <v>43000</v>
      </c>
      <c r="J50" s="133">
        <v>41000</v>
      </c>
      <c r="K50" s="133">
        <v>39000</v>
      </c>
      <c r="L50" s="133">
        <v>38000</v>
      </c>
      <c r="M50" s="161">
        <v>37000</v>
      </c>
      <c r="N50" s="161">
        <v>36000</v>
      </c>
      <c r="O50" s="161">
        <v>35000</v>
      </c>
    </row>
    <row r="51" spans="3:15">
      <c r="C51" s="69" t="s">
        <v>101</v>
      </c>
      <c r="D51" s="133">
        <v>8400</v>
      </c>
      <c r="E51" s="133">
        <v>8800</v>
      </c>
      <c r="F51" s="133">
        <v>9100</v>
      </c>
      <c r="G51" s="133">
        <v>9400</v>
      </c>
      <c r="H51" s="133">
        <v>9500</v>
      </c>
      <c r="I51" s="133">
        <v>9700</v>
      </c>
      <c r="J51" s="133">
        <v>9900</v>
      </c>
      <c r="K51" s="133">
        <v>10000</v>
      </c>
      <c r="L51" s="133">
        <v>10000</v>
      </c>
      <c r="M51" s="161">
        <v>10000</v>
      </c>
      <c r="N51" s="161">
        <v>10000</v>
      </c>
      <c r="O51" s="161">
        <v>11000</v>
      </c>
    </row>
    <row r="52" spans="3:15">
      <c r="C52" s="69" t="s">
        <v>102</v>
      </c>
      <c r="D52" s="133">
        <v>26000</v>
      </c>
      <c r="E52" s="133">
        <v>28000</v>
      </c>
      <c r="F52" s="133">
        <v>30000</v>
      </c>
      <c r="G52" s="133">
        <v>33000</v>
      </c>
      <c r="H52" s="133">
        <v>35000</v>
      </c>
      <c r="I52" s="133">
        <v>36000</v>
      </c>
      <c r="J52" s="133">
        <v>38000</v>
      </c>
      <c r="K52" s="133">
        <v>39000</v>
      </c>
      <c r="L52" s="133">
        <v>41000</v>
      </c>
      <c r="M52" s="161">
        <v>42000</v>
      </c>
      <c r="N52" s="161">
        <v>44000</v>
      </c>
      <c r="O52" s="161">
        <v>46000</v>
      </c>
    </row>
    <row r="53" spans="3:15">
      <c r="C53" s="69" t="s">
        <v>103</v>
      </c>
      <c r="D53" s="133">
        <v>141000</v>
      </c>
      <c r="E53" s="133">
        <v>151000</v>
      </c>
      <c r="F53" s="133">
        <v>163000</v>
      </c>
      <c r="G53" s="133">
        <v>175000</v>
      </c>
      <c r="H53" s="133">
        <v>187000</v>
      </c>
      <c r="I53" s="133">
        <v>200000</v>
      </c>
      <c r="J53" s="133">
        <v>212000</v>
      </c>
      <c r="K53" s="133">
        <v>224000</v>
      </c>
      <c r="L53" s="133">
        <v>236000</v>
      </c>
      <c r="M53" s="161">
        <v>249000</v>
      </c>
      <c r="N53" s="161">
        <v>263000</v>
      </c>
      <c r="O53" s="161">
        <v>276000</v>
      </c>
    </row>
    <row r="54" spans="3:15">
      <c r="C54" s="69" t="s">
        <v>104</v>
      </c>
      <c r="D54" s="133">
        <v>132000</v>
      </c>
      <c r="E54" s="133">
        <v>145000</v>
      </c>
      <c r="F54" s="133">
        <v>159000</v>
      </c>
      <c r="G54" s="133">
        <v>171000</v>
      </c>
      <c r="H54" s="133">
        <v>182000</v>
      </c>
      <c r="I54" s="133">
        <v>193000</v>
      </c>
      <c r="J54" s="133">
        <v>203000</v>
      </c>
      <c r="K54" s="133">
        <v>213000</v>
      </c>
      <c r="L54" s="133">
        <v>224000</v>
      </c>
      <c r="M54" s="161">
        <v>235000</v>
      </c>
      <c r="N54" s="161">
        <v>246000</v>
      </c>
      <c r="O54" s="161">
        <v>256000</v>
      </c>
    </row>
    <row r="55" spans="3:15">
      <c r="C55" s="164" t="s">
        <v>105</v>
      </c>
      <c r="D55" s="133">
        <v>48000</v>
      </c>
      <c r="E55" s="133">
        <v>54000</v>
      </c>
      <c r="F55" s="133">
        <v>60000</v>
      </c>
      <c r="G55" s="133">
        <v>67000</v>
      </c>
      <c r="H55" s="133">
        <v>74000</v>
      </c>
      <c r="I55" s="133">
        <v>82000</v>
      </c>
      <c r="J55" s="133">
        <v>90000</v>
      </c>
      <c r="K55" s="133">
        <v>98000</v>
      </c>
      <c r="L55" s="133">
        <v>107000</v>
      </c>
      <c r="M55" s="161">
        <v>117000</v>
      </c>
      <c r="N55" s="161">
        <v>127000</v>
      </c>
      <c r="O55" s="161">
        <v>136000</v>
      </c>
    </row>
    <row r="56" spans="3:15">
      <c r="C56" s="69" t="s">
        <v>106</v>
      </c>
      <c r="D56" s="133">
        <v>8300</v>
      </c>
      <c r="E56" s="133">
        <v>9000</v>
      </c>
      <c r="F56" s="133">
        <v>9700</v>
      </c>
      <c r="G56" s="133">
        <v>10000</v>
      </c>
      <c r="H56" s="133">
        <v>10000</v>
      </c>
      <c r="I56" s="133">
        <v>11000</v>
      </c>
      <c r="J56" s="133">
        <v>12000</v>
      </c>
      <c r="K56" s="133">
        <v>12000</v>
      </c>
      <c r="L56" s="133">
        <v>13000</v>
      </c>
      <c r="M56" s="161">
        <v>14000</v>
      </c>
      <c r="N56" s="161">
        <v>15000</v>
      </c>
      <c r="O56" s="161">
        <v>16000</v>
      </c>
    </row>
    <row r="57" spans="3:15">
      <c r="C57" s="69" t="s">
        <v>107</v>
      </c>
      <c r="D57" s="133">
        <v>10000</v>
      </c>
      <c r="E57" s="133">
        <v>10000</v>
      </c>
      <c r="F57" s="133">
        <v>10000</v>
      </c>
      <c r="G57" s="133">
        <v>10000</v>
      </c>
      <c r="H57" s="133">
        <v>10000</v>
      </c>
      <c r="I57" s="133">
        <v>10000</v>
      </c>
      <c r="J57" s="133">
        <v>10000</v>
      </c>
      <c r="K57" s="133">
        <v>10000</v>
      </c>
      <c r="L57" s="133">
        <v>10000</v>
      </c>
      <c r="M57" s="161">
        <v>11000</v>
      </c>
      <c r="N57" s="161">
        <v>11000</v>
      </c>
      <c r="O57" s="161">
        <v>11000</v>
      </c>
    </row>
    <row r="58" spans="3:15">
      <c r="C58" s="69" t="s">
        <v>108</v>
      </c>
      <c r="D58" s="133">
        <v>425000</v>
      </c>
      <c r="E58" s="133">
        <v>434000</v>
      </c>
      <c r="F58" s="133">
        <v>442000</v>
      </c>
      <c r="G58" s="133">
        <v>450000</v>
      </c>
      <c r="H58" s="133">
        <v>457000</v>
      </c>
      <c r="I58" s="133">
        <v>465000</v>
      </c>
      <c r="J58" s="133">
        <v>472000</v>
      </c>
      <c r="K58" s="133">
        <v>480000</v>
      </c>
      <c r="L58" s="133">
        <v>488000</v>
      </c>
      <c r="M58" s="161">
        <v>494000</v>
      </c>
      <c r="N58" s="161">
        <v>503000</v>
      </c>
      <c r="O58" s="161">
        <v>508000</v>
      </c>
    </row>
    <row r="59" spans="3:15">
      <c r="C59" s="69" t="s">
        <v>109</v>
      </c>
      <c r="D59" s="133">
        <v>82000</v>
      </c>
      <c r="E59" s="133">
        <v>95000</v>
      </c>
      <c r="F59" s="133">
        <v>111000</v>
      </c>
      <c r="G59" s="133">
        <v>128000</v>
      </c>
      <c r="H59" s="133">
        <v>143000</v>
      </c>
      <c r="I59" s="133">
        <v>156000</v>
      </c>
      <c r="J59" s="133">
        <v>169000</v>
      </c>
      <c r="K59" s="133">
        <v>181000</v>
      </c>
      <c r="L59" s="133">
        <v>193000</v>
      </c>
      <c r="M59" s="161">
        <v>206000</v>
      </c>
      <c r="N59" s="161">
        <v>219000</v>
      </c>
      <c r="O59" s="161">
        <v>232000</v>
      </c>
    </row>
    <row r="60" spans="3:15">
      <c r="C60" s="69" t="s">
        <v>110</v>
      </c>
      <c r="D60" s="133">
        <v>370000</v>
      </c>
      <c r="E60" s="133">
        <v>385000</v>
      </c>
      <c r="F60" s="133">
        <v>399000</v>
      </c>
      <c r="G60" s="133">
        <v>411000</v>
      </c>
      <c r="H60" s="133">
        <v>424000</v>
      </c>
      <c r="I60" s="133">
        <v>435000</v>
      </c>
      <c r="J60" s="133">
        <v>443000</v>
      </c>
      <c r="K60" s="133">
        <v>451000</v>
      </c>
      <c r="L60" s="133">
        <v>459000</v>
      </c>
      <c r="M60" s="161">
        <v>466000</v>
      </c>
      <c r="N60" s="161">
        <v>473000</v>
      </c>
      <c r="O60" s="161">
        <v>479000</v>
      </c>
    </row>
    <row r="61" spans="3:15">
      <c r="C61" s="69" t="s">
        <v>111</v>
      </c>
      <c r="D61" s="133">
        <v>10000</v>
      </c>
      <c r="E61" s="133">
        <v>10000</v>
      </c>
      <c r="F61" s="133">
        <v>10000</v>
      </c>
      <c r="G61" s="133">
        <v>10000</v>
      </c>
      <c r="H61" s="133">
        <v>11000</v>
      </c>
      <c r="I61" s="133">
        <v>11000</v>
      </c>
      <c r="J61" s="133">
        <v>11000</v>
      </c>
      <c r="K61" s="133">
        <v>11000</v>
      </c>
      <c r="L61" s="133">
        <v>11000</v>
      </c>
      <c r="M61" s="161">
        <v>12000</v>
      </c>
      <c r="N61" s="161">
        <v>12000</v>
      </c>
      <c r="O61" s="161">
        <v>12000</v>
      </c>
    </row>
    <row r="62" spans="3:15">
      <c r="C62" s="69" t="s">
        <v>112</v>
      </c>
      <c r="D62" s="133">
        <v>492000</v>
      </c>
      <c r="E62" s="133">
        <v>499000</v>
      </c>
      <c r="F62" s="133">
        <v>508000</v>
      </c>
      <c r="G62" s="133">
        <v>515000</v>
      </c>
      <c r="H62" s="133">
        <v>524000</v>
      </c>
      <c r="I62" s="133">
        <v>538000</v>
      </c>
      <c r="J62" s="133">
        <v>553000</v>
      </c>
      <c r="K62" s="133">
        <v>571000</v>
      </c>
      <c r="L62" s="133">
        <v>586000</v>
      </c>
      <c r="M62" s="161">
        <v>607000</v>
      </c>
      <c r="N62" s="161">
        <v>623000</v>
      </c>
      <c r="O62" s="161">
        <v>647000</v>
      </c>
    </row>
    <row r="63" spans="3:15">
      <c r="C63" s="69" t="s">
        <v>113</v>
      </c>
      <c r="D63" s="133">
        <v>126000</v>
      </c>
      <c r="E63" s="133">
        <v>130000</v>
      </c>
      <c r="F63" s="133">
        <v>133000</v>
      </c>
      <c r="G63" s="133">
        <v>136000</v>
      </c>
      <c r="H63" s="133">
        <v>139000</v>
      </c>
      <c r="I63" s="133">
        <v>142000</v>
      </c>
      <c r="J63" s="133">
        <v>145000</v>
      </c>
      <c r="K63" s="133">
        <v>147000</v>
      </c>
      <c r="L63" s="133">
        <v>150000</v>
      </c>
      <c r="M63" s="161">
        <v>153000</v>
      </c>
      <c r="N63" s="161">
        <v>156000</v>
      </c>
      <c r="O63" s="161">
        <v>159000</v>
      </c>
    </row>
    <row r="64" spans="3:15">
      <c r="C64" s="69" t="s">
        <v>114</v>
      </c>
      <c r="D64" s="133">
        <v>53000</v>
      </c>
      <c r="E64" s="133">
        <v>57000</v>
      </c>
      <c r="F64" s="133">
        <v>62000</v>
      </c>
      <c r="G64" s="133">
        <v>67000</v>
      </c>
      <c r="H64" s="133">
        <v>72000</v>
      </c>
      <c r="I64" s="133">
        <v>76000</v>
      </c>
      <c r="J64" s="133">
        <v>76000</v>
      </c>
      <c r="K64" s="133">
        <v>75000</v>
      </c>
      <c r="L64" s="133">
        <v>74000</v>
      </c>
      <c r="M64" s="161">
        <v>75000</v>
      </c>
      <c r="N64" s="161">
        <v>78000</v>
      </c>
      <c r="O64" s="161">
        <v>83000</v>
      </c>
    </row>
    <row r="65" spans="3:20">
      <c r="C65" s="69" t="s">
        <v>115</v>
      </c>
      <c r="D65" s="133">
        <v>520000</v>
      </c>
      <c r="E65" s="133">
        <v>519000</v>
      </c>
      <c r="F65" s="133">
        <v>530000</v>
      </c>
      <c r="G65" s="133">
        <v>543000</v>
      </c>
      <c r="H65" s="133">
        <v>563000</v>
      </c>
      <c r="I65" s="133">
        <v>590000</v>
      </c>
      <c r="J65" s="133">
        <v>627000</v>
      </c>
      <c r="K65" s="133">
        <v>684000</v>
      </c>
      <c r="L65" s="133">
        <v>752000</v>
      </c>
      <c r="M65" s="161">
        <v>820000</v>
      </c>
      <c r="N65" s="161">
        <v>883000</v>
      </c>
      <c r="O65" s="161">
        <v>940000</v>
      </c>
    </row>
    <row r="66" spans="3:20">
      <c r="C66" s="69" t="s">
        <v>116</v>
      </c>
      <c r="D66" s="133">
        <v>1554000</v>
      </c>
      <c r="E66" s="133">
        <v>1619000</v>
      </c>
      <c r="F66" s="133">
        <v>1651000</v>
      </c>
      <c r="G66" s="133">
        <v>1681000</v>
      </c>
      <c r="H66" s="133">
        <v>1704000</v>
      </c>
      <c r="I66" s="133">
        <v>1736000</v>
      </c>
      <c r="J66" s="133">
        <v>1827000</v>
      </c>
      <c r="K66" s="133">
        <v>1925000</v>
      </c>
      <c r="L66" s="133">
        <v>2033000</v>
      </c>
      <c r="M66" s="161">
        <v>2158000</v>
      </c>
      <c r="N66" s="161">
        <v>2273000</v>
      </c>
      <c r="O66" s="161">
        <v>2406000</v>
      </c>
    </row>
    <row r="67" spans="3:20">
      <c r="C67" s="69" t="s">
        <v>118</v>
      </c>
      <c r="D67" s="133">
        <v>76000</v>
      </c>
      <c r="E67" s="133">
        <v>80000</v>
      </c>
      <c r="F67" s="133">
        <v>84000</v>
      </c>
      <c r="G67" s="133">
        <v>88000</v>
      </c>
      <c r="H67" s="133">
        <v>92000</v>
      </c>
      <c r="I67" s="133">
        <v>96000</v>
      </c>
      <c r="J67" s="133">
        <v>99000</v>
      </c>
      <c r="K67" s="133">
        <v>102000</v>
      </c>
      <c r="L67" s="133">
        <v>106000</v>
      </c>
      <c r="M67" s="161">
        <v>109000</v>
      </c>
      <c r="N67" s="161">
        <v>112000</v>
      </c>
      <c r="O67" s="161">
        <v>115000</v>
      </c>
    </row>
    <row r="68" spans="3:20">
      <c r="C68" s="69" t="s">
        <v>119</v>
      </c>
      <c r="D68" s="133">
        <v>555000</v>
      </c>
      <c r="E68" s="133">
        <v>574000</v>
      </c>
      <c r="F68" s="133">
        <v>593000</v>
      </c>
      <c r="G68" s="133">
        <v>610000</v>
      </c>
      <c r="H68" s="133">
        <v>630000</v>
      </c>
      <c r="I68" s="133">
        <v>647000</v>
      </c>
      <c r="J68" s="133">
        <v>656000</v>
      </c>
      <c r="K68" s="133">
        <v>665000</v>
      </c>
      <c r="L68" s="133">
        <v>677000</v>
      </c>
      <c r="M68" s="161">
        <v>685000</v>
      </c>
      <c r="N68" s="161">
        <v>692000</v>
      </c>
      <c r="O68" s="161">
        <v>717000</v>
      </c>
    </row>
    <row r="69" spans="3:20">
      <c r="C69" s="69" t="s">
        <v>120</v>
      </c>
      <c r="D69" s="133">
        <v>65000</v>
      </c>
      <c r="E69" s="133">
        <v>69000</v>
      </c>
      <c r="F69" s="133">
        <v>73000</v>
      </c>
      <c r="G69" s="133">
        <v>77000</v>
      </c>
      <c r="H69" s="133">
        <v>83000</v>
      </c>
      <c r="I69" s="133">
        <v>89000</v>
      </c>
      <c r="J69" s="133">
        <v>96000</v>
      </c>
      <c r="K69" s="133">
        <v>102000</v>
      </c>
      <c r="L69" s="133">
        <v>109000</v>
      </c>
      <c r="M69" s="161">
        <v>115000</v>
      </c>
      <c r="N69" s="161">
        <v>121000</v>
      </c>
      <c r="O69" s="161">
        <v>127000</v>
      </c>
    </row>
    <row r="70" spans="3:20">
      <c r="C70" s="69" t="s">
        <v>121</v>
      </c>
      <c r="D70" s="133">
        <v>1200</v>
      </c>
      <c r="E70" s="133">
        <v>1200</v>
      </c>
      <c r="F70" s="133">
        <v>1200</v>
      </c>
      <c r="G70" s="133">
        <v>1200</v>
      </c>
      <c r="H70" s="133">
        <v>1100</v>
      </c>
      <c r="I70" s="133">
        <v>1100</v>
      </c>
      <c r="J70" s="133">
        <v>1100</v>
      </c>
      <c r="K70" s="133">
        <v>1100</v>
      </c>
      <c r="L70" s="133">
        <v>1100</v>
      </c>
      <c r="M70" s="161">
        <v>1100</v>
      </c>
      <c r="N70" s="161">
        <v>1200</v>
      </c>
      <c r="O70" s="161">
        <v>1200</v>
      </c>
    </row>
    <row r="71" spans="3:20">
      <c r="C71" s="69" t="s">
        <v>122</v>
      </c>
      <c r="D71" s="133">
        <v>1200</v>
      </c>
      <c r="E71" s="133">
        <v>1300</v>
      </c>
      <c r="F71" s="133">
        <v>1400</v>
      </c>
      <c r="G71" s="133">
        <v>1400</v>
      </c>
      <c r="H71" s="133">
        <v>1500</v>
      </c>
      <c r="I71" s="133">
        <v>1500</v>
      </c>
      <c r="J71" s="133">
        <v>1600</v>
      </c>
      <c r="K71" s="133">
        <v>1700</v>
      </c>
      <c r="L71" s="133">
        <v>1700</v>
      </c>
      <c r="M71" s="161">
        <v>1800</v>
      </c>
      <c r="N71" s="161">
        <v>1900</v>
      </c>
      <c r="O71" s="161">
        <v>2000</v>
      </c>
    </row>
    <row r="72" spans="3:20">
      <c r="C72" s="69" t="s">
        <v>123</v>
      </c>
      <c r="D72" s="133">
        <v>47000</v>
      </c>
      <c r="E72" s="133">
        <v>55000</v>
      </c>
      <c r="F72" s="133">
        <v>65000</v>
      </c>
      <c r="G72" s="133">
        <v>74000</v>
      </c>
      <c r="H72" s="133">
        <v>84000</v>
      </c>
      <c r="I72" s="133">
        <v>93000</v>
      </c>
      <c r="J72" s="133">
        <v>98000</v>
      </c>
      <c r="K72" s="133">
        <v>102000</v>
      </c>
      <c r="L72" s="133">
        <v>108000</v>
      </c>
      <c r="M72" s="161">
        <v>114000</v>
      </c>
      <c r="N72" s="161">
        <v>121000</v>
      </c>
      <c r="O72" s="161">
        <v>128000</v>
      </c>
    </row>
    <row r="73" spans="3:20">
      <c r="C73" s="69" t="s">
        <v>124</v>
      </c>
      <c r="D73" s="133">
        <v>37000</v>
      </c>
      <c r="E73" s="133">
        <v>42000</v>
      </c>
      <c r="F73" s="133">
        <v>46000</v>
      </c>
      <c r="G73" s="133">
        <v>49000</v>
      </c>
      <c r="H73" s="133">
        <v>53000</v>
      </c>
      <c r="I73" s="133">
        <v>57000</v>
      </c>
      <c r="J73" s="133">
        <v>61000</v>
      </c>
      <c r="K73" s="133">
        <v>66000</v>
      </c>
      <c r="L73" s="133">
        <v>71000</v>
      </c>
      <c r="M73" s="161">
        <v>76000</v>
      </c>
      <c r="N73" s="161">
        <v>82000</v>
      </c>
      <c r="O73" s="161">
        <v>87000</v>
      </c>
    </row>
    <row r="74" spans="3:20">
      <c r="C74" s="69" t="s">
        <v>125</v>
      </c>
      <c r="D74" s="133">
        <v>4700</v>
      </c>
      <c r="E74" s="133">
        <v>4800</v>
      </c>
      <c r="F74" s="133">
        <v>4900</v>
      </c>
      <c r="G74" s="133">
        <v>5000</v>
      </c>
      <c r="H74" s="133">
        <v>5100</v>
      </c>
      <c r="I74" s="133">
        <v>5300</v>
      </c>
      <c r="J74" s="133">
        <v>5500</v>
      </c>
      <c r="K74" s="133">
        <v>5700</v>
      </c>
      <c r="L74" s="133">
        <v>5900</v>
      </c>
      <c r="M74" s="161">
        <v>6100</v>
      </c>
      <c r="N74" s="161">
        <v>6300</v>
      </c>
      <c r="O74" s="161">
        <v>6500</v>
      </c>
    </row>
    <row r="75" spans="3:20">
      <c r="C75" s="69" t="s">
        <v>126</v>
      </c>
      <c r="D75" s="133">
        <v>2500</v>
      </c>
      <c r="E75" s="133">
        <v>2600</v>
      </c>
      <c r="F75" s="133">
        <v>2700</v>
      </c>
      <c r="G75" s="133">
        <v>2800</v>
      </c>
      <c r="H75" s="133">
        <v>2900</v>
      </c>
      <c r="I75" s="133">
        <v>3000</v>
      </c>
      <c r="J75" s="133">
        <v>3200</v>
      </c>
      <c r="K75" s="133">
        <v>3400</v>
      </c>
      <c r="L75" s="133">
        <v>3800</v>
      </c>
      <c r="M75" s="161">
        <v>4200</v>
      </c>
      <c r="N75" s="161">
        <v>4600</v>
      </c>
      <c r="O75" s="161">
        <v>5100</v>
      </c>
    </row>
    <row r="76" spans="3:20">
      <c r="C76" s="69" t="s">
        <v>127</v>
      </c>
      <c r="D76" s="133">
        <v>6500</v>
      </c>
      <c r="E76" s="133">
        <v>6700</v>
      </c>
      <c r="F76" s="133">
        <v>6500</v>
      </c>
      <c r="G76" s="133">
        <v>6300</v>
      </c>
      <c r="H76" s="133">
        <v>6200</v>
      </c>
      <c r="I76" s="133">
        <v>5900</v>
      </c>
      <c r="J76" s="133">
        <v>5800</v>
      </c>
      <c r="K76" s="133">
        <v>6100</v>
      </c>
      <c r="L76" s="133">
        <v>6500</v>
      </c>
      <c r="M76" s="161">
        <v>7000</v>
      </c>
      <c r="N76" s="161">
        <v>7600</v>
      </c>
      <c r="O76" s="161">
        <v>8100</v>
      </c>
    </row>
    <row r="77" spans="3:20">
      <c r="C77" s="69" t="s">
        <v>128</v>
      </c>
      <c r="D77" s="133">
        <v>396000</v>
      </c>
      <c r="E77" s="133">
        <v>395000</v>
      </c>
      <c r="F77" s="133">
        <v>394000</v>
      </c>
      <c r="G77" s="133">
        <v>393000</v>
      </c>
      <c r="H77" s="133">
        <v>394000</v>
      </c>
      <c r="I77" s="133">
        <v>395000</v>
      </c>
      <c r="J77" s="133">
        <v>395000</v>
      </c>
      <c r="K77" s="133">
        <v>397000</v>
      </c>
      <c r="L77" s="133">
        <v>398000</v>
      </c>
      <c r="M77" s="161">
        <v>399000</v>
      </c>
      <c r="N77" s="161">
        <v>401000</v>
      </c>
      <c r="O77" s="161">
        <v>403000</v>
      </c>
    </row>
    <row r="78" spans="3:20">
      <c r="C78" s="69" t="s">
        <v>129</v>
      </c>
      <c r="D78" s="133">
        <v>30000</v>
      </c>
      <c r="E78" s="133">
        <v>32000</v>
      </c>
      <c r="F78" s="133">
        <v>33000</v>
      </c>
      <c r="G78" s="133">
        <v>34000</v>
      </c>
      <c r="H78" s="133">
        <v>36000</v>
      </c>
      <c r="I78" s="133">
        <v>37000</v>
      </c>
      <c r="J78" s="133">
        <v>38000</v>
      </c>
      <c r="K78" s="133">
        <v>40000</v>
      </c>
      <c r="L78" s="133">
        <v>41000</v>
      </c>
      <c r="M78" s="161">
        <v>43000</v>
      </c>
      <c r="N78" s="161">
        <v>44000</v>
      </c>
      <c r="O78" s="161">
        <v>46000</v>
      </c>
    </row>
    <row r="79" spans="3:20" ht="16.5" customHeight="1">
      <c r="C79" s="69" t="s">
        <v>130</v>
      </c>
      <c r="D79" s="133">
        <v>82000</v>
      </c>
      <c r="E79" s="133">
        <v>87000</v>
      </c>
      <c r="F79" s="133">
        <v>93000</v>
      </c>
      <c r="G79" s="133">
        <v>100000</v>
      </c>
      <c r="H79" s="133">
        <v>108000</v>
      </c>
      <c r="I79" s="133">
        <v>116000</v>
      </c>
      <c r="J79" s="133">
        <v>124000</v>
      </c>
      <c r="K79" s="133">
        <v>133000</v>
      </c>
      <c r="L79" s="133">
        <v>141000</v>
      </c>
      <c r="M79" s="161">
        <v>149000</v>
      </c>
      <c r="N79" s="161">
        <v>158000</v>
      </c>
      <c r="O79" s="161">
        <v>169000</v>
      </c>
    </row>
    <row r="80" spans="3:20">
      <c r="C80" s="69" t="s">
        <v>131</v>
      </c>
      <c r="D80" s="133">
        <v>169000</v>
      </c>
      <c r="E80" s="133">
        <v>157000</v>
      </c>
      <c r="F80" s="133">
        <v>141000</v>
      </c>
      <c r="G80" s="133">
        <v>132000</v>
      </c>
      <c r="H80" s="133">
        <v>130000</v>
      </c>
      <c r="I80" s="133">
        <v>130000</v>
      </c>
      <c r="J80" s="133">
        <v>135000</v>
      </c>
      <c r="K80" s="133">
        <v>145000</v>
      </c>
      <c r="L80" s="133">
        <v>154000</v>
      </c>
      <c r="M80" s="161">
        <v>162000</v>
      </c>
      <c r="N80" s="161">
        <v>173000</v>
      </c>
      <c r="O80" s="161">
        <v>189000</v>
      </c>
      <c r="P80" s="17"/>
      <c r="Q80" s="17"/>
      <c r="R80" s="17"/>
      <c r="S80" s="17"/>
      <c r="T80" s="17"/>
    </row>
    <row r="81" spans="2:20">
      <c r="C81" s="69" t="s">
        <v>132</v>
      </c>
      <c r="D81" s="133">
        <v>68000</v>
      </c>
      <c r="E81" s="133">
        <v>69000</v>
      </c>
      <c r="F81" s="133">
        <v>71000</v>
      </c>
      <c r="G81" s="133">
        <v>73000</v>
      </c>
      <c r="H81" s="133">
        <v>76000</v>
      </c>
      <c r="I81" s="133">
        <v>78000</v>
      </c>
      <c r="J81" s="133">
        <v>81000</v>
      </c>
      <c r="K81" s="133">
        <v>85000</v>
      </c>
      <c r="L81" s="133">
        <v>87000</v>
      </c>
      <c r="M81" s="161">
        <v>91000</v>
      </c>
      <c r="N81" s="161">
        <v>94000</v>
      </c>
      <c r="O81" s="161">
        <v>97000</v>
      </c>
      <c r="P81" s="17"/>
      <c r="Q81" s="17"/>
      <c r="R81" s="17"/>
      <c r="S81" s="17"/>
      <c r="T81" s="17"/>
    </row>
    <row r="82" spans="2:20">
      <c r="C82" s="69" t="s">
        <v>133</v>
      </c>
      <c r="D82" s="133">
        <v>261000</v>
      </c>
      <c r="E82" s="133">
        <v>276000</v>
      </c>
      <c r="F82" s="133">
        <v>293000</v>
      </c>
      <c r="G82" s="133">
        <v>308000</v>
      </c>
      <c r="H82" s="133">
        <v>323000</v>
      </c>
      <c r="I82" s="133">
        <v>338000</v>
      </c>
      <c r="J82" s="133">
        <v>351000</v>
      </c>
      <c r="K82" s="133">
        <v>365000</v>
      </c>
      <c r="L82" s="133">
        <v>379000</v>
      </c>
      <c r="M82" s="161">
        <v>395000</v>
      </c>
      <c r="N82" s="161">
        <v>411000</v>
      </c>
      <c r="O82" s="161">
        <v>433000</v>
      </c>
      <c r="P82" s="17"/>
      <c r="Q82" s="17"/>
      <c r="R82" s="17"/>
      <c r="S82" s="17"/>
      <c r="T82" s="17"/>
    </row>
    <row r="83" spans="2:20">
      <c r="C83" s="69" t="s">
        <v>134</v>
      </c>
      <c r="D83" s="133">
        <v>162000</v>
      </c>
      <c r="E83" s="133">
        <v>177000</v>
      </c>
      <c r="F83" s="133">
        <v>192000</v>
      </c>
      <c r="G83" s="133">
        <v>210000</v>
      </c>
      <c r="H83" s="133">
        <v>230000</v>
      </c>
      <c r="I83" s="133">
        <v>248000</v>
      </c>
      <c r="J83" s="133">
        <v>266000</v>
      </c>
      <c r="K83" s="133">
        <v>281000</v>
      </c>
      <c r="L83" s="133">
        <v>300000</v>
      </c>
      <c r="M83" s="161">
        <v>321000</v>
      </c>
      <c r="N83" s="161">
        <v>6000</v>
      </c>
      <c r="O83" s="161">
        <v>6300</v>
      </c>
      <c r="P83" s="17"/>
      <c r="Q83" s="17"/>
      <c r="R83" s="17"/>
      <c r="S83" s="17"/>
      <c r="T83" s="17"/>
    </row>
    <row r="84" spans="2:20">
      <c r="C84" s="69" t="s">
        <v>135</v>
      </c>
      <c r="D84" s="133">
        <v>35000</v>
      </c>
      <c r="E84" s="133">
        <v>36000</v>
      </c>
      <c r="F84" s="133">
        <v>38000</v>
      </c>
      <c r="G84" s="133">
        <v>41000</v>
      </c>
      <c r="H84" s="133">
        <v>44000</v>
      </c>
      <c r="I84" s="133">
        <v>46000</v>
      </c>
      <c r="J84" s="133">
        <v>50000</v>
      </c>
      <c r="K84" s="133">
        <v>53000</v>
      </c>
      <c r="L84" s="133">
        <v>57000</v>
      </c>
      <c r="M84" s="161">
        <v>60000</v>
      </c>
      <c r="N84" s="161">
        <v>63000</v>
      </c>
      <c r="O84" s="161">
        <v>66000</v>
      </c>
      <c r="P84" s="17"/>
      <c r="Q84" s="17"/>
      <c r="R84" s="17"/>
      <c r="S84" s="17"/>
      <c r="T84" s="17"/>
    </row>
    <row r="85" spans="2:20">
      <c r="C85" s="69" t="s">
        <v>136</v>
      </c>
      <c r="D85" s="133">
        <v>135000</v>
      </c>
      <c r="E85" s="133">
        <v>134000</v>
      </c>
      <c r="F85" s="133">
        <v>134000</v>
      </c>
      <c r="G85" s="133">
        <v>133000</v>
      </c>
      <c r="H85" s="133">
        <v>132000</v>
      </c>
      <c r="I85" s="133">
        <v>131000</v>
      </c>
      <c r="J85" s="133">
        <v>131000</v>
      </c>
      <c r="K85" s="133">
        <v>132000</v>
      </c>
      <c r="L85" s="133">
        <v>133000</v>
      </c>
      <c r="M85" s="161">
        <v>134000</v>
      </c>
      <c r="N85" s="161">
        <v>136000</v>
      </c>
      <c r="O85" s="161">
        <v>136000</v>
      </c>
      <c r="P85" s="17"/>
      <c r="Q85" s="17"/>
      <c r="R85" s="17"/>
      <c r="S85" s="17"/>
      <c r="T85" s="17"/>
    </row>
    <row r="86" spans="2:20">
      <c r="C86" s="69" t="s">
        <v>137</v>
      </c>
      <c r="D86" s="133">
        <v>158000</v>
      </c>
      <c r="E86" s="133">
        <v>171000</v>
      </c>
      <c r="F86" s="133">
        <v>186000</v>
      </c>
      <c r="G86" s="133">
        <v>203000</v>
      </c>
      <c r="H86" s="133">
        <v>223000</v>
      </c>
      <c r="I86" s="133">
        <v>242000</v>
      </c>
      <c r="J86" s="133">
        <v>261000</v>
      </c>
      <c r="K86" s="133">
        <v>279000</v>
      </c>
      <c r="L86" s="133">
        <v>304000</v>
      </c>
      <c r="M86" s="161">
        <v>335000</v>
      </c>
      <c r="N86" s="161">
        <v>362000</v>
      </c>
      <c r="O86" s="161">
        <v>386000</v>
      </c>
      <c r="P86" s="17"/>
      <c r="Q86" s="17"/>
      <c r="R86" s="17"/>
      <c r="S86" s="17"/>
      <c r="T86" s="17"/>
    </row>
    <row r="87" spans="2:20">
      <c r="C87" s="69" t="s">
        <v>138</v>
      </c>
      <c r="D87" s="133">
        <v>134000</v>
      </c>
      <c r="E87" s="133">
        <v>134000</v>
      </c>
      <c r="F87" s="133">
        <v>134000</v>
      </c>
      <c r="G87" s="133">
        <v>133000</v>
      </c>
      <c r="H87" s="133">
        <v>132000</v>
      </c>
      <c r="I87" s="133">
        <v>132000</v>
      </c>
      <c r="J87" s="133">
        <v>132000</v>
      </c>
      <c r="K87" s="133">
        <v>132000</v>
      </c>
      <c r="L87" s="133">
        <v>131000</v>
      </c>
      <c r="M87" s="161">
        <v>130000</v>
      </c>
      <c r="N87" s="161">
        <v>111000</v>
      </c>
      <c r="O87" s="161">
        <v>99000</v>
      </c>
      <c r="P87" s="17"/>
      <c r="Q87" s="17"/>
      <c r="R87" s="17"/>
      <c r="S87" s="17"/>
      <c r="T87" s="17"/>
    </row>
    <row r="88" spans="2:20">
      <c r="C88" s="69" t="s">
        <v>139</v>
      </c>
      <c r="D88" s="133">
        <v>601000</v>
      </c>
      <c r="E88" s="133">
        <v>610000</v>
      </c>
      <c r="F88" s="133">
        <v>619000</v>
      </c>
      <c r="G88" s="133">
        <v>629000</v>
      </c>
      <c r="H88" s="133">
        <v>636000</v>
      </c>
      <c r="I88" s="133">
        <v>642000</v>
      </c>
      <c r="J88" s="133">
        <v>647000</v>
      </c>
      <c r="K88" s="133">
        <v>653000</v>
      </c>
      <c r="L88" s="133">
        <v>657000</v>
      </c>
      <c r="M88" s="161">
        <v>662000</v>
      </c>
      <c r="N88" s="161">
        <v>668000</v>
      </c>
      <c r="O88" s="161">
        <v>672000</v>
      </c>
      <c r="P88" s="17"/>
      <c r="Q88" s="17"/>
      <c r="R88" s="17"/>
      <c r="S88" s="17"/>
      <c r="T88" s="17"/>
    </row>
    <row r="89" spans="2:20">
      <c r="C89" s="69" t="s">
        <v>140</v>
      </c>
      <c r="D89" s="162">
        <v>3200</v>
      </c>
      <c r="E89" s="162">
        <v>3300</v>
      </c>
      <c r="F89" s="162">
        <v>3500</v>
      </c>
      <c r="G89" s="162">
        <v>3600</v>
      </c>
      <c r="H89" s="162">
        <v>3700</v>
      </c>
      <c r="I89" s="162">
        <v>3800</v>
      </c>
      <c r="J89" s="162">
        <v>3900</v>
      </c>
      <c r="K89" s="162">
        <v>4100</v>
      </c>
      <c r="L89" s="162">
        <v>4200</v>
      </c>
      <c r="M89" s="163">
        <v>4300</v>
      </c>
      <c r="N89" s="163">
        <v>4500</v>
      </c>
      <c r="O89" s="163">
        <v>4600</v>
      </c>
      <c r="P89" s="17"/>
      <c r="Q89" s="17"/>
      <c r="R89" s="17"/>
      <c r="S89" s="17"/>
      <c r="T89" s="17"/>
    </row>
    <row r="90" spans="2:20">
      <c r="C90" s="69" t="s">
        <v>141</v>
      </c>
      <c r="D90" s="133">
        <v>1118000</v>
      </c>
      <c r="E90" s="133">
        <v>1127000</v>
      </c>
      <c r="F90" s="133">
        <v>1133000</v>
      </c>
      <c r="G90" s="133">
        <v>1146000</v>
      </c>
      <c r="H90" s="133">
        <v>1161000</v>
      </c>
      <c r="I90" s="133">
        <v>1172000</v>
      </c>
      <c r="J90" s="133">
        <v>1182000</v>
      </c>
      <c r="K90" s="133">
        <v>1183000</v>
      </c>
      <c r="L90" s="133">
        <v>1185000</v>
      </c>
      <c r="M90" s="161">
        <v>1191000</v>
      </c>
      <c r="N90" s="161">
        <v>1193000</v>
      </c>
      <c r="O90" s="161">
        <v>1197000</v>
      </c>
      <c r="P90" s="17"/>
      <c r="Q90" s="17"/>
      <c r="R90" s="17"/>
      <c r="S90" s="17"/>
      <c r="T90" s="17"/>
    </row>
    <row r="91" spans="2:20">
      <c r="C91" s="69" t="s">
        <v>142</v>
      </c>
      <c r="D91" s="133">
        <v>102000</v>
      </c>
      <c r="E91" s="133">
        <v>110000</v>
      </c>
      <c r="F91" s="133">
        <v>119000</v>
      </c>
      <c r="G91" s="133">
        <v>127000</v>
      </c>
      <c r="H91" s="133">
        <v>136000</v>
      </c>
      <c r="I91" s="133">
        <v>146000</v>
      </c>
      <c r="J91" s="133">
        <v>154000</v>
      </c>
      <c r="K91" s="133">
        <v>163000</v>
      </c>
      <c r="L91" s="133">
        <v>174000</v>
      </c>
      <c r="M91" s="161">
        <v>184000</v>
      </c>
      <c r="N91" s="161">
        <v>193000</v>
      </c>
      <c r="O91" s="161">
        <v>204000</v>
      </c>
      <c r="P91" s="17"/>
      <c r="Q91" s="17"/>
      <c r="R91" s="17"/>
      <c r="S91" s="17"/>
      <c r="T91" s="17"/>
    </row>
    <row r="92" spans="2:20">
      <c r="C92" s="69" t="s">
        <v>143</v>
      </c>
      <c r="D92" s="133">
        <v>102000</v>
      </c>
      <c r="E92" s="133">
        <v>109000</v>
      </c>
      <c r="F92" s="133">
        <v>116000</v>
      </c>
      <c r="G92" s="133">
        <v>122000</v>
      </c>
      <c r="H92" s="133">
        <v>128000</v>
      </c>
      <c r="I92" s="133">
        <v>135000</v>
      </c>
      <c r="J92" s="133">
        <v>141000</v>
      </c>
      <c r="K92" s="133">
        <v>149000</v>
      </c>
      <c r="L92" s="133">
        <v>156000</v>
      </c>
      <c r="M92" s="161">
        <v>164000</v>
      </c>
      <c r="N92" s="161">
        <v>172000</v>
      </c>
      <c r="O92" s="161">
        <v>180000</v>
      </c>
      <c r="P92" s="17"/>
      <c r="Q92" s="17"/>
      <c r="R92" s="17"/>
      <c r="S92" s="17"/>
      <c r="T92" s="17"/>
    </row>
    <row r="93" spans="2:20">
      <c r="C93" s="284" t="s">
        <v>144</v>
      </c>
      <c r="D93" s="162">
        <v>136000</v>
      </c>
      <c r="E93" s="162">
        <v>143000</v>
      </c>
      <c r="F93" s="162">
        <v>151000</v>
      </c>
      <c r="G93" s="162">
        <v>157000</v>
      </c>
      <c r="H93" s="162">
        <v>164000</v>
      </c>
      <c r="I93" s="162">
        <v>169000</v>
      </c>
      <c r="J93" s="162">
        <v>174000</v>
      </c>
      <c r="K93" s="162">
        <v>178000</v>
      </c>
      <c r="L93" s="162">
        <v>182000</v>
      </c>
      <c r="M93" s="163">
        <v>186000</v>
      </c>
      <c r="N93" s="163">
        <v>190000</v>
      </c>
      <c r="O93" s="163">
        <v>195000</v>
      </c>
      <c r="P93" s="17"/>
      <c r="Q93" s="17"/>
      <c r="R93" s="17"/>
      <c r="S93" s="17"/>
      <c r="T93" s="17"/>
    </row>
    <row r="94" spans="2:20" ht="15.75" thickBot="1">
      <c r="C94" s="55"/>
      <c r="D94" s="171"/>
      <c r="E94" s="171"/>
      <c r="F94" s="171"/>
      <c r="G94" s="171"/>
      <c r="H94" s="171"/>
      <c r="I94" s="171"/>
      <c r="J94" s="171"/>
      <c r="K94" s="171"/>
      <c r="L94" s="171"/>
      <c r="M94" s="171"/>
      <c r="N94" s="171"/>
      <c r="O94" s="171"/>
      <c r="P94" s="17"/>
      <c r="Q94" s="17"/>
      <c r="R94" s="17"/>
      <c r="S94" s="17"/>
      <c r="T94" s="17"/>
    </row>
    <row r="95" spans="2:20" ht="15.75" thickBot="1">
      <c r="B95" s="75"/>
      <c r="C95" s="76" t="s">
        <v>154</v>
      </c>
      <c r="D95" s="88">
        <v>22528500</v>
      </c>
      <c r="E95" s="88">
        <v>23248500</v>
      </c>
      <c r="F95" s="88">
        <v>23908300</v>
      </c>
      <c r="G95" s="88">
        <v>24560500</v>
      </c>
      <c r="H95" s="88">
        <v>25189200</v>
      </c>
      <c r="I95" s="88">
        <v>25796400</v>
      </c>
      <c r="J95" s="88">
        <v>26560900</v>
      </c>
      <c r="K95" s="88">
        <v>27343300</v>
      </c>
      <c r="L95" s="88">
        <v>28145200</v>
      </c>
      <c r="M95" s="88">
        <v>28980800</v>
      </c>
      <c r="N95" s="88">
        <v>29409800</v>
      </c>
      <c r="O95" s="93">
        <v>30226800</v>
      </c>
      <c r="P95" s="17"/>
      <c r="Q95" s="17"/>
      <c r="R95" s="17"/>
      <c r="S95" s="17"/>
      <c r="T95" s="17"/>
    </row>
    <row r="96" spans="2:20" ht="15.75" thickBot="1">
      <c r="D96" s="92"/>
      <c r="E96" s="92"/>
      <c r="F96" s="92"/>
      <c r="G96" s="92"/>
      <c r="H96" s="92"/>
      <c r="I96" s="92"/>
      <c r="J96" s="92"/>
      <c r="K96" s="92"/>
      <c r="L96" s="92"/>
      <c r="M96" s="92"/>
      <c r="N96" s="92"/>
      <c r="O96" s="92"/>
      <c r="P96" s="17"/>
      <c r="Q96" s="17"/>
      <c r="R96" s="17"/>
      <c r="S96" s="17"/>
      <c r="T96" s="17"/>
    </row>
    <row r="97" spans="2:15">
      <c r="B97" s="78"/>
      <c r="C97" s="136" t="s">
        <v>69</v>
      </c>
      <c r="D97" s="89">
        <v>5408900</v>
      </c>
      <c r="E97" s="89">
        <v>5512100</v>
      </c>
      <c r="F97" s="89">
        <v>5594500</v>
      </c>
      <c r="G97" s="89">
        <v>5666700</v>
      </c>
      <c r="H97" s="89">
        <v>5732800</v>
      </c>
      <c r="I97" s="89">
        <v>5788200</v>
      </c>
      <c r="J97" s="89">
        <v>5857500</v>
      </c>
      <c r="K97" s="89">
        <v>5919000</v>
      </c>
      <c r="L97" s="89">
        <v>5993300</v>
      </c>
      <c r="M97" s="89">
        <v>6071600</v>
      </c>
      <c r="N97" s="89">
        <v>5796200</v>
      </c>
      <c r="O97" s="94">
        <v>5859800</v>
      </c>
    </row>
    <row r="98" spans="2:15">
      <c r="B98" s="80"/>
      <c r="C98" s="138" t="s">
        <v>98</v>
      </c>
      <c r="D98" s="90">
        <v>865000</v>
      </c>
      <c r="E98" s="90">
        <v>876000</v>
      </c>
      <c r="F98" s="90">
        <v>888000</v>
      </c>
      <c r="G98" s="90">
        <v>901000</v>
      </c>
      <c r="H98" s="90">
        <v>911000</v>
      </c>
      <c r="I98" s="90">
        <v>921000</v>
      </c>
      <c r="J98" s="90">
        <v>930000</v>
      </c>
      <c r="K98" s="90">
        <v>942000</v>
      </c>
      <c r="L98" s="90">
        <v>949000</v>
      </c>
      <c r="M98" s="90">
        <v>958000</v>
      </c>
      <c r="N98" s="90">
        <v>950000</v>
      </c>
      <c r="O98" s="95">
        <v>947000</v>
      </c>
    </row>
    <row r="99" spans="2:15">
      <c r="B99" s="80"/>
      <c r="C99" s="138" t="s">
        <v>58</v>
      </c>
      <c r="D99" s="90">
        <v>562800</v>
      </c>
      <c r="E99" s="90">
        <v>584000</v>
      </c>
      <c r="F99" s="90">
        <v>602200</v>
      </c>
      <c r="G99" s="90">
        <v>620400</v>
      </c>
      <c r="H99" s="90">
        <v>639600</v>
      </c>
      <c r="I99" s="90">
        <v>656800</v>
      </c>
      <c r="J99" s="90">
        <v>676000</v>
      </c>
      <c r="K99" s="90">
        <v>693200</v>
      </c>
      <c r="L99" s="90">
        <v>712400</v>
      </c>
      <c r="M99" s="90">
        <v>730600</v>
      </c>
      <c r="N99" s="90">
        <v>748800</v>
      </c>
      <c r="O99" s="95">
        <v>768000</v>
      </c>
    </row>
    <row r="100" spans="2:15">
      <c r="B100" s="80"/>
      <c r="C100" s="138" t="s">
        <v>45</v>
      </c>
      <c r="D100" s="90">
        <v>4311200</v>
      </c>
      <c r="E100" s="90">
        <v>4411400</v>
      </c>
      <c r="F100" s="90">
        <v>4509600</v>
      </c>
      <c r="G100" s="90">
        <v>4605800</v>
      </c>
      <c r="H100" s="90">
        <v>4695000</v>
      </c>
      <c r="I100" s="90">
        <v>4782200</v>
      </c>
      <c r="J100" s="90">
        <v>4860300</v>
      </c>
      <c r="K100" s="90">
        <v>4950600</v>
      </c>
      <c r="L100" s="90">
        <v>5026800</v>
      </c>
      <c r="M100" s="90">
        <v>5104000</v>
      </c>
      <c r="N100" s="90">
        <v>5191200</v>
      </c>
      <c r="O100" s="95">
        <v>5270400</v>
      </c>
    </row>
    <row r="101" spans="2:15">
      <c r="B101" s="80"/>
      <c r="C101" s="138" t="s">
        <v>41</v>
      </c>
      <c r="D101" s="90">
        <v>4178000</v>
      </c>
      <c r="E101" s="90">
        <v>4288000</v>
      </c>
      <c r="F101" s="90">
        <v>4365000</v>
      </c>
      <c r="G101" s="90">
        <v>4441000</v>
      </c>
      <c r="H101" s="90">
        <v>4532000</v>
      </c>
      <c r="I101" s="90">
        <v>4654000</v>
      </c>
      <c r="J101" s="90">
        <v>4844000</v>
      </c>
      <c r="K101" s="90">
        <v>5042000</v>
      </c>
      <c r="L101" s="90">
        <v>5242000</v>
      </c>
      <c r="M101" s="90">
        <v>5450000</v>
      </c>
      <c r="N101" s="90">
        <v>5636000</v>
      </c>
      <c r="O101" s="95">
        <v>5849000</v>
      </c>
    </row>
    <row r="102" spans="2:15" ht="15.75" thickBot="1">
      <c r="B102" s="82"/>
      <c r="C102" s="140" t="s">
        <v>50</v>
      </c>
      <c r="D102" s="91">
        <v>3463600</v>
      </c>
      <c r="E102" s="91">
        <v>3705000</v>
      </c>
      <c r="F102" s="91">
        <v>3981000</v>
      </c>
      <c r="G102" s="91">
        <v>4268600</v>
      </c>
      <c r="H102" s="91">
        <v>4551800</v>
      </c>
      <c r="I102" s="91">
        <v>4827200</v>
      </c>
      <c r="J102" s="91">
        <v>5111100</v>
      </c>
      <c r="K102" s="91">
        <v>5391500</v>
      </c>
      <c r="L102" s="91">
        <v>5710700</v>
      </c>
      <c r="M102" s="91">
        <v>6041600</v>
      </c>
      <c r="N102" s="91">
        <v>6375600</v>
      </c>
      <c r="O102" s="96">
        <v>6732600</v>
      </c>
    </row>
    <row r="104" spans="2:15">
      <c r="C104" s="15"/>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5" id="{9C0E2520-339C-4D14-ADDD-6CA351A0979E}">
            <x14:iconSet showValue="0" custom="1">
              <x14:cfvo type="percent">
                <xm:f>0</xm:f>
              </x14:cfvo>
              <x14:cfvo type="num">
                <xm:f>1.5</xm:f>
              </x14:cfvo>
              <x14:cfvo type="num">
                <xm:f>5.5</xm:f>
              </x14:cfvo>
              <x14:cfIcon iconSet="3TrafficLights1" iconId="2"/>
              <x14:cfIcon iconSet="3TrafficLights1" iconId="1"/>
              <x14:cfIcon iconSet="3TrafficLights1" iconId="0"/>
            </x14:iconSet>
          </x14:cfRule>
          <xm:sqref>P12:P14</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2"/>
  </sheetPr>
  <dimension ref="A2:T108"/>
  <sheetViews>
    <sheetView showGridLines="0" zoomScale="90" zoomScaleNormal="90" workbookViewId="0">
      <pane ySplit="8" topLeftCell="A81" activePane="bottomLeft" state="frozen"/>
      <selection pane="bottomLeft" activeCell="O101" sqref="O101"/>
    </sheetView>
  </sheetViews>
  <sheetFormatPr defaultColWidth="9.140625" defaultRowHeight="15"/>
  <cols>
    <col min="1" max="1" width="3" customWidth="1"/>
    <col min="2" max="2" width="2.140625" style="8" customWidth="1"/>
    <col min="3" max="3" width="29.42578125" bestFit="1" customWidth="1"/>
    <col min="4" max="7" width="12.28515625" customWidth="1"/>
    <col min="8" max="8" width="14.140625" customWidth="1"/>
    <col min="9" max="9" width="13.140625" customWidth="1"/>
    <col min="10" max="10" width="13" customWidth="1"/>
    <col min="11" max="11" width="14.28515625" customWidth="1"/>
    <col min="12" max="15" width="13.28515625" customWidth="1"/>
    <col min="16" max="16" width="18" customWidth="1"/>
    <col min="17" max="17" width="13.7109375" bestFit="1" customWidth="1"/>
  </cols>
  <sheetData>
    <row r="2" spans="1:18" ht="21">
      <c r="A2" s="66"/>
      <c r="B2" s="134"/>
      <c r="C2" s="1" t="s">
        <v>27</v>
      </c>
      <c r="J2" t="s">
        <v>147</v>
      </c>
    </row>
    <row r="3" spans="1:18">
      <c r="B3" s="15"/>
      <c r="C3" s="15"/>
    </row>
    <row r="4" spans="1:18" ht="16.5" customHeight="1">
      <c r="B4"/>
      <c r="C4" t="s">
        <v>419</v>
      </c>
    </row>
    <row r="5" spans="1:18" ht="18" customHeight="1">
      <c r="B5"/>
      <c r="C5" t="s">
        <v>408</v>
      </c>
      <c r="H5" s="5"/>
      <c r="J5" s="5"/>
      <c r="R5" s="5"/>
    </row>
    <row r="6" spans="1:18">
      <c r="B6"/>
      <c r="C6" t="s">
        <v>415</v>
      </c>
      <c r="D6" s="4"/>
    </row>
    <row r="8" spans="1:18">
      <c r="B8" s="41"/>
      <c r="C8" s="38"/>
      <c r="D8" s="132">
        <v>2012.5</v>
      </c>
      <c r="E8" s="132">
        <v>2013.5</v>
      </c>
      <c r="F8" s="129">
        <v>2014.5</v>
      </c>
      <c r="G8" s="132">
        <v>2015.5</v>
      </c>
      <c r="H8" s="132">
        <v>2016.5</v>
      </c>
      <c r="I8" s="132">
        <v>2017.5</v>
      </c>
      <c r="J8" s="132">
        <v>2018.5</v>
      </c>
      <c r="K8" s="129">
        <v>2019.5</v>
      </c>
      <c r="L8" s="129">
        <v>2020.5</v>
      </c>
      <c r="M8" s="132">
        <v>2021.5</v>
      </c>
      <c r="N8" s="129">
        <v>2022.5</v>
      </c>
      <c r="O8" s="129">
        <v>2023.5</v>
      </c>
    </row>
    <row r="9" spans="1:18">
      <c r="B9" s="86"/>
      <c r="C9" s="173" t="s">
        <v>40</v>
      </c>
      <c r="D9" s="61">
        <v>1700</v>
      </c>
      <c r="E9" s="61">
        <v>1900</v>
      </c>
      <c r="F9" s="61">
        <v>2000</v>
      </c>
      <c r="G9" s="61">
        <v>2200</v>
      </c>
      <c r="H9" s="61">
        <v>2400</v>
      </c>
      <c r="I9" s="61">
        <v>2500</v>
      </c>
      <c r="J9" s="61">
        <v>2700</v>
      </c>
      <c r="K9" s="61">
        <v>3000</v>
      </c>
      <c r="L9" s="61">
        <v>3200</v>
      </c>
      <c r="M9" s="61">
        <v>3500</v>
      </c>
      <c r="N9" s="61">
        <v>3700</v>
      </c>
      <c r="O9" s="61">
        <v>4000</v>
      </c>
    </row>
    <row r="10" spans="1:18">
      <c r="B10" s="86"/>
      <c r="C10" s="35" t="s">
        <v>44</v>
      </c>
      <c r="D10" s="61">
        <v>580</v>
      </c>
      <c r="E10" s="61">
        <v>600</v>
      </c>
      <c r="F10" s="61">
        <v>610</v>
      </c>
      <c r="G10" s="61">
        <v>620</v>
      </c>
      <c r="H10" s="61">
        <v>630</v>
      </c>
      <c r="I10" s="61">
        <v>640</v>
      </c>
      <c r="J10" s="61">
        <v>650</v>
      </c>
      <c r="K10" s="61">
        <v>660</v>
      </c>
      <c r="L10" s="61">
        <v>680</v>
      </c>
      <c r="M10" s="167">
        <v>690</v>
      </c>
      <c r="N10" s="167">
        <v>700</v>
      </c>
      <c r="O10" s="167">
        <v>720</v>
      </c>
    </row>
    <row r="11" spans="1:18">
      <c r="B11" s="86"/>
      <c r="C11" s="35" t="s">
        <v>49</v>
      </c>
      <c r="D11" s="61">
        <v>440</v>
      </c>
      <c r="E11" s="61">
        <v>460</v>
      </c>
      <c r="F11" s="61">
        <v>480</v>
      </c>
      <c r="G11" s="61">
        <v>500</v>
      </c>
      <c r="H11" s="61">
        <v>530</v>
      </c>
      <c r="I11" s="61">
        <v>560</v>
      </c>
      <c r="J11" s="61">
        <v>600</v>
      </c>
      <c r="K11" s="61">
        <v>630</v>
      </c>
      <c r="L11" s="61">
        <v>670</v>
      </c>
      <c r="M11" s="167">
        <v>710</v>
      </c>
      <c r="N11" s="167">
        <v>760</v>
      </c>
      <c r="O11" s="167">
        <v>800</v>
      </c>
    </row>
    <row r="12" spans="1:18">
      <c r="B12" s="86"/>
      <c r="C12" s="35" t="s">
        <v>54</v>
      </c>
      <c r="D12" s="61">
        <v>6200</v>
      </c>
      <c r="E12" s="61">
        <v>6400</v>
      </c>
      <c r="F12" s="61">
        <v>6600</v>
      </c>
      <c r="G12" s="61">
        <v>6700</v>
      </c>
      <c r="H12" s="61">
        <v>6900</v>
      </c>
      <c r="I12" s="61">
        <v>6900</v>
      </c>
      <c r="J12" s="61">
        <v>7100</v>
      </c>
      <c r="K12" s="61">
        <v>7300</v>
      </c>
      <c r="L12" s="61">
        <v>7500</v>
      </c>
      <c r="M12" s="167">
        <v>7700</v>
      </c>
      <c r="N12" s="167">
        <v>7800</v>
      </c>
      <c r="O12" s="167">
        <v>7900</v>
      </c>
    </row>
    <row r="13" spans="1:18">
      <c r="B13" s="86"/>
      <c r="C13" s="35" t="s">
        <v>57</v>
      </c>
      <c r="D13" s="61" t="s">
        <v>420</v>
      </c>
      <c r="E13" s="61" t="s">
        <v>420</v>
      </c>
      <c r="F13" s="61" t="s">
        <v>420</v>
      </c>
      <c r="G13" s="61" t="s">
        <v>420</v>
      </c>
      <c r="H13" s="61" t="s">
        <v>420</v>
      </c>
      <c r="I13" s="61">
        <v>10</v>
      </c>
      <c r="J13" s="61">
        <v>10</v>
      </c>
      <c r="K13" s="61">
        <v>10</v>
      </c>
      <c r="L13" s="61">
        <v>10</v>
      </c>
      <c r="M13" s="167">
        <v>10</v>
      </c>
      <c r="N13" s="167">
        <v>10</v>
      </c>
      <c r="O13" s="167">
        <v>10</v>
      </c>
    </row>
    <row r="14" spans="1:18">
      <c r="B14" s="86"/>
      <c r="C14" s="35" t="s">
        <v>59</v>
      </c>
      <c r="D14" s="61">
        <v>280</v>
      </c>
      <c r="E14" s="61">
        <v>310</v>
      </c>
      <c r="F14" s="61">
        <v>340</v>
      </c>
      <c r="G14" s="61">
        <v>360</v>
      </c>
      <c r="H14" s="61">
        <v>390</v>
      </c>
      <c r="I14" s="61">
        <v>420</v>
      </c>
      <c r="J14" s="61">
        <v>450</v>
      </c>
      <c r="K14" s="61">
        <v>480</v>
      </c>
      <c r="L14" s="61">
        <v>520</v>
      </c>
      <c r="M14" s="167">
        <v>570</v>
      </c>
      <c r="N14" s="167">
        <v>620</v>
      </c>
      <c r="O14" s="167">
        <v>670</v>
      </c>
    </row>
    <row r="15" spans="1:18">
      <c r="B15" s="86"/>
      <c r="C15" s="35" t="s">
        <v>61</v>
      </c>
      <c r="D15" s="61">
        <v>10</v>
      </c>
      <c r="E15" s="61">
        <v>10</v>
      </c>
      <c r="F15" s="61">
        <v>10</v>
      </c>
      <c r="G15" s="61">
        <v>10</v>
      </c>
      <c r="H15" s="61">
        <v>10</v>
      </c>
      <c r="I15" s="61">
        <v>10</v>
      </c>
      <c r="J15" s="61">
        <v>10</v>
      </c>
      <c r="K15" s="61">
        <v>10</v>
      </c>
      <c r="L15" s="61">
        <v>10</v>
      </c>
      <c r="M15" s="167">
        <v>10</v>
      </c>
      <c r="N15" s="167">
        <v>10</v>
      </c>
      <c r="O15" s="167">
        <v>10</v>
      </c>
    </row>
    <row r="16" spans="1:18">
      <c r="B16" s="86"/>
      <c r="C16" s="35" t="s">
        <v>62</v>
      </c>
      <c r="D16" s="61">
        <v>200</v>
      </c>
      <c r="E16" s="61">
        <v>220</v>
      </c>
      <c r="F16" s="61">
        <v>230</v>
      </c>
      <c r="G16" s="61">
        <v>240</v>
      </c>
      <c r="H16" s="61">
        <v>250</v>
      </c>
      <c r="I16" s="61">
        <v>260</v>
      </c>
      <c r="J16" s="61">
        <v>270</v>
      </c>
      <c r="K16" s="61">
        <v>290</v>
      </c>
      <c r="L16" s="61">
        <v>300</v>
      </c>
      <c r="M16" s="167">
        <v>310</v>
      </c>
      <c r="N16" s="167">
        <v>320</v>
      </c>
      <c r="O16" s="167">
        <v>330</v>
      </c>
    </row>
    <row r="17" spans="2:15">
      <c r="B17" s="86"/>
      <c r="C17" s="35" t="s">
        <v>63</v>
      </c>
      <c r="D17" s="61">
        <v>140</v>
      </c>
      <c r="E17" s="61">
        <v>140</v>
      </c>
      <c r="F17" s="61">
        <v>150</v>
      </c>
      <c r="G17" s="61">
        <v>150</v>
      </c>
      <c r="H17" s="61">
        <v>150</v>
      </c>
      <c r="I17" s="61">
        <v>160</v>
      </c>
      <c r="J17" s="61">
        <v>160</v>
      </c>
      <c r="K17" s="61">
        <v>170</v>
      </c>
      <c r="L17" s="61">
        <v>170</v>
      </c>
      <c r="M17" s="167">
        <v>170</v>
      </c>
      <c r="N17" s="167">
        <v>180</v>
      </c>
      <c r="O17" s="167">
        <v>180</v>
      </c>
    </row>
    <row r="18" spans="2:15">
      <c r="B18" s="86"/>
      <c r="C18" s="35" t="s">
        <v>64</v>
      </c>
      <c r="D18" s="61">
        <v>480</v>
      </c>
      <c r="E18" s="61">
        <v>530</v>
      </c>
      <c r="F18" s="61">
        <v>590</v>
      </c>
      <c r="G18" s="61">
        <v>660</v>
      </c>
      <c r="H18" s="61">
        <v>740</v>
      </c>
      <c r="I18" s="61">
        <v>830</v>
      </c>
      <c r="J18" s="61">
        <v>890</v>
      </c>
      <c r="K18" s="61">
        <v>890</v>
      </c>
      <c r="L18" s="61">
        <v>1000</v>
      </c>
      <c r="M18" s="167">
        <v>1000</v>
      </c>
      <c r="N18" s="167">
        <v>1100</v>
      </c>
      <c r="O18" s="167">
        <v>1200</v>
      </c>
    </row>
    <row r="19" spans="2:15">
      <c r="B19" s="86"/>
      <c r="C19" s="35" t="s">
        <v>66</v>
      </c>
      <c r="D19" s="61">
        <v>520</v>
      </c>
      <c r="E19" s="61">
        <v>550</v>
      </c>
      <c r="F19" s="61">
        <v>570</v>
      </c>
      <c r="G19" s="61">
        <v>570</v>
      </c>
      <c r="H19" s="61">
        <v>560</v>
      </c>
      <c r="I19" s="61">
        <v>590</v>
      </c>
      <c r="J19" s="61">
        <v>620</v>
      </c>
      <c r="K19" s="61">
        <v>670</v>
      </c>
      <c r="L19" s="61">
        <v>720</v>
      </c>
      <c r="M19" s="167">
        <v>760</v>
      </c>
      <c r="N19" s="167">
        <v>810</v>
      </c>
      <c r="O19" s="167">
        <v>870</v>
      </c>
    </row>
    <row r="20" spans="2:15">
      <c r="B20" s="86"/>
      <c r="C20" s="35" t="s">
        <v>67</v>
      </c>
      <c r="D20" s="61" t="s">
        <v>420</v>
      </c>
      <c r="E20" s="61" t="s">
        <v>420</v>
      </c>
      <c r="F20" s="61" t="s">
        <v>420</v>
      </c>
      <c r="G20" s="61" t="s">
        <v>420</v>
      </c>
      <c r="H20" s="61" t="s">
        <v>420</v>
      </c>
      <c r="I20" s="61" t="s">
        <v>420</v>
      </c>
      <c r="J20" s="61" t="s">
        <v>420</v>
      </c>
      <c r="K20" s="61" t="s">
        <v>420</v>
      </c>
      <c r="L20" s="61" t="s">
        <v>420</v>
      </c>
      <c r="M20" s="167" t="s">
        <v>420</v>
      </c>
      <c r="N20" s="167" t="s">
        <v>420</v>
      </c>
      <c r="O20" s="167" t="s">
        <v>420</v>
      </c>
    </row>
    <row r="21" spans="2:15">
      <c r="B21" s="86"/>
      <c r="C21" s="35" t="s">
        <v>68</v>
      </c>
      <c r="D21" s="61">
        <v>320</v>
      </c>
      <c r="E21" s="61">
        <v>330</v>
      </c>
      <c r="F21" s="61">
        <v>350</v>
      </c>
      <c r="G21" s="61">
        <v>360</v>
      </c>
      <c r="H21" s="61">
        <v>370</v>
      </c>
      <c r="I21" s="61">
        <v>380</v>
      </c>
      <c r="J21" s="61">
        <v>390</v>
      </c>
      <c r="K21" s="61">
        <v>400</v>
      </c>
      <c r="L21" s="61">
        <v>420</v>
      </c>
      <c r="M21" s="167">
        <v>430</v>
      </c>
      <c r="N21" s="167">
        <v>440</v>
      </c>
      <c r="O21" s="167">
        <v>440</v>
      </c>
    </row>
    <row r="22" spans="2:15">
      <c r="B22" s="86"/>
      <c r="C22" s="35" t="s">
        <v>70</v>
      </c>
      <c r="D22" s="61">
        <v>990</v>
      </c>
      <c r="E22" s="61">
        <v>1000</v>
      </c>
      <c r="F22" s="61">
        <v>1000</v>
      </c>
      <c r="G22" s="61">
        <v>1100</v>
      </c>
      <c r="H22" s="61">
        <v>1100</v>
      </c>
      <c r="I22" s="61">
        <v>1100</v>
      </c>
      <c r="J22" s="61">
        <v>1200</v>
      </c>
      <c r="K22" s="61">
        <v>1200</v>
      </c>
      <c r="L22" s="61">
        <v>1300</v>
      </c>
      <c r="M22" s="167">
        <v>1400</v>
      </c>
      <c r="N22" s="167">
        <v>1500</v>
      </c>
      <c r="O22" s="167">
        <v>1600</v>
      </c>
    </row>
    <row r="23" spans="2:15">
      <c r="B23" s="86"/>
      <c r="C23" s="35" t="s">
        <v>71</v>
      </c>
      <c r="D23" s="61">
        <v>210</v>
      </c>
      <c r="E23" s="61">
        <v>220</v>
      </c>
      <c r="F23" s="61">
        <v>220</v>
      </c>
      <c r="G23" s="61">
        <v>230</v>
      </c>
      <c r="H23" s="61">
        <v>240</v>
      </c>
      <c r="I23" s="61">
        <v>260</v>
      </c>
      <c r="J23" s="61">
        <v>270</v>
      </c>
      <c r="K23" s="61">
        <v>290</v>
      </c>
      <c r="L23" s="61">
        <v>310</v>
      </c>
      <c r="M23" s="167">
        <v>330</v>
      </c>
      <c r="N23" s="167">
        <v>350</v>
      </c>
      <c r="O23" s="167">
        <v>380</v>
      </c>
    </row>
    <row r="24" spans="2:15">
      <c r="B24" s="86"/>
      <c r="C24" s="35" t="s">
        <v>72</v>
      </c>
      <c r="D24" s="61">
        <v>270</v>
      </c>
      <c r="E24" s="61">
        <v>310</v>
      </c>
      <c r="F24" s="61">
        <v>350</v>
      </c>
      <c r="G24" s="61">
        <v>400</v>
      </c>
      <c r="H24" s="61">
        <v>440</v>
      </c>
      <c r="I24" s="61">
        <v>480</v>
      </c>
      <c r="J24" s="61">
        <v>530</v>
      </c>
      <c r="K24" s="61">
        <v>580</v>
      </c>
      <c r="L24" s="61">
        <v>630</v>
      </c>
      <c r="M24" s="167">
        <v>670</v>
      </c>
      <c r="N24" s="167">
        <v>730</v>
      </c>
      <c r="O24" s="167">
        <v>780</v>
      </c>
    </row>
    <row r="25" spans="2:15">
      <c r="B25" s="86"/>
      <c r="C25" s="35" t="s">
        <v>73</v>
      </c>
      <c r="D25" s="61">
        <v>10</v>
      </c>
      <c r="E25" s="61">
        <v>10</v>
      </c>
      <c r="F25" s="61">
        <v>10</v>
      </c>
      <c r="G25" s="61">
        <v>10</v>
      </c>
      <c r="H25" s="61">
        <v>10</v>
      </c>
      <c r="I25" s="61">
        <v>10</v>
      </c>
      <c r="J25" s="61">
        <v>10</v>
      </c>
      <c r="K25" s="61">
        <v>10</v>
      </c>
      <c r="L25" s="61">
        <v>10</v>
      </c>
      <c r="M25" s="167">
        <v>10</v>
      </c>
      <c r="N25" s="167">
        <v>20</v>
      </c>
      <c r="O25" s="167">
        <v>20</v>
      </c>
    </row>
    <row r="26" spans="2:15">
      <c r="B26" s="86"/>
      <c r="C26" s="35" t="s">
        <v>74</v>
      </c>
      <c r="D26" s="61">
        <v>180</v>
      </c>
      <c r="E26" s="61">
        <v>190</v>
      </c>
      <c r="F26" s="61">
        <v>190</v>
      </c>
      <c r="G26" s="61">
        <v>200</v>
      </c>
      <c r="H26" s="61">
        <v>220</v>
      </c>
      <c r="I26" s="61">
        <v>230</v>
      </c>
      <c r="J26" s="61">
        <v>240</v>
      </c>
      <c r="K26" s="61">
        <v>260</v>
      </c>
      <c r="L26" s="61">
        <v>270</v>
      </c>
      <c r="M26" s="167">
        <v>290</v>
      </c>
      <c r="N26" s="167">
        <v>300</v>
      </c>
      <c r="O26" s="167">
        <v>320</v>
      </c>
    </row>
    <row r="27" spans="2:15">
      <c r="B27" s="86"/>
      <c r="C27" s="35" t="s">
        <v>75</v>
      </c>
      <c r="D27" s="61">
        <v>760</v>
      </c>
      <c r="E27" s="61">
        <v>810</v>
      </c>
      <c r="F27" s="61">
        <v>860</v>
      </c>
      <c r="G27" s="61">
        <v>930</v>
      </c>
      <c r="H27" s="61">
        <v>1000</v>
      </c>
      <c r="I27" s="61">
        <v>1100</v>
      </c>
      <c r="J27" s="61">
        <v>1200</v>
      </c>
      <c r="K27" s="61">
        <v>1200</v>
      </c>
      <c r="L27" s="61">
        <v>1300</v>
      </c>
      <c r="M27" s="167">
        <v>1400</v>
      </c>
      <c r="N27" s="167">
        <v>1500</v>
      </c>
      <c r="O27" s="167">
        <v>1600</v>
      </c>
    </row>
    <row r="28" spans="2:15">
      <c r="B28" s="86"/>
      <c r="C28" s="35" t="s">
        <v>76</v>
      </c>
      <c r="D28" s="61">
        <v>10</v>
      </c>
      <c r="E28" s="61">
        <v>10</v>
      </c>
      <c r="F28" s="61">
        <v>20</v>
      </c>
      <c r="G28" s="61">
        <v>20</v>
      </c>
      <c r="H28" s="61">
        <v>20</v>
      </c>
      <c r="I28" s="61">
        <v>20</v>
      </c>
      <c r="J28" s="61">
        <v>20</v>
      </c>
      <c r="K28" s="61">
        <v>20</v>
      </c>
      <c r="L28" s="61">
        <v>30</v>
      </c>
      <c r="M28" s="167">
        <v>30</v>
      </c>
      <c r="N28" s="167">
        <v>30</v>
      </c>
      <c r="O28" s="167">
        <v>30</v>
      </c>
    </row>
    <row r="29" spans="2:15">
      <c r="B29" s="86"/>
      <c r="C29" s="35" t="s">
        <v>78</v>
      </c>
      <c r="D29" s="61">
        <v>300</v>
      </c>
      <c r="E29" s="61">
        <v>310</v>
      </c>
      <c r="F29" s="61">
        <v>310</v>
      </c>
      <c r="G29" s="61">
        <v>310</v>
      </c>
      <c r="H29" s="61">
        <v>310</v>
      </c>
      <c r="I29" s="61">
        <v>310</v>
      </c>
      <c r="J29" s="61">
        <v>310</v>
      </c>
      <c r="K29" s="61">
        <v>310</v>
      </c>
      <c r="L29" s="61">
        <v>310</v>
      </c>
      <c r="M29" s="167">
        <v>300</v>
      </c>
      <c r="N29" s="167">
        <v>300</v>
      </c>
      <c r="O29" s="167">
        <v>300</v>
      </c>
    </row>
    <row r="30" spans="2:15">
      <c r="B30" s="86"/>
      <c r="C30" s="35" t="s">
        <v>79</v>
      </c>
      <c r="D30" s="61">
        <v>1500</v>
      </c>
      <c r="E30" s="61">
        <v>1700</v>
      </c>
      <c r="F30" s="61">
        <v>1900</v>
      </c>
      <c r="G30" s="61">
        <v>2200</v>
      </c>
      <c r="H30" s="61">
        <v>2500</v>
      </c>
      <c r="I30" s="61">
        <v>2900</v>
      </c>
      <c r="J30" s="61">
        <v>3300</v>
      </c>
      <c r="K30" s="61">
        <v>3600</v>
      </c>
      <c r="L30" s="61">
        <v>3900</v>
      </c>
      <c r="M30" s="167">
        <v>4300</v>
      </c>
      <c r="N30" s="167">
        <v>4600</v>
      </c>
      <c r="O30" s="167">
        <v>5000</v>
      </c>
    </row>
    <row r="31" spans="2:15">
      <c r="B31" s="86"/>
      <c r="C31" s="35" t="s">
        <v>80</v>
      </c>
      <c r="D31" s="61">
        <v>570</v>
      </c>
      <c r="E31" s="61">
        <v>590</v>
      </c>
      <c r="F31" s="61">
        <v>600</v>
      </c>
      <c r="G31" s="61">
        <v>620</v>
      </c>
      <c r="H31" s="61">
        <v>640</v>
      </c>
      <c r="I31" s="61">
        <v>660</v>
      </c>
      <c r="J31" s="61">
        <v>670</v>
      </c>
      <c r="K31" s="61">
        <v>690</v>
      </c>
      <c r="L31" s="61">
        <v>700</v>
      </c>
      <c r="M31" s="167">
        <v>720</v>
      </c>
      <c r="N31" s="167">
        <v>740</v>
      </c>
      <c r="O31" s="167">
        <v>760</v>
      </c>
    </row>
    <row r="32" spans="2:15">
      <c r="B32" s="86"/>
      <c r="C32" s="35" t="s">
        <v>81</v>
      </c>
      <c r="D32" s="61">
        <v>60</v>
      </c>
      <c r="E32" s="61">
        <v>70</v>
      </c>
      <c r="F32" s="61">
        <v>70</v>
      </c>
      <c r="G32" s="61">
        <v>70</v>
      </c>
      <c r="H32" s="61">
        <v>70</v>
      </c>
      <c r="I32" s="61">
        <v>70</v>
      </c>
      <c r="J32" s="61">
        <v>70</v>
      </c>
      <c r="K32" s="61">
        <v>70</v>
      </c>
      <c r="L32" s="61">
        <v>70</v>
      </c>
      <c r="M32" s="167">
        <v>70</v>
      </c>
      <c r="N32" s="167">
        <v>70</v>
      </c>
      <c r="O32" s="167">
        <v>80</v>
      </c>
    </row>
    <row r="33" spans="2:15">
      <c r="B33" s="86"/>
      <c r="C33" s="35" t="s">
        <v>82</v>
      </c>
      <c r="D33" s="61">
        <v>30</v>
      </c>
      <c r="E33" s="61">
        <v>30</v>
      </c>
      <c r="F33" s="61">
        <v>30</v>
      </c>
      <c r="G33" s="61">
        <v>40</v>
      </c>
      <c r="H33" s="61">
        <v>40</v>
      </c>
      <c r="I33" s="61">
        <v>40</v>
      </c>
      <c r="J33" s="61">
        <v>40</v>
      </c>
      <c r="K33" s="61">
        <v>50</v>
      </c>
      <c r="L33" s="61">
        <v>50</v>
      </c>
      <c r="M33" s="167">
        <v>50</v>
      </c>
      <c r="N33" s="167">
        <v>60</v>
      </c>
      <c r="O33" s="167">
        <v>60</v>
      </c>
    </row>
    <row r="34" spans="2:15">
      <c r="B34" s="86"/>
      <c r="C34" s="35" t="s">
        <v>83</v>
      </c>
      <c r="D34" s="61">
        <v>60</v>
      </c>
      <c r="E34" s="61">
        <v>70</v>
      </c>
      <c r="F34" s="61">
        <v>70</v>
      </c>
      <c r="G34" s="61">
        <v>70</v>
      </c>
      <c r="H34" s="61">
        <v>70</v>
      </c>
      <c r="I34" s="61">
        <v>70</v>
      </c>
      <c r="J34" s="61">
        <v>70</v>
      </c>
      <c r="K34" s="61">
        <v>70</v>
      </c>
      <c r="L34" s="61">
        <v>70</v>
      </c>
      <c r="M34" s="167">
        <v>80</v>
      </c>
      <c r="N34" s="167">
        <v>80</v>
      </c>
      <c r="O34" s="167">
        <v>80</v>
      </c>
    </row>
    <row r="35" spans="2:15">
      <c r="B35" s="86"/>
      <c r="C35" s="35" t="s">
        <v>84</v>
      </c>
      <c r="D35" s="61">
        <v>3800</v>
      </c>
      <c r="E35" s="61">
        <v>4300</v>
      </c>
      <c r="F35" s="61">
        <v>4700</v>
      </c>
      <c r="G35" s="61">
        <v>5100</v>
      </c>
      <c r="H35" s="61">
        <v>5400</v>
      </c>
      <c r="I35" s="61">
        <v>5800</v>
      </c>
      <c r="J35" s="61">
        <v>6100</v>
      </c>
      <c r="K35" s="61">
        <v>6400</v>
      </c>
      <c r="L35" s="61">
        <v>6500</v>
      </c>
      <c r="M35" s="167">
        <v>6700</v>
      </c>
      <c r="N35" s="167">
        <v>7000</v>
      </c>
      <c r="O35" s="167">
        <v>7400</v>
      </c>
    </row>
    <row r="36" spans="2:15">
      <c r="B36" s="86"/>
      <c r="C36" s="35" t="s">
        <v>85</v>
      </c>
      <c r="D36" s="61">
        <v>40</v>
      </c>
      <c r="E36" s="61">
        <v>40</v>
      </c>
      <c r="F36" s="61">
        <v>40</v>
      </c>
      <c r="G36" s="61">
        <v>50</v>
      </c>
      <c r="H36" s="61">
        <v>60</v>
      </c>
      <c r="I36" s="61">
        <v>60</v>
      </c>
      <c r="J36" s="61">
        <v>70</v>
      </c>
      <c r="K36" s="61">
        <v>80</v>
      </c>
      <c r="L36" s="61">
        <v>90</v>
      </c>
      <c r="M36" s="167">
        <v>90</v>
      </c>
      <c r="N36" s="167">
        <v>100</v>
      </c>
      <c r="O36" s="167">
        <v>110</v>
      </c>
    </row>
    <row r="37" spans="2:15">
      <c r="B37" s="86"/>
      <c r="C37" s="35" t="s">
        <v>86</v>
      </c>
      <c r="D37" s="61">
        <v>760</v>
      </c>
      <c r="E37" s="61">
        <v>800</v>
      </c>
      <c r="F37" s="61">
        <v>850</v>
      </c>
      <c r="G37" s="61">
        <v>930</v>
      </c>
      <c r="H37" s="61">
        <v>970</v>
      </c>
      <c r="I37" s="61">
        <v>990</v>
      </c>
      <c r="J37" s="61">
        <v>1000</v>
      </c>
      <c r="K37" s="61">
        <v>1000</v>
      </c>
      <c r="L37" s="61">
        <v>1100</v>
      </c>
      <c r="M37" s="167">
        <v>1100</v>
      </c>
      <c r="N37" s="167">
        <v>1200</v>
      </c>
      <c r="O37" s="167">
        <v>1200</v>
      </c>
    </row>
    <row r="38" spans="2:15">
      <c r="B38" s="86"/>
      <c r="C38" s="35" t="s">
        <v>87</v>
      </c>
      <c r="D38" s="61">
        <v>240</v>
      </c>
      <c r="E38" s="61">
        <v>260</v>
      </c>
      <c r="F38" s="61">
        <v>280</v>
      </c>
      <c r="G38" s="61">
        <v>300</v>
      </c>
      <c r="H38" s="61">
        <v>330</v>
      </c>
      <c r="I38" s="61">
        <v>370</v>
      </c>
      <c r="J38" s="61">
        <v>410</v>
      </c>
      <c r="K38" s="61">
        <v>440</v>
      </c>
      <c r="L38" s="61">
        <v>480</v>
      </c>
      <c r="M38" s="167">
        <v>520</v>
      </c>
      <c r="N38" s="167">
        <v>550</v>
      </c>
      <c r="O38" s="167">
        <v>590</v>
      </c>
    </row>
    <row r="39" spans="2:15">
      <c r="B39" s="86"/>
      <c r="C39" s="35" t="s">
        <v>88</v>
      </c>
      <c r="D39" s="61">
        <v>160</v>
      </c>
      <c r="E39" s="61">
        <v>170</v>
      </c>
      <c r="F39" s="61">
        <v>190</v>
      </c>
      <c r="G39" s="61">
        <v>200</v>
      </c>
      <c r="H39" s="61">
        <v>220</v>
      </c>
      <c r="I39" s="61">
        <v>230</v>
      </c>
      <c r="J39" s="61">
        <v>250</v>
      </c>
      <c r="K39" s="61">
        <v>270</v>
      </c>
      <c r="L39" s="61">
        <v>280</v>
      </c>
      <c r="M39" s="167">
        <v>290</v>
      </c>
      <c r="N39" s="167">
        <v>310</v>
      </c>
      <c r="O39" s="167">
        <v>320</v>
      </c>
    </row>
    <row r="40" spans="2:15">
      <c r="B40" s="86"/>
      <c r="C40" s="35" t="s">
        <v>89</v>
      </c>
      <c r="D40" s="61">
        <v>350</v>
      </c>
      <c r="E40" s="61">
        <v>360</v>
      </c>
      <c r="F40" s="61">
        <v>370</v>
      </c>
      <c r="G40" s="61">
        <v>380</v>
      </c>
      <c r="H40" s="61">
        <v>390</v>
      </c>
      <c r="I40" s="61">
        <v>410</v>
      </c>
      <c r="J40" s="61">
        <v>420</v>
      </c>
      <c r="K40" s="61">
        <v>440</v>
      </c>
      <c r="L40" s="61">
        <v>450</v>
      </c>
      <c r="M40" s="167">
        <v>470</v>
      </c>
      <c r="N40" s="167">
        <v>490</v>
      </c>
      <c r="O40" s="167">
        <v>510</v>
      </c>
    </row>
    <row r="41" spans="2:15">
      <c r="B41" s="86"/>
      <c r="C41" s="35" t="s">
        <v>90</v>
      </c>
      <c r="D41" s="61">
        <v>140</v>
      </c>
      <c r="E41" s="61">
        <v>140</v>
      </c>
      <c r="F41" s="61">
        <v>150</v>
      </c>
      <c r="G41" s="61">
        <v>150</v>
      </c>
      <c r="H41" s="61">
        <v>160</v>
      </c>
      <c r="I41" s="61">
        <v>160</v>
      </c>
      <c r="J41" s="61">
        <v>170</v>
      </c>
      <c r="K41" s="61">
        <v>180</v>
      </c>
      <c r="L41" s="61">
        <v>180</v>
      </c>
      <c r="M41" s="167">
        <v>180</v>
      </c>
      <c r="N41" s="167">
        <v>190</v>
      </c>
      <c r="O41" s="167">
        <v>190</v>
      </c>
    </row>
    <row r="42" spans="2:15">
      <c r="B42" s="86"/>
      <c r="C42" s="35" t="s">
        <v>91</v>
      </c>
      <c r="D42" s="61">
        <v>15000</v>
      </c>
      <c r="E42" s="61">
        <v>16000</v>
      </c>
      <c r="F42" s="61">
        <v>16000</v>
      </c>
      <c r="G42" s="61">
        <v>16000</v>
      </c>
      <c r="H42" s="61">
        <v>17000</v>
      </c>
      <c r="I42" s="61">
        <v>17000</v>
      </c>
      <c r="J42" s="61">
        <v>18000</v>
      </c>
      <c r="K42" s="61">
        <v>19000</v>
      </c>
      <c r="L42" s="61">
        <v>19000</v>
      </c>
      <c r="M42" s="167">
        <v>19000</v>
      </c>
      <c r="N42" s="167">
        <v>20000</v>
      </c>
      <c r="O42" s="167">
        <v>20000</v>
      </c>
    </row>
    <row r="43" spans="2:15">
      <c r="B43" s="86"/>
      <c r="C43" s="35" t="s">
        <v>92</v>
      </c>
      <c r="D43" s="61">
        <v>7900</v>
      </c>
      <c r="E43" s="61">
        <v>8000</v>
      </c>
      <c r="F43" s="61">
        <v>8100</v>
      </c>
      <c r="G43" s="61">
        <v>8100</v>
      </c>
      <c r="H43" s="61">
        <v>8000</v>
      </c>
      <c r="I43" s="61">
        <v>8000</v>
      </c>
      <c r="J43" s="61">
        <v>8100</v>
      </c>
      <c r="K43" s="61">
        <v>8100</v>
      </c>
      <c r="L43" s="61">
        <v>8200</v>
      </c>
      <c r="M43" s="167">
        <v>8300</v>
      </c>
      <c r="N43" s="167">
        <v>8300</v>
      </c>
      <c r="O43" s="167">
        <v>8400</v>
      </c>
    </row>
    <row r="44" spans="2:15">
      <c r="B44" s="86"/>
      <c r="C44" s="35" t="s">
        <v>93</v>
      </c>
      <c r="D44" s="61">
        <v>660</v>
      </c>
      <c r="E44" s="61">
        <v>680</v>
      </c>
      <c r="F44" s="61">
        <v>690</v>
      </c>
      <c r="G44" s="61">
        <v>710</v>
      </c>
      <c r="H44" s="61">
        <v>720</v>
      </c>
      <c r="I44" s="61">
        <v>730</v>
      </c>
      <c r="J44" s="61">
        <v>730</v>
      </c>
      <c r="K44" s="61">
        <v>740</v>
      </c>
      <c r="L44" s="61">
        <v>740</v>
      </c>
      <c r="M44" s="167">
        <v>740</v>
      </c>
      <c r="N44" s="167">
        <v>750</v>
      </c>
      <c r="O44" s="167">
        <v>750</v>
      </c>
    </row>
    <row r="45" spans="2:15">
      <c r="B45" s="86"/>
      <c r="C45" s="35" t="s">
        <v>94</v>
      </c>
      <c r="D45" s="61">
        <v>40</v>
      </c>
      <c r="E45" s="61">
        <v>40</v>
      </c>
      <c r="F45" s="61">
        <v>40</v>
      </c>
      <c r="G45" s="61">
        <v>40</v>
      </c>
      <c r="H45" s="61">
        <v>50</v>
      </c>
      <c r="I45" s="61">
        <v>50</v>
      </c>
      <c r="J45" s="61">
        <v>50</v>
      </c>
      <c r="K45" s="61">
        <v>50</v>
      </c>
      <c r="L45" s="61">
        <v>50</v>
      </c>
      <c r="M45" s="167">
        <v>50</v>
      </c>
      <c r="N45" s="167">
        <v>50</v>
      </c>
      <c r="O45" s="167">
        <v>50</v>
      </c>
    </row>
    <row r="46" spans="2:15">
      <c r="B46" s="86"/>
      <c r="C46" s="35" t="s">
        <v>95</v>
      </c>
      <c r="D46" s="61">
        <v>6200</v>
      </c>
      <c r="E46" s="61">
        <v>6700</v>
      </c>
      <c r="F46" s="61">
        <v>7300</v>
      </c>
      <c r="G46" s="61">
        <v>7900</v>
      </c>
      <c r="H46" s="61">
        <v>8200</v>
      </c>
      <c r="I46" s="61">
        <v>8400</v>
      </c>
      <c r="J46" s="61">
        <v>8700</v>
      </c>
      <c r="K46" s="61">
        <v>9000</v>
      </c>
      <c r="L46" s="61">
        <v>9400</v>
      </c>
      <c r="M46" s="167">
        <v>9700</v>
      </c>
      <c r="N46" s="167">
        <v>9900</v>
      </c>
      <c r="O46" s="167">
        <v>10000</v>
      </c>
    </row>
    <row r="47" spans="2:15">
      <c r="B47" s="86"/>
      <c r="C47" s="35" t="s">
        <v>96</v>
      </c>
      <c r="D47" s="61" t="s">
        <v>420</v>
      </c>
      <c r="E47" s="61" t="s">
        <v>420</v>
      </c>
      <c r="F47" s="61" t="s">
        <v>420</v>
      </c>
      <c r="G47" s="61" t="s">
        <v>420</v>
      </c>
      <c r="H47" s="61" t="s">
        <v>420</v>
      </c>
      <c r="I47" s="61" t="s">
        <v>420</v>
      </c>
      <c r="J47" s="61" t="s">
        <v>420</v>
      </c>
      <c r="K47" s="61" t="s">
        <v>420</v>
      </c>
      <c r="L47" s="61" t="s">
        <v>420</v>
      </c>
      <c r="M47" s="167" t="s">
        <v>420</v>
      </c>
      <c r="N47" s="167" t="s">
        <v>420</v>
      </c>
      <c r="O47" s="167" t="s">
        <v>420</v>
      </c>
    </row>
    <row r="48" spans="2:15">
      <c r="B48" s="86"/>
      <c r="C48" s="35" t="s">
        <v>97</v>
      </c>
      <c r="D48" s="61">
        <v>250</v>
      </c>
      <c r="E48" s="61">
        <v>250</v>
      </c>
      <c r="F48" s="61">
        <v>260</v>
      </c>
      <c r="G48" s="61">
        <v>260</v>
      </c>
      <c r="H48" s="61">
        <v>270</v>
      </c>
      <c r="I48" s="61">
        <v>280</v>
      </c>
      <c r="J48" s="61">
        <v>280</v>
      </c>
      <c r="K48" s="61">
        <v>290</v>
      </c>
      <c r="L48" s="61">
        <v>300</v>
      </c>
      <c r="M48" s="167">
        <v>300</v>
      </c>
      <c r="N48" s="167">
        <v>310</v>
      </c>
      <c r="O48" s="167">
        <v>320</v>
      </c>
    </row>
    <row r="49" spans="2:15">
      <c r="B49" s="86"/>
      <c r="C49" s="35" t="s">
        <v>99</v>
      </c>
      <c r="D49" s="61">
        <v>80</v>
      </c>
      <c r="E49" s="61">
        <v>90</v>
      </c>
      <c r="F49" s="61">
        <v>90</v>
      </c>
      <c r="G49" s="61">
        <v>100</v>
      </c>
      <c r="H49" s="61">
        <v>100</v>
      </c>
      <c r="I49" s="61">
        <v>100</v>
      </c>
      <c r="J49" s="61">
        <v>110</v>
      </c>
      <c r="K49" s="61">
        <v>110</v>
      </c>
      <c r="L49" s="61">
        <v>120</v>
      </c>
      <c r="M49" s="167">
        <v>120</v>
      </c>
      <c r="N49" s="167">
        <v>120</v>
      </c>
      <c r="O49" s="167">
        <v>130</v>
      </c>
    </row>
    <row r="50" spans="2:15">
      <c r="B50" s="86"/>
      <c r="C50" s="35" t="s">
        <v>100</v>
      </c>
      <c r="D50" s="61">
        <v>10</v>
      </c>
      <c r="E50" s="61">
        <v>10</v>
      </c>
      <c r="F50" s="61">
        <v>10</v>
      </c>
      <c r="G50" s="61">
        <v>10</v>
      </c>
      <c r="H50" s="61">
        <v>10</v>
      </c>
      <c r="I50" s="61">
        <v>10</v>
      </c>
      <c r="J50" s="61">
        <v>10</v>
      </c>
      <c r="K50" s="61">
        <v>10</v>
      </c>
      <c r="L50" s="61">
        <v>10</v>
      </c>
      <c r="M50" s="167">
        <v>10</v>
      </c>
      <c r="N50" s="167">
        <v>10</v>
      </c>
      <c r="O50" s="167">
        <v>10</v>
      </c>
    </row>
    <row r="51" spans="2:15">
      <c r="B51" s="86"/>
      <c r="C51" s="174" t="s">
        <v>101</v>
      </c>
      <c r="D51" s="61">
        <v>300</v>
      </c>
      <c r="E51" s="61">
        <v>320</v>
      </c>
      <c r="F51" s="61">
        <v>330</v>
      </c>
      <c r="G51" s="61">
        <v>330</v>
      </c>
      <c r="H51" s="61">
        <v>340</v>
      </c>
      <c r="I51" s="61">
        <v>350</v>
      </c>
      <c r="J51" s="61">
        <v>360</v>
      </c>
      <c r="K51" s="61">
        <v>360</v>
      </c>
      <c r="L51" s="61">
        <v>370</v>
      </c>
      <c r="M51" s="167">
        <v>380</v>
      </c>
      <c r="N51" s="167">
        <v>390</v>
      </c>
      <c r="O51" s="167">
        <v>400</v>
      </c>
    </row>
    <row r="52" spans="2:15">
      <c r="B52" s="86"/>
      <c r="C52" s="35" t="s">
        <v>102</v>
      </c>
      <c r="D52" s="61">
        <v>300</v>
      </c>
      <c r="E52" s="61">
        <v>330</v>
      </c>
      <c r="F52" s="61">
        <v>350</v>
      </c>
      <c r="G52" s="61">
        <v>380</v>
      </c>
      <c r="H52" s="61">
        <v>410</v>
      </c>
      <c r="I52" s="61">
        <v>420</v>
      </c>
      <c r="J52" s="61">
        <v>440</v>
      </c>
      <c r="K52" s="61">
        <v>450</v>
      </c>
      <c r="L52" s="61">
        <v>470</v>
      </c>
      <c r="M52" s="167">
        <v>490</v>
      </c>
      <c r="N52" s="167">
        <v>510</v>
      </c>
      <c r="O52" s="167">
        <v>540</v>
      </c>
    </row>
    <row r="53" spans="2:15">
      <c r="B53" s="86"/>
      <c r="C53" s="35" t="s">
        <v>103</v>
      </c>
      <c r="D53" s="61">
        <v>1900</v>
      </c>
      <c r="E53" s="61">
        <v>2100</v>
      </c>
      <c r="F53" s="61">
        <v>2300</v>
      </c>
      <c r="G53" s="61">
        <v>2400</v>
      </c>
      <c r="H53" s="61">
        <v>2600</v>
      </c>
      <c r="I53" s="61">
        <v>2800</v>
      </c>
      <c r="J53" s="61">
        <v>3000</v>
      </c>
      <c r="K53" s="61">
        <v>3100</v>
      </c>
      <c r="L53" s="61">
        <v>3300</v>
      </c>
      <c r="M53" s="167">
        <v>3500</v>
      </c>
      <c r="N53" s="167">
        <v>3700</v>
      </c>
      <c r="O53" s="167">
        <v>3900</v>
      </c>
    </row>
    <row r="54" spans="2:15">
      <c r="B54" s="86"/>
      <c r="C54" s="35" t="s">
        <v>104</v>
      </c>
      <c r="D54" s="61">
        <v>1500</v>
      </c>
      <c r="E54" s="61">
        <v>1700</v>
      </c>
      <c r="F54" s="61">
        <v>1800</v>
      </c>
      <c r="G54" s="61">
        <v>2000</v>
      </c>
      <c r="H54" s="61">
        <v>2100</v>
      </c>
      <c r="I54" s="61">
        <v>2200</v>
      </c>
      <c r="J54" s="61">
        <v>2400</v>
      </c>
      <c r="K54" s="61">
        <v>2500</v>
      </c>
      <c r="L54" s="61">
        <v>2600</v>
      </c>
      <c r="M54" s="167">
        <v>2700</v>
      </c>
      <c r="N54" s="167">
        <v>2900</v>
      </c>
      <c r="O54" s="167">
        <v>3000</v>
      </c>
    </row>
    <row r="55" spans="2:15">
      <c r="B55" s="86"/>
      <c r="C55" s="35" t="s">
        <v>105</v>
      </c>
      <c r="D55" s="61">
        <v>550</v>
      </c>
      <c r="E55" s="61">
        <v>610</v>
      </c>
      <c r="F55" s="61">
        <v>690</v>
      </c>
      <c r="G55" s="61">
        <v>770</v>
      </c>
      <c r="H55" s="61">
        <v>850</v>
      </c>
      <c r="I55" s="61">
        <v>930</v>
      </c>
      <c r="J55" s="61">
        <v>1000</v>
      </c>
      <c r="K55" s="61">
        <v>1100</v>
      </c>
      <c r="L55" s="61">
        <v>1200</v>
      </c>
      <c r="M55" s="167">
        <v>1300</v>
      </c>
      <c r="N55" s="167">
        <v>1400</v>
      </c>
      <c r="O55" s="167">
        <v>1500</v>
      </c>
    </row>
    <row r="56" spans="2:15">
      <c r="B56" s="86"/>
      <c r="C56" s="35" t="s">
        <v>106</v>
      </c>
      <c r="D56" s="61">
        <v>70</v>
      </c>
      <c r="E56" s="61">
        <v>80</v>
      </c>
      <c r="F56" s="61">
        <v>80</v>
      </c>
      <c r="G56" s="61">
        <v>90</v>
      </c>
      <c r="H56" s="61">
        <v>100</v>
      </c>
      <c r="I56" s="61">
        <v>100</v>
      </c>
      <c r="J56" s="61">
        <v>110</v>
      </c>
      <c r="K56" s="61">
        <v>110</v>
      </c>
      <c r="L56" s="61">
        <v>120</v>
      </c>
      <c r="M56" s="167">
        <v>130</v>
      </c>
      <c r="N56" s="167">
        <v>140</v>
      </c>
      <c r="O56" s="167">
        <v>150</v>
      </c>
    </row>
    <row r="57" spans="2:15">
      <c r="B57" s="86"/>
      <c r="C57" s="35" t="s">
        <v>107</v>
      </c>
      <c r="D57" s="61" t="s">
        <v>420</v>
      </c>
      <c r="E57" s="61" t="s">
        <v>420</v>
      </c>
      <c r="F57" s="61" t="s">
        <v>420</v>
      </c>
      <c r="G57" s="61" t="s">
        <v>420</v>
      </c>
      <c r="H57" s="61" t="s">
        <v>420</v>
      </c>
      <c r="I57" s="61" t="s">
        <v>420</v>
      </c>
      <c r="J57" s="61" t="s">
        <v>420</v>
      </c>
      <c r="K57" s="61" t="s">
        <v>420</v>
      </c>
      <c r="L57" s="61" t="s">
        <v>420</v>
      </c>
      <c r="M57" s="167">
        <v>10</v>
      </c>
      <c r="N57" s="167">
        <v>10</v>
      </c>
      <c r="O57" s="167">
        <v>10</v>
      </c>
    </row>
    <row r="58" spans="2:15">
      <c r="B58" s="86"/>
      <c r="C58" s="35" t="s">
        <v>108</v>
      </c>
      <c r="D58" s="61">
        <v>620</v>
      </c>
      <c r="E58" s="61">
        <v>640</v>
      </c>
      <c r="F58" s="61">
        <v>650</v>
      </c>
      <c r="G58" s="61">
        <v>660</v>
      </c>
      <c r="H58" s="61">
        <v>670</v>
      </c>
      <c r="I58" s="61">
        <v>680</v>
      </c>
      <c r="J58" s="61">
        <v>690</v>
      </c>
      <c r="K58" s="61">
        <v>710</v>
      </c>
      <c r="L58" s="61">
        <v>720</v>
      </c>
      <c r="M58" s="167">
        <v>730</v>
      </c>
      <c r="N58" s="167">
        <v>740</v>
      </c>
      <c r="O58" s="167">
        <v>750</v>
      </c>
    </row>
    <row r="59" spans="2:15" s="13" customFormat="1">
      <c r="B59" s="86"/>
      <c r="C59" s="35" t="s">
        <v>109</v>
      </c>
      <c r="D59" s="61">
        <v>370</v>
      </c>
      <c r="E59" s="61">
        <v>430</v>
      </c>
      <c r="F59" s="61">
        <v>500</v>
      </c>
      <c r="G59" s="61">
        <v>570</v>
      </c>
      <c r="H59" s="61">
        <v>640</v>
      </c>
      <c r="I59" s="61">
        <v>700</v>
      </c>
      <c r="J59" s="61">
        <v>760</v>
      </c>
      <c r="K59" s="61">
        <v>810</v>
      </c>
      <c r="L59" s="61">
        <v>870</v>
      </c>
      <c r="M59" s="167">
        <v>920</v>
      </c>
      <c r="N59" s="167">
        <v>980</v>
      </c>
      <c r="O59" s="167">
        <v>1000</v>
      </c>
    </row>
    <row r="60" spans="2:15">
      <c r="B60" s="86"/>
      <c r="C60" s="35" t="s">
        <v>110</v>
      </c>
      <c r="D60" s="61">
        <v>1100</v>
      </c>
      <c r="E60" s="61">
        <v>1100</v>
      </c>
      <c r="F60" s="61">
        <v>1200</v>
      </c>
      <c r="G60" s="61">
        <v>1200</v>
      </c>
      <c r="H60" s="61">
        <v>1200</v>
      </c>
      <c r="I60" s="61">
        <v>1300</v>
      </c>
      <c r="J60" s="61">
        <v>1300</v>
      </c>
      <c r="K60" s="61">
        <v>1300</v>
      </c>
      <c r="L60" s="61">
        <v>1300</v>
      </c>
      <c r="M60" s="167">
        <v>1400</v>
      </c>
      <c r="N60" s="167">
        <v>1400</v>
      </c>
      <c r="O60" s="167">
        <v>1400</v>
      </c>
    </row>
    <row r="61" spans="2:15">
      <c r="B61" s="86"/>
      <c r="C61" s="35" t="s">
        <v>111</v>
      </c>
      <c r="D61" s="61">
        <v>130</v>
      </c>
      <c r="E61" s="61">
        <v>140</v>
      </c>
      <c r="F61" s="61">
        <v>140</v>
      </c>
      <c r="G61" s="61">
        <v>140</v>
      </c>
      <c r="H61" s="61">
        <v>150</v>
      </c>
      <c r="I61" s="61">
        <v>150</v>
      </c>
      <c r="J61" s="61">
        <v>150</v>
      </c>
      <c r="K61" s="61">
        <v>160</v>
      </c>
      <c r="L61" s="61">
        <v>160</v>
      </c>
      <c r="M61" s="167">
        <v>160</v>
      </c>
      <c r="N61" s="167">
        <v>170</v>
      </c>
      <c r="O61" s="167">
        <v>170</v>
      </c>
    </row>
    <row r="62" spans="2:15">
      <c r="B62" s="86"/>
      <c r="C62" s="35" t="s">
        <v>112</v>
      </c>
      <c r="D62" s="61">
        <v>1400</v>
      </c>
      <c r="E62" s="61">
        <v>1400</v>
      </c>
      <c r="F62" s="61">
        <v>1400</v>
      </c>
      <c r="G62" s="61">
        <v>1400</v>
      </c>
      <c r="H62" s="61">
        <v>1500</v>
      </c>
      <c r="I62" s="61">
        <v>1500</v>
      </c>
      <c r="J62" s="61">
        <v>1600</v>
      </c>
      <c r="K62" s="61">
        <v>1600</v>
      </c>
      <c r="L62" s="61">
        <v>1700</v>
      </c>
      <c r="M62" s="167">
        <v>1700</v>
      </c>
      <c r="N62" s="167">
        <v>1800</v>
      </c>
      <c r="O62" s="167">
        <v>1800</v>
      </c>
    </row>
    <row r="63" spans="2:15">
      <c r="B63" s="86"/>
      <c r="C63" s="35" t="s">
        <v>113</v>
      </c>
      <c r="D63" s="61">
        <v>130</v>
      </c>
      <c r="E63" s="61">
        <v>140</v>
      </c>
      <c r="F63" s="61">
        <v>140</v>
      </c>
      <c r="G63" s="61">
        <v>150</v>
      </c>
      <c r="H63" s="61">
        <v>150</v>
      </c>
      <c r="I63" s="61">
        <v>150</v>
      </c>
      <c r="J63" s="61">
        <v>150</v>
      </c>
      <c r="K63" s="61">
        <v>160</v>
      </c>
      <c r="L63" s="61">
        <v>160</v>
      </c>
      <c r="M63" s="167">
        <v>160</v>
      </c>
      <c r="N63" s="167">
        <v>170</v>
      </c>
      <c r="O63" s="167">
        <v>170</v>
      </c>
    </row>
    <row r="64" spans="2:15">
      <c r="B64" s="86"/>
      <c r="C64" s="35" t="s">
        <v>114</v>
      </c>
      <c r="D64" s="61">
        <v>480</v>
      </c>
      <c r="E64" s="61">
        <v>520</v>
      </c>
      <c r="F64" s="61">
        <v>560</v>
      </c>
      <c r="G64" s="61">
        <v>610</v>
      </c>
      <c r="H64" s="61">
        <v>660</v>
      </c>
      <c r="I64" s="61">
        <v>700</v>
      </c>
      <c r="J64" s="61">
        <v>700</v>
      </c>
      <c r="K64" s="61">
        <v>690</v>
      </c>
      <c r="L64" s="61">
        <v>680</v>
      </c>
      <c r="M64" s="167">
        <v>690</v>
      </c>
      <c r="N64" s="167">
        <v>710</v>
      </c>
      <c r="O64" s="167">
        <v>760</v>
      </c>
    </row>
    <row r="65" spans="2:20">
      <c r="B65" s="86"/>
      <c r="C65" s="35" t="s">
        <v>115</v>
      </c>
      <c r="D65" s="61">
        <v>11000</v>
      </c>
      <c r="E65" s="61">
        <v>11000</v>
      </c>
      <c r="F65" s="61">
        <v>11000</v>
      </c>
      <c r="G65" s="61">
        <v>11000</v>
      </c>
      <c r="H65" s="61">
        <v>12000</v>
      </c>
      <c r="I65" s="61">
        <v>12000</v>
      </c>
      <c r="J65" s="61">
        <v>13000</v>
      </c>
      <c r="K65" s="61">
        <v>14000</v>
      </c>
      <c r="L65" s="61">
        <v>16000</v>
      </c>
      <c r="M65" s="167">
        <v>17000</v>
      </c>
      <c r="N65" s="167">
        <v>19000</v>
      </c>
      <c r="O65" s="167">
        <v>20000</v>
      </c>
    </row>
    <row r="66" spans="2:20">
      <c r="B66" s="86"/>
      <c r="C66" s="35" t="s">
        <v>116</v>
      </c>
      <c r="D66" s="61">
        <v>4200</v>
      </c>
      <c r="E66" s="61">
        <v>4400</v>
      </c>
      <c r="F66" s="61">
        <v>4500</v>
      </c>
      <c r="G66" s="61">
        <v>4600</v>
      </c>
      <c r="H66" s="61">
        <v>4600</v>
      </c>
      <c r="I66" s="61">
        <v>4700</v>
      </c>
      <c r="J66" s="61">
        <v>5000</v>
      </c>
      <c r="K66" s="61">
        <v>5200</v>
      </c>
      <c r="L66" s="61">
        <v>5500</v>
      </c>
      <c r="M66" s="167">
        <v>5900</v>
      </c>
      <c r="N66" s="167">
        <v>6200</v>
      </c>
      <c r="O66" s="167">
        <v>6600</v>
      </c>
    </row>
    <row r="67" spans="2:20">
      <c r="B67" s="86"/>
      <c r="C67" s="35" t="s">
        <v>118</v>
      </c>
      <c r="D67" s="61">
        <v>650</v>
      </c>
      <c r="E67" s="61">
        <v>680</v>
      </c>
      <c r="F67" s="61">
        <v>720</v>
      </c>
      <c r="G67" s="61">
        <v>750</v>
      </c>
      <c r="H67" s="61">
        <v>780</v>
      </c>
      <c r="I67" s="61">
        <v>820</v>
      </c>
      <c r="J67" s="61">
        <v>840</v>
      </c>
      <c r="K67" s="61">
        <v>870</v>
      </c>
      <c r="L67" s="61">
        <v>900</v>
      </c>
      <c r="M67" s="167">
        <v>930</v>
      </c>
      <c r="N67" s="167">
        <v>960</v>
      </c>
      <c r="O67" s="167">
        <v>980</v>
      </c>
    </row>
    <row r="68" spans="2:20">
      <c r="B68" s="86"/>
      <c r="C68" s="35" t="s">
        <v>119</v>
      </c>
      <c r="D68" s="61">
        <v>660</v>
      </c>
      <c r="E68" s="61">
        <v>680</v>
      </c>
      <c r="F68" s="61">
        <v>700</v>
      </c>
      <c r="G68" s="61">
        <v>720</v>
      </c>
      <c r="H68" s="61">
        <v>750</v>
      </c>
      <c r="I68" s="61">
        <v>770</v>
      </c>
      <c r="J68" s="61">
        <v>780</v>
      </c>
      <c r="K68" s="61">
        <v>790</v>
      </c>
      <c r="L68" s="61">
        <v>800</v>
      </c>
      <c r="M68" s="167">
        <v>810</v>
      </c>
      <c r="N68" s="167">
        <v>820</v>
      </c>
      <c r="O68" s="167">
        <v>850</v>
      </c>
    </row>
    <row r="69" spans="2:20">
      <c r="B69" s="86"/>
      <c r="C69" s="35" t="s">
        <v>120</v>
      </c>
      <c r="D69" s="61">
        <v>540</v>
      </c>
      <c r="E69" s="61">
        <v>570</v>
      </c>
      <c r="F69" s="61">
        <v>600</v>
      </c>
      <c r="G69" s="61">
        <v>630</v>
      </c>
      <c r="H69" s="61">
        <v>680</v>
      </c>
      <c r="I69" s="61">
        <v>730</v>
      </c>
      <c r="J69" s="61">
        <v>790</v>
      </c>
      <c r="K69" s="61">
        <v>840</v>
      </c>
      <c r="L69" s="61">
        <v>900</v>
      </c>
      <c r="M69" s="167">
        <v>950</v>
      </c>
      <c r="N69" s="167">
        <v>1000</v>
      </c>
      <c r="O69" s="167">
        <v>1000</v>
      </c>
    </row>
    <row r="70" spans="2:20">
      <c r="B70" s="86"/>
      <c r="C70" s="35" t="s">
        <v>121</v>
      </c>
      <c r="D70" s="61" t="s">
        <v>420</v>
      </c>
      <c r="E70" s="61" t="s">
        <v>420</v>
      </c>
      <c r="F70" s="61" t="s">
        <v>420</v>
      </c>
      <c r="G70" s="61" t="s">
        <v>420</v>
      </c>
      <c r="H70" s="61" t="s">
        <v>420</v>
      </c>
      <c r="I70" s="61" t="s">
        <v>420</v>
      </c>
      <c r="J70" s="61" t="s">
        <v>420</v>
      </c>
      <c r="K70" s="61" t="s">
        <v>420</v>
      </c>
      <c r="L70" s="61" t="s">
        <v>420</v>
      </c>
      <c r="M70" s="167" t="s">
        <v>420</v>
      </c>
      <c r="N70" s="167" t="s">
        <v>420</v>
      </c>
      <c r="O70" s="167" t="s">
        <v>420</v>
      </c>
    </row>
    <row r="71" spans="2:20">
      <c r="B71" s="86"/>
      <c r="C71" s="35" t="s">
        <v>122</v>
      </c>
      <c r="D71" s="61" t="s">
        <v>420</v>
      </c>
      <c r="E71" s="61" t="s">
        <v>420</v>
      </c>
      <c r="F71" s="61" t="s">
        <v>420</v>
      </c>
      <c r="G71" s="61" t="s">
        <v>420</v>
      </c>
      <c r="H71" s="61" t="s">
        <v>420</v>
      </c>
      <c r="I71" s="61" t="s">
        <v>420</v>
      </c>
      <c r="J71" s="61" t="s">
        <v>420</v>
      </c>
      <c r="K71" s="61" t="s">
        <v>420</v>
      </c>
      <c r="L71" s="61" t="s">
        <v>420</v>
      </c>
      <c r="M71" s="167" t="s">
        <v>420</v>
      </c>
      <c r="N71" s="167" t="s">
        <v>420</v>
      </c>
      <c r="O71" s="167" t="s">
        <v>420</v>
      </c>
    </row>
    <row r="72" spans="2:20">
      <c r="B72" s="86"/>
      <c r="C72" s="35" t="s">
        <v>123</v>
      </c>
      <c r="D72" s="61">
        <v>300</v>
      </c>
      <c r="E72" s="61">
        <v>350</v>
      </c>
      <c r="F72" s="61">
        <v>410</v>
      </c>
      <c r="G72" s="61">
        <v>470</v>
      </c>
      <c r="H72" s="61">
        <v>530</v>
      </c>
      <c r="I72" s="61">
        <v>590</v>
      </c>
      <c r="J72" s="61">
        <v>620</v>
      </c>
      <c r="K72" s="61">
        <v>650</v>
      </c>
      <c r="L72" s="61">
        <v>680</v>
      </c>
      <c r="M72" s="167">
        <v>720</v>
      </c>
      <c r="N72" s="167">
        <v>770</v>
      </c>
      <c r="O72" s="167">
        <v>810</v>
      </c>
    </row>
    <row r="73" spans="2:20">
      <c r="B73" s="86"/>
      <c r="C73" s="35" t="s">
        <v>124</v>
      </c>
      <c r="D73" s="61">
        <v>330</v>
      </c>
      <c r="E73" s="61">
        <v>370</v>
      </c>
      <c r="F73" s="61">
        <v>400</v>
      </c>
      <c r="G73" s="61">
        <v>430</v>
      </c>
      <c r="H73" s="61">
        <v>460</v>
      </c>
      <c r="I73" s="61">
        <v>500</v>
      </c>
      <c r="J73" s="61">
        <v>530</v>
      </c>
      <c r="K73" s="61">
        <v>580</v>
      </c>
      <c r="L73" s="61">
        <v>630</v>
      </c>
      <c r="M73" s="167">
        <v>670</v>
      </c>
      <c r="N73" s="167">
        <v>720</v>
      </c>
      <c r="O73" s="167">
        <v>770</v>
      </c>
    </row>
    <row r="74" spans="2:20">
      <c r="B74" s="86"/>
      <c r="C74" s="35" t="s">
        <v>125</v>
      </c>
      <c r="D74" s="61">
        <v>20</v>
      </c>
      <c r="E74" s="61">
        <v>20</v>
      </c>
      <c r="F74" s="61">
        <v>20</v>
      </c>
      <c r="G74" s="61">
        <v>20</v>
      </c>
      <c r="H74" s="61">
        <v>20</v>
      </c>
      <c r="I74" s="61">
        <v>20</v>
      </c>
      <c r="J74" s="61">
        <v>20</v>
      </c>
      <c r="K74" s="61">
        <v>20</v>
      </c>
      <c r="L74" s="61">
        <v>30</v>
      </c>
      <c r="M74" s="167">
        <v>30</v>
      </c>
      <c r="N74" s="167">
        <v>30</v>
      </c>
      <c r="O74" s="167">
        <v>30</v>
      </c>
    </row>
    <row r="75" spans="2:20">
      <c r="B75" s="86"/>
      <c r="C75" s="35" t="s">
        <v>126</v>
      </c>
      <c r="D75" s="61">
        <v>50</v>
      </c>
      <c r="E75" s="61">
        <v>50</v>
      </c>
      <c r="F75" s="61">
        <v>50</v>
      </c>
      <c r="G75" s="61">
        <v>50</v>
      </c>
      <c r="H75" s="61">
        <v>60</v>
      </c>
      <c r="I75" s="61">
        <v>60</v>
      </c>
      <c r="J75" s="61">
        <v>60</v>
      </c>
      <c r="K75" s="61">
        <v>70</v>
      </c>
      <c r="L75" s="61">
        <v>70</v>
      </c>
      <c r="M75" s="167">
        <v>80</v>
      </c>
      <c r="N75" s="167">
        <v>90</v>
      </c>
      <c r="O75" s="167">
        <v>100</v>
      </c>
    </row>
    <row r="76" spans="2:20">
      <c r="B76" s="86"/>
      <c r="C76" s="35" t="s">
        <v>127</v>
      </c>
      <c r="D76" s="61">
        <v>280</v>
      </c>
      <c r="E76" s="61">
        <v>290</v>
      </c>
      <c r="F76" s="61">
        <v>280</v>
      </c>
      <c r="G76" s="61">
        <v>270</v>
      </c>
      <c r="H76" s="61">
        <v>270</v>
      </c>
      <c r="I76" s="61">
        <v>250</v>
      </c>
      <c r="J76" s="61">
        <v>250</v>
      </c>
      <c r="K76" s="61">
        <v>270</v>
      </c>
      <c r="L76" s="61">
        <v>280</v>
      </c>
      <c r="M76" s="167">
        <v>300</v>
      </c>
      <c r="N76" s="167">
        <v>330</v>
      </c>
      <c r="O76" s="167">
        <v>350</v>
      </c>
    </row>
    <row r="77" spans="2:20">
      <c r="B77" s="86"/>
      <c r="C77" s="35" t="s">
        <v>128</v>
      </c>
      <c r="D77" s="61">
        <v>200</v>
      </c>
      <c r="E77" s="61">
        <v>190</v>
      </c>
      <c r="F77" s="61">
        <v>190</v>
      </c>
      <c r="G77" s="61">
        <v>190</v>
      </c>
      <c r="H77" s="61">
        <v>190</v>
      </c>
      <c r="I77" s="61">
        <v>200</v>
      </c>
      <c r="J77" s="61">
        <v>200</v>
      </c>
      <c r="K77" s="61">
        <v>200</v>
      </c>
      <c r="L77" s="61">
        <v>200</v>
      </c>
      <c r="M77" s="167">
        <v>200</v>
      </c>
      <c r="N77" s="167">
        <v>200</v>
      </c>
      <c r="O77" s="167">
        <v>200</v>
      </c>
    </row>
    <row r="78" spans="2:20">
      <c r="B78" s="86"/>
      <c r="C78" s="35" t="s">
        <v>129</v>
      </c>
      <c r="D78" s="61">
        <v>10</v>
      </c>
      <c r="E78" s="61">
        <v>10</v>
      </c>
      <c r="F78" s="61">
        <v>10</v>
      </c>
      <c r="G78" s="61">
        <v>10</v>
      </c>
      <c r="H78" s="61">
        <v>10</v>
      </c>
      <c r="I78" s="61">
        <v>10</v>
      </c>
      <c r="J78" s="61">
        <v>10</v>
      </c>
      <c r="K78" s="61">
        <v>10</v>
      </c>
      <c r="L78" s="61">
        <v>10</v>
      </c>
      <c r="M78" s="167">
        <v>10</v>
      </c>
      <c r="N78" s="167">
        <v>10</v>
      </c>
      <c r="O78" s="167">
        <v>10</v>
      </c>
    </row>
    <row r="79" spans="2:20">
      <c r="B79" s="86"/>
      <c r="C79" s="35" t="s">
        <v>130</v>
      </c>
      <c r="D79" s="61">
        <v>490</v>
      </c>
      <c r="E79" s="61">
        <v>520</v>
      </c>
      <c r="F79" s="61">
        <v>560</v>
      </c>
      <c r="G79" s="61">
        <v>600</v>
      </c>
      <c r="H79" s="61">
        <v>650</v>
      </c>
      <c r="I79" s="61">
        <v>690</v>
      </c>
      <c r="J79" s="61">
        <v>740</v>
      </c>
      <c r="K79" s="61">
        <v>790</v>
      </c>
      <c r="L79" s="61">
        <v>840</v>
      </c>
      <c r="M79" s="167">
        <v>890</v>
      </c>
      <c r="N79" s="167">
        <v>950</v>
      </c>
      <c r="O79" s="167">
        <v>1000</v>
      </c>
    </row>
    <row r="80" spans="2:20">
      <c r="B80" s="86"/>
      <c r="C80" s="35" t="s">
        <v>131</v>
      </c>
      <c r="D80" s="61">
        <v>90</v>
      </c>
      <c r="E80" s="61">
        <v>80</v>
      </c>
      <c r="F80" s="61">
        <v>70</v>
      </c>
      <c r="G80" s="61">
        <v>70</v>
      </c>
      <c r="H80" s="61">
        <v>70</v>
      </c>
      <c r="I80" s="61">
        <v>70</v>
      </c>
      <c r="J80" s="61">
        <v>70</v>
      </c>
      <c r="K80" s="61">
        <v>80</v>
      </c>
      <c r="L80" s="61">
        <v>80</v>
      </c>
      <c r="M80" s="167">
        <v>80</v>
      </c>
      <c r="N80" s="167">
        <v>90</v>
      </c>
      <c r="O80" s="167">
        <v>100</v>
      </c>
      <c r="Q80" s="17"/>
      <c r="R80" s="17"/>
      <c r="S80" s="17"/>
      <c r="T80" s="17"/>
    </row>
    <row r="81" spans="2:20">
      <c r="B81" s="86"/>
      <c r="C81" s="35" t="s">
        <v>132</v>
      </c>
      <c r="D81" s="61">
        <v>90</v>
      </c>
      <c r="E81" s="61">
        <v>90</v>
      </c>
      <c r="F81" s="61">
        <v>90</v>
      </c>
      <c r="G81" s="61">
        <v>100</v>
      </c>
      <c r="H81" s="61">
        <v>100</v>
      </c>
      <c r="I81" s="61">
        <v>100</v>
      </c>
      <c r="J81" s="61">
        <v>110</v>
      </c>
      <c r="K81" s="61">
        <v>110</v>
      </c>
      <c r="L81" s="61">
        <v>120</v>
      </c>
      <c r="M81" s="167">
        <v>120</v>
      </c>
      <c r="N81" s="167">
        <v>130</v>
      </c>
      <c r="O81" s="167">
        <v>130</v>
      </c>
      <c r="Q81" s="17"/>
      <c r="R81" s="17"/>
      <c r="S81" s="17"/>
      <c r="T81" s="17"/>
    </row>
    <row r="82" spans="2:20">
      <c r="B82" s="86"/>
      <c r="C82" s="35" t="s">
        <v>133</v>
      </c>
      <c r="D82" s="61">
        <v>2000</v>
      </c>
      <c r="E82" s="61">
        <v>2100</v>
      </c>
      <c r="F82" s="61">
        <v>2200</v>
      </c>
      <c r="G82" s="61">
        <v>2300</v>
      </c>
      <c r="H82" s="61">
        <v>2500</v>
      </c>
      <c r="I82" s="61">
        <v>2600</v>
      </c>
      <c r="J82" s="61">
        <v>2700</v>
      </c>
      <c r="K82" s="61">
        <v>2800</v>
      </c>
      <c r="L82" s="61">
        <v>2900</v>
      </c>
      <c r="M82" s="167">
        <v>3000</v>
      </c>
      <c r="N82" s="167">
        <v>3100</v>
      </c>
      <c r="O82" s="167">
        <v>3300</v>
      </c>
      <c r="Q82" s="17"/>
      <c r="R82" s="17"/>
      <c r="S82" s="17"/>
      <c r="T82" s="17"/>
    </row>
    <row r="83" spans="2:20">
      <c r="B83" s="86"/>
      <c r="C83" s="35" t="s">
        <v>134</v>
      </c>
      <c r="D83" s="61">
        <v>1700</v>
      </c>
      <c r="E83" s="61">
        <v>1900</v>
      </c>
      <c r="F83" s="61">
        <v>2100</v>
      </c>
      <c r="G83" s="61">
        <v>2300</v>
      </c>
      <c r="H83" s="61">
        <v>2500</v>
      </c>
      <c r="I83" s="61">
        <v>2700</v>
      </c>
      <c r="J83" s="61">
        <v>2900</v>
      </c>
      <c r="K83" s="61">
        <v>3000</v>
      </c>
      <c r="L83" s="61">
        <v>3300</v>
      </c>
      <c r="M83" s="167">
        <v>3500</v>
      </c>
      <c r="N83" s="167">
        <v>20</v>
      </c>
      <c r="O83" s="167">
        <v>20</v>
      </c>
      <c r="Q83" s="17"/>
      <c r="R83" s="17"/>
      <c r="S83" s="17"/>
      <c r="T83" s="17"/>
    </row>
    <row r="84" spans="2:20">
      <c r="B84" s="86"/>
      <c r="C84" s="35" t="s">
        <v>135</v>
      </c>
      <c r="D84" s="61">
        <v>260</v>
      </c>
      <c r="E84" s="61">
        <v>270</v>
      </c>
      <c r="F84" s="61">
        <v>290</v>
      </c>
      <c r="G84" s="61">
        <v>310</v>
      </c>
      <c r="H84" s="61">
        <v>330</v>
      </c>
      <c r="I84" s="61">
        <v>350</v>
      </c>
      <c r="J84" s="61">
        <v>380</v>
      </c>
      <c r="K84" s="61">
        <v>400</v>
      </c>
      <c r="L84" s="61">
        <v>430</v>
      </c>
      <c r="M84" s="167">
        <v>450</v>
      </c>
      <c r="N84" s="167">
        <v>480</v>
      </c>
      <c r="O84" s="167">
        <v>500</v>
      </c>
      <c r="Q84" s="17"/>
      <c r="R84" s="17"/>
      <c r="S84" s="17"/>
      <c r="T84" s="17"/>
    </row>
    <row r="85" spans="2:20">
      <c r="B85" s="86"/>
      <c r="C85" s="35" t="s">
        <v>136</v>
      </c>
      <c r="D85" s="61">
        <v>110</v>
      </c>
      <c r="E85" s="61">
        <v>100</v>
      </c>
      <c r="F85" s="61">
        <v>100</v>
      </c>
      <c r="G85" s="61">
        <v>100</v>
      </c>
      <c r="H85" s="61">
        <v>100</v>
      </c>
      <c r="I85" s="61">
        <v>100</v>
      </c>
      <c r="J85" s="61">
        <v>100</v>
      </c>
      <c r="K85" s="61">
        <v>100</v>
      </c>
      <c r="L85" s="61">
        <v>100</v>
      </c>
      <c r="M85" s="167">
        <v>100</v>
      </c>
      <c r="N85" s="167">
        <v>110</v>
      </c>
      <c r="O85" s="167">
        <v>110</v>
      </c>
      <c r="Q85" s="17"/>
      <c r="R85" s="17"/>
      <c r="S85" s="17"/>
      <c r="T85" s="17"/>
    </row>
    <row r="86" spans="2:20">
      <c r="B86" s="86"/>
      <c r="C86" s="35" t="s">
        <v>137</v>
      </c>
      <c r="D86" s="61">
        <v>1300</v>
      </c>
      <c r="E86" s="61">
        <v>1500</v>
      </c>
      <c r="F86" s="61">
        <v>1600</v>
      </c>
      <c r="G86" s="61">
        <v>1700</v>
      </c>
      <c r="H86" s="61">
        <v>1900</v>
      </c>
      <c r="I86" s="61">
        <v>2100</v>
      </c>
      <c r="J86" s="61">
        <v>2200</v>
      </c>
      <c r="K86" s="61">
        <v>2400</v>
      </c>
      <c r="L86" s="61">
        <v>2600</v>
      </c>
      <c r="M86" s="167">
        <v>2900</v>
      </c>
      <c r="N86" s="167">
        <v>3100</v>
      </c>
      <c r="O86" s="167">
        <v>3300</v>
      </c>
      <c r="Q86" s="17"/>
      <c r="R86" s="17"/>
      <c r="S86" s="17"/>
      <c r="T86" s="17"/>
    </row>
    <row r="87" spans="2:20">
      <c r="B87" s="86"/>
      <c r="C87" s="35" t="s">
        <v>138</v>
      </c>
      <c r="D87" s="61">
        <v>120</v>
      </c>
      <c r="E87" s="61">
        <v>120</v>
      </c>
      <c r="F87" s="61">
        <v>120</v>
      </c>
      <c r="G87" s="61">
        <v>120</v>
      </c>
      <c r="H87" s="61">
        <v>120</v>
      </c>
      <c r="I87" s="61">
        <v>120</v>
      </c>
      <c r="J87" s="61">
        <v>120</v>
      </c>
      <c r="K87" s="61">
        <v>120</v>
      </c>
      <c r="L87" s="61">
        <v>120</v>
      </c>
      <c r="M87" s="167">
        <v>120</v>
      </c>
      <c r="N87" s="167">
        <v>100</v>
      </c>
      <c r="O87" s="167">
        <v>90</v>
      </c>
      <c r="Q87" s="17"/>
      <c r="R87" s="17"/>
      <c r="S87" s="17"/>
      <c r="T87" s="17"/>
    </row>
    <row r="88" spans="2:20">
      <c r="B88" s="86"/>
      <c r="C88" s="35" t="s">
        <v>139</v>
      </c>
      <c r="D88" s="61">
        <v>1300</v>
      </c>
      <c r="E88" s="61">
        <v>1300</v>
      </c>
      <c r="F88" s="61">
        <v>1300</v>
      </c>
      <c r="G88" s="61">
        <v>1400</v>
      </c>
      <c r="H88" s="61">
        <v>1400</v>
      </c>
      <c r="I88" s="61">
        <v>1400</v>
      </c>
      <c r="J88" s="61">
        <v>1400</v>
      </c>
      <c r="K88" s="61">
        <v>1400</v>
      </c>
      <c r="L88" s="61">
        <v>1400</v>
      </c>
      <c r="M88" s="167">
        <v>1400</v>
      </c>
      <c r="N88" s="167">
        <v>1400</v>
      </c>
      <c r="O88" s="167">
        <v>1500</v>
      </c>
      <c r="Q88" s="17"/>
      <c r="R88" s="17"/>
      <c r="S88" s="17"/>
      <c r="T88" s="17"/>
    </row>
    <row r="89" spans="2:20">
      <c r="B89" s="86"/>
      <c r="C89" s="175" t="s">
        <v>140</v>
      </c>
      <c r="D89" s="399">
        <v>10</v>
      </c>
      <c r="E89" s="399">
        <v>10</v>
      </c>
      <c r="F89" s="399">
        <v>10</v>
      </c>
      <c r="G89" s="399">
        <v>10</v>
      </c>
      <c r="H89" s="399">
        <v>10</v>
      </c>
      <c r="I89" s="399">
        <v>10</v>
      </c>
      <c r="J89" s="399">
        <v>10</v>
      </c>
      <c r="K89" s="399">
        <v>10</v>
      </c>
      <c r="L89" s="399">
        <v>10</v>
      </c>
      <c r="M89" s="393">
        <v>10</v>
      </c>
      <c r="N89" s="393">
        <v>10</v>
      </c>
      <c r="O89" s="393">
        <v>10</v>
      </c>
      <c r="Q89" s="17"/>
      <c r="R89" s="17"/>
      <c r="S89" s="17"/>
      <c r="T89" s="17"/>
    </row>
    <row r="90" spans="2:20">
      <c r="B90" s="86"/>
      <c r="C90" s="35" t="s">
        <v>141</v>
      </c>
      <c r="D90" s="61">
        <v>2100</v>
      </c>
      <c r="E90" s="61">
        <v>2200</v>
      </c>
      <c r="F90" s="61">
        <v>2200</v>
      </c>
      <c r="G90" s="61">
        <v>2200</v>
      </c>
      <c r="H90" s="61">
        <v>2200</v>
      </c>
      <c r="I90" s="61">
        <v>2200</v>
      </c>
      <c r="J90" s="61">
        <v>2300</v>
      </c>
      <c r="K90" s="61">
        <v>2300</v>
      </c>
      <c r="L90" s="61">
        <v>2300</v>
      </c>
      <c r="M90" s="167">
        <v>2300</v>
      </c>
      <c r="N90" s="167">
        <v>2300</v>
      </c>
      <c r="O90" s="167">
        <v>2300</v>
      </c>
      <c r="Q90" s="17"/>
      <c r="R90" s="17"/>
      <c r="S90" s="17"/>
      <c r="T90" s="17"/>
    </row>
    <row r="91" spans="2:20">
      <c r="B91" s="86"/>
      <c r="C91" s="35" t="s">
        <v>142</v>
      </c>
      <c r="D91" s="61">
        <v>310</v>
      </c>
      <c r="E91" s="61">
        <v>330</v>
      </c>
      <c r="F91" s="61">
        <v>360</v>
      </c>
      <c r="G91" s="61">
        <v>380</v>
      </c>
      <c r="H91" s="61">
        <v>410</v>
      </c>
      <c r="I91" s="61">
        <v>440</v>
      </c>
      <c r="J91" s="61">
        <v>460</v>
      </c>
      <c r="K91" s="61">
        <v>490</v>
      </c>
      <c r="L91" s="61">
        <v>520</v>
      </c>
      <c r="M91" s="167">
        <v>550</v>
      </c>
      <c r="N91" s="167">
        <v>580</v>
      </c>
      <c r="O91" s="167">
        <v>620</v>
      </c>
      <c r="Q91" s="17"/>
      <c r="R91" s="17"/>
      <c r="S91" s="17"/>
      <c r="T91" s="17"/>
    </row>
    <row r="92" spans="2:20">
      <c r="B92" s="86"/>
      <c r="C92" s="35" t="s">
        <v>143</v>
      </c>
      <c r="D92" s="61">
        <v>430</v>
      </c>
      <c r="E92" s="61">
        <v>460</v>
      </c>
      <c r="F92" s="61">
        <v>490</v>
      </c>
      <c r="G92" s="61">
        <v>520</v>
      </c>
      <c r="H92" s="61">
        <v>540</v>
      </c>
      <c r="I92" s="61">
        <v>570</v>
      </c>
      <c r="J92" s="61">
        <v>600</v>
      </c>
      <c r="K92" s="61">
        <v>630</v>
      </c>
      <c r="L92" s="61">
        <v>660</v>
      </c>
      <c r="M92" s="167">
        <v>690</v>
      </c>
      <c r="N92" s="167">
        <v>730</v>
      </c>
      <c r="O92" s="167">
        <v>760</v>
      </c>
      <c r="Q92" s="17"/>
      <c r="R92" s="17"/>
      <c r="S92" s="17"/>
      <c r="T92" s="17"/>
    </row>
    <row r="93" spans="2:20">
      <c r="B93" s="86"/>
      <c r="C93" s="175" t="s">
        <v>144</v>
      </c>
      <c r="D93" s="399">
        <v>1500</v>
      </c>
      <c r="E93" s="399">
        <v>1600</v>
      </c>
      <c r="F93" s="399">
        <v>1700</v>
      </c>
      <c r="G93" s="399">
        <v>1800</v>
      </c>
      <c r="H93" s="399">
        <v>1800</v>
      </c>
      <c r="I93" s="399">
        <v>1900</v>
      </c>
      <c r="J93" s="399">
        <v>2000</v>
      </c>
      <c r="K93" s="399">
        <v>2000</v>
      </c>
      <c r="L93" s="399">
        <v>2100</v>
      </c>
      <c r="M93" s="393">
        <v>2100</v>
      </c>
      <c r="N93" s="393">
        <v>2200</v>
      </c>
      <c r="O93" s="393">
        <v>2200</v>
      </c>
      <c r="Q93" s="17"/>
      <c r="R93" s="17"/>
      <c r="S93" s="17"/>
      <c r="T93" s="17"/>
    </row>
    <row r="94" spans="2:20" ht="15.75" thickBot="1">
      <c r="B94" s="86"/>
      <c r="D94" s="60"/>
      <c r="E94" s="60"/>
      <c r="F94" s="60"/>
      <c r="G94" s="60"/>
      <c r="H94" s="60"/>
      <c r="I94" s="60"/>
      <c r="J94" s="60"/>
      <c r="K94" s="60"/>
      <c r="L94" s="60"/>
      <c r="M94" s="60"/>
      <c r="N94" s="60"/>
      <c r="O94" s="60"/>
      <c r="Q94" s="17"/>
      <c r="R94" s="17"/>
      <c r="S94" s="17"/>
      <c r="T94" s="17"/>
    </row>
    <row r="95" spans="2:20" ht="15.75" thickBot="1">
      <c r="B95" s="75"/>
      <c r="C95" s="76" t="s">
        <v>154</v>
      </c>
      <c r="D95" s="88">
        <v>90350</v>
      </c>
      <c r="E95" s="88">
        <v>95310</v>
      </c>
      <c r="F95" s="88">
        <v>98840</v>
      </c>
      <c r="G95" s="88">
        <v>102550</v>
      </c>
      <c r="H95" s="88">
        <v>107820</v>
      </c>
      <c r="I95" s="88">
        <v>111080</v>
      </c>
      <c r="J95" s="88">
        <v>117030</v>
      </c>
      <c r="K95" s="88">
        <v>122150</v>
      </c>
      <c r="L95" s="88">
        <v>128180</v>
      </c>
      <c r="M95" s="88">
        <v>133160</v>
      </c>
      <c r="N95" s="88">
        <v>136460</v>
      </c>
      <c r="O95" s="93">
        <v>141310</v>
      </c>
      <c r="Q95" s="17"/>
      <c r="R95" s="17"/>
      <c r="S95" s="17"/>
      <c r="T95" s="17"/>
    </row>
    <row r="96" spans="2:20" ht="15.75" thickBot="1">
      <c r="B96"/>
      <c r="D96" s="92"/>
      <c r="E96" s="92"/>
      <c r="F96" s="92"/>
      <c r="G96" s="92"/>
      <c r="H96" s="92"/>
      <c r="I96" s="92"/>
      <c r="J96" s="92"/>
      <c r="K96" s="92"/>
      <c r="L96" s="92"/>
      <c r="M96" s="92"/>
      <c r="N96" s="92"/>
      <c r="O96" s="92"/>
    </row>
    <row r="97" spans="2:15">
      <c r="B97" s="135"/>
      <c r="C97" s="136" t="s">
        <v>69</v>
      </c>
      <c r="D97" s="149">
        <v>14840</v>
      </c>
      <c r="E97" s="149">
        <v>15320</v>
      </c>
      <c r="F97" s="149">
        <v>15800</v>
      </c>
      <c r="G97" s="149">
        <v>16070</v>
      </c>
      <c r="H97" s="149">
        <v>16240</v>
      </c>
      <c r="I97" s="149">
        <v>16610</v>
      </c>
      <c r="J97" s="149">
        <v>17060</v>
      </c>
      <c r="K97" s="149">
        <v>17210</v>
      </c>
      <c r="L97" s="149">
        <v>17690</v>
      </c>
      <c r="M97" s="149">
        <v>18140</v>
      </c>
      <c r="N97" s="149">
        <v>14710</v>
      </c>
      <c r="O97" s="150">
        <v>14870</v>
      </c>
    </row>
    <row r="98" spans="2:15">
      <c r="B98" s="137"/>
      <c r="C98" s="138" t="s">
        <v>98</v>
      </c>
      <c r="D98" s="151">
        <v>1760</v>
      </c>
      <c r="E98" s="151">
        <v>1760</v>
      </c>
      <c r="F98" s="151">
        <v>1770</v>
      </c>
      <c r="G98" s="151">
        <v>1880</v>
      </c>
      <c r="H98" s="151">
        <v>1890</v>
      </c>
      <c r="I98" s="151">
        <v>1900</v>
      </c>
      <c r="J98" s="151">
        <v>1910</v>
      </c>
      <c r="K98" s="151">
        <v>1920</v>
      </c>
      <c r="L98" s="151">
        <v>1940</v>
      </c>
      <c r="M98" s="151">
        <v>1940</v>
      </c>
      <c r="N98" s="151">
        <v>1940</v>
      </c>
      <c r="O98" s="152">
        <v>2040</v>
      </c>
    </row>
    <row r="99" spans="2:15">
      <c r="B99" s="137"/>
      <c r="C99" s="138" t="s">
        <v>58</v>
      </c>
      <c r="D99" s="151">
        <v>880</v>
      </c>
      <c r="E99" s="151">
        <v>930</v>
      </c>
      <c r="F99" s="151">
        <v>960</v>
      </c>
      <c r="G99" s="151">
        <v>990</v>
      </c>
      <c r="H99" s="151">
        <v>1020</v>
      </c>
      <c r="I99" s="151">
        <v>1060</v>
      </c>
      <c r="J99" s="151">
        <v>1090</v>
      </c>
      <c r="K99" s="151">
        <v>1150</v>
      </c>
      <c r="L99" s="151">
        <v>1170</v>
      </c>
      <c r="M99" s="151">
        <v>1200</v>
      </c>
      <c r="N99" s="151">
        <v>1250</v>
      </c>
      <c r="O99" s="152">
        <v>1290</v>
      </c>
    </row>
    <row r="100" spans="2:15">
      <c r="B100" s="137"/>
      <c r="C100" s="138" t="s">
        <v>45</v>
      </c>
      <c r="D100" s="151">
        <v>3010</v>
      </c>
      <c r="E100" s="151">
        <v>3090</v>
      </c>
      <c r="F100" s="151">
        <v>3160</v>
      </c>
      <c r="G100" s="151">
        <v>3240</v>
      </c>
      <c r="H100" s="151">
        <v>3330</v>
      </c>
      <c r="I100" s="151">
        <v>3410</v>
      </c>
      <c r="J100" s="151">
        <v>3460</v>
      </c>
      <c r="K100" s="151">
        <v>3560</v>
      </c>
      <c r="L100" s="151">
        <v>3640</v>
      </c>
      <c r="M100" s="151">
        <v>3710</v>
      </c>
      <c r="N100" s="151">
        <v>3810</v>
      </c>
      <c r="O100" s="152">
        <v>3910</v>
      </c>
    </row>
    <row r="101" spans="2:15">
      <c r="B101" s="137"/>
      <c r="C101" s="138" t="s">
        <v>41</v>
      </c>
      <c r="D101" s="151">
        <v>28710</v>
      </c>
      <c r="E101" s="151">
        <v>30300</v>
      </c>
      <c r="F101" s="151">
        <v>30700</v>
      </c>
      <c r="G101" s="151">
        <v>31100</v>
      </c>
      <c r="H101" s="151">
        <v>32600</v>
      </c>
      <c r="I101" s="151">
        <v>32810</v>
      </c>
      <c r="J101" s="151">
        <v>34610</v>
      </c>
      <c r="K101" s="151">
        <v>36310</v>
      </c>
      <c r="L101" s="151">
        <v>37110</v>
      </c>
      <c r="M101" s="151">
        <v>38010</v>
      </c>
      <c r="N101" s="151">
        <v>39710</v>
      </c>
      <c r="O101" s="152">
        <v>40510</v>
      </c>
    </row>
    <row r="102" spans="2:15" ht="15.75" thickBot="1">
      <c r="B102" s="139"/>
      <c r="C102" s="140" t="s">
        <v>50</v>
      </c>
      <c r="D102" s="153">
        <v>41150</v>
      </c>
      <c r="E102" s="153">
        <v>43910</v>
      </c>
      <c r="F102" s="153">
        <v>46450</v>
      </c>
      <c r="G102" s="153">
        <v>49270</v>
      </c>
      <c r="H102" s="153">
        <v>52740</v>
      </c>
      <c r="I102" s="153">
        <v>55290</v>
      </c>
      <c r="J102" s="153">
        <v>58900</v>
      </c>
      <c r="K102" s="153">
        <v>62000</v>
      </c>
      <c r="L102" s="153">
        <v>66630</v>
      </c>
      <c r="M102" s="153">
        <v>70160</v>
      </c>
      <c r="N102" s="153">
        <v>75040</v>
      </c>
      <c r="O102" s="154">
        <v>78690</v>
      </c>
    </row>
    <row r="104" spans="2:15">
      <c r="C104" s="15"/>
    </row>
    <row r="108" spans="2:15">
      <c r="O108" s="261"/>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2" id="{638C0E35-2C66-4312-B40D-2D20277926EF}">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B9 B11:B94</xm:sqref>
        </x14:conditionalFormatting>
        <x14:conditionalFormatting xmlns:xm="http://schemas.microsoft.com/office/excel/2006/main">
          <x14:cfRule type="iconSet" priority="1" id="{A34AE276-5E16-4605-95DC-0E2534D371A2}">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B10</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882AE-052F-471A-8F1B-AA263A89BBDA}">
  <sheetPr>
    <tabColor theme="2"/>
  </sheetPr>
  <dimension ref="A2:E70"/>
  <sheetViews>
    <sheetView zoomScale="90" zoomScaleNormal="90" workbookViewId="0">
      <selection activeCell="G19" sqref="G19"/>
    </sheetView>
  </sheetViews>
  <sheetFormatPr defaultColWidth="9.140625" defaultRowHeight="15"/>
  <cols>
    <col min="1" max="1" width="4.42578125" style="23" customWidth="1"/>
    <col min="2" max="2" width="32.140625" style="23" customWidth="1"/>
    <col min="3" max="3" width="23" style="23" customWidth="1"/>
    <col min="4" max="4" width="23.42578125" style="47" customWidth="1"/>
    <col min="5" max="5" width="31" style="23" bestFit="1" customWidth="1"/>
    <col min="6" max="16384" width="9.140625" style="23"/>
  </cols>
  <sheetData>
    <row r="2" spans="1:5" ht="21">
      <c r="A2" s="126"/>
      <c r="B2" s="48" t="s">
        <v>421</v>
      </c>
      <c r="D2" s="46"/>
      <c r="E2" s="19" t="s">
        <v>261</v>
      </c>
    </row>
    <row r="3" spans="1:5" ht="21">
      <c r="A3" s="45"/>
      <c r="B3" s="23" t="s">
        <v>422</v>
      </c>
      <c r="D3" s="46"/>
      <c r="E3" s="47"/>
    </row>
    <row r="4" spans="1:5" ht="15" customHeight="1">
      <c r="A4" s="45"/>
      <c r="B4" s="23" t="s">
        <v>423</v>
      </c>
      <c r="D4" s="46"/>
      <c r="E4" s="47"/>
    </row>
    <row r="5" spans="1:5" ht="14.25" customHeight="1">
      <c r="A5" s="45"/>
      <c r="B5" s="62" t="s">
        <v>424</v>
      </c>
      <c r="D5" s="46"/>
      <c r="E5" s="47"/>
    </row>
    <row r="6" spans="1:5" ht="21.75" thickBot="1">
      <c r="A6" s="45"/>
      <c r="D6" s="46"/>
      <c r="E6" s="47"/>
    </row>
    <row r="7" spans="1:5" ht="40.5" customHeight="1" thickBot="1">
      <c r="B7" s="400" t="s">
        <v>425</v>
      </c>
      <c r="C7" s="401" t="s">
        <v>426</v>
      </c>
      <c r="D7" s="400" t="s">
        <v>191</v>
      </c>
      <c r="E7" s="400" t="s">
        <v>321</v>
      </c>
    </row>
    <row r="8" spans="1:5">
      <c r="B8" s="345" t="s">
        <v>40</v>
      </c>
      <c r="C8" s="402">
        <v>995876</v>
      </c>
      <c r="D8" s="250" t="s">
        <v>427</v>
      </c>
      <c r="E8" s="403">
        <v>2019</v>
      </c>
    </row>
    <row r="9" spans="1:5">
      <c r="B9" s="104" t="s">
        <v>54</v>
      </c>
      <c r="C9" s="268">
        <v>186593474</v>
      </c>
      <c r="D9" s="142" t="s">
        <v>428</v>
      </c>
      <c r="E9" s="404">
        <v>2022</v>
      </c>
    </row>
    <row r="10" spans="1:5">
      <c r="B10" s="104" t="s">
        <v>59</v>
      </c>
      <c r="C10" s="268">
        <v>3480585</v>
      </c>
      <c r="D10" s="142" t="s">
        <v>428</v>
      </c>
      <c r="E10" s="404">
        <v>2022</v>
      </c>
    </row>
    <row r="11" spans="1:5">
      <c r="B11" s="104" t="s">
        <v>61</v>
      </c>
      <c r="C11" s="268">
        <v>3241442</v>
      </c>
      <c r="D11" s="142" t="s">
        <v>428</v>
      </c>
      <c r="E11" s="404">
        <v>2022</v>
      </c>
    </row>
    <row r="12" spans="1:5">
      <c r="B12" s="104" t="s">
        <v>62</v>
      </c>
      <c r="C12" s="268">
        <v>10548488</v>
      </c>
      <c r="D12" s="142" t="s">
        <v>428</v>
      </c>
      <c r="E12" s="404">
        <v>2022</v>
      </c>
    </row>
    <row r="13" spans="1:5">
      <c r="B13" s="104" t="s">
        <v>64</v>
      </c>
      <c r="C13" s="268">
        <v>1756825</v>
      </c>
      <c r="D13" s="142" t="s">
        <v>428</v>
      </c>
      <c r="E13" s="404">
        <v>2021</v>
      </c>
    </row>
    <row r="14" spans="1:5">
      <c r="B14" s="104" t="s">
        <v>66</v>
      </c>
      <c r="C14" s="268">
        <v>3051440</v>
      </c>
      <c r="D14" s="142" t="s">
        <v>428</v>
      </c>
      <c r="E14" s="404">
        <v>2022</v>
      </c>
    </row>
    <row r="15" spans="1:5">
      <c r="B15" s="104" t="s">
        <v>68</v>
      </c>
      <c r="C15" s="268">
        <v>5603843</v>
      </c>
      <c r="D15" s="142" t="s">
        <v>429</v>
      </c>
      <c r="E15" s="404">
        <v>2019</v>
      </c>
    </row>
    <row r="16" spans="1:5">
      <c r="B16" s="104" t="s">
        <v>70</v>
      </c>
      <c r="C16" s="268">
        <v>819419</v>
      </c>
      <c r="D16" s="142" t="s">
        <v>428</v>
      </c>
      <c r="E16" s="404">
        <v>2022</v>
      </c>
    </row>
    <row r="17" spans="2:5">
      <c r="B17" s="104" t="s">
        <v>72</v>
      </c>
      <c r="C17" s="268">
        <v>6159292</v>
      </c>
      <c r="D17" s="142" t="s">
        <v>428</v>
      </c>
      <c r="E17" s="404">
        <v>2022</v>
      </c>
    </row>
    <row r="18" spans="2:5">
      <c r="B18" s="104" t="s">
        <v>73</v>
      </c>
      <c r="C18" s="268">
        <v>4050173</v>
      </c>
      <c r="D18" s="142" t="s">
        <v>429</v>
      </c>
      <c r="E18" s="404">
        <v>2019</v>
      </c>
    </row>
    <row r="19" spans="2:5">
      <c r="B19" s="104" t="s">
        <v>430</v>
      </c>
      <c r="C19" s="268">
        <v>6422777</v>
      </c>
      <c r="D19" s="142" t="s">
        <v>428</v>
      </c>
      <c r="E19" s="404">
        <v>2022</v>
      </c>
    </row>
    <row r="20" spans="2:5">
      <c r="B20" s="104" t="s">
        <v>431</v>
      </c>
      <c r="C20" s="268">
        <v>12391825</v>
      </c>
      <c r="D20" s="142" t="s">
        <v>428</v>
      </c>
      <c r="E20" s="404">
        <v>2022</v>
      </c>
    </row>
    <row r="21" spans="2:5">
      <c r="B21" s="104" t="s">
        <v>432</v>
      </c>
      <c r="C21" s="268">
        <v>34082708</v>
      </c>
      <c r="D21" s="142" t="s">
        <v>428</v>
      </c>
      <c r="E21" s="404">
        <v>2022</v>
      </c>
    </row>
    <row r="22" spans="2:5">
      <c r="B22" s="104" t="s">
        <v>76</v>
      </c>
      <c r="C22" s="268">
        <v>89456</v>
      </c>
      <c r="D22" s="142" t="s">
        <v>428</v>
      </c>
      <c r="E22" s="404">
        <v>2021</v>
      </c>
    </row>
    <row r="23" spans="2:5">
      <c r="B23" s="104" t="s">
        <v>80</v>
      </c>
      <c r="C23" s="268">
        <v>8605751</v>
      </c>
      <c r="D23" s="142" t="s">
        <v>427</v>
      </c>
      <c r="E23" s="404">
        <v>2018</v>
      </c>
    </row>
    <row r="24" spans="2:5">
      <c r="B24" s="104" t="s">
        <v>83</v>
      </c>
      <c r="C24" s="268">
        <v>1492055</v>
      </c>
      <c r="D24" s="142" t="s">
        <v>428</v>
      </c>
      <c r="E24" s="404">
        <v>2022</v>
      </c>
    </row>
    <row r="25" spans="2:5">
      <c r="B25" s="104" t="s">
        <v>84</v>
      </c>
      <c r="C25" s="268">
        <v>10638389</v>
      </c>
      <c r="D25" s="142" t="s">
        <v>428</v>
      </c>
      <c r="E25" s="404">
        <v>2021</v>
      </c>
    </row>
    <row r="26" spans="2:5">
      <c r="B26" s="104" t="s">
        <v>85</v>
      </c>
      <c r="C26" s="268">
        <v>774099</v>
      </c>
      <c r="D26" s="142" t="s">
        <v>428</v>
      </c>
      <c r="E26" s="404">
        <v>2022</v>
      </c>
    </row>
    <row r="27" spans="2:5">
      <c r="B27" s="104" t="s">
        <v>86</v>
      </c>
      <c r="C27" s="268">
        <v>5083393</v>
      </c>
      <c r="D27" s="142" t="s">
        <v>428</v>
      </c>
      <c r="E27" s="404">
        <v>2022</v>
      </c>
    </row>
    <row r="28" spans="2:5">
      <c r="B28" s="104" t="s">
        <v>87</v>
      </c>
      <c r="C28" s="268">
        <v>2939094</v>
      </c>
      <c r="D28" s="142" t="s">
        <v>428</v>
      </c>
      <c r="E28" s="404">
        <v>2021</v>
      </c>
    </row>
    <row r="29" spans="2:5">
      <c r="B29" s="104" t="s">
        <v>88</v>
      </c>
      <c r="C29" s="268">
        <v>377490</v>
      </c>
      <c r="D29" s="142" t="s">
        <v>428</v>
      </c>
      <c r="E29" s="404">
        <v>2022</v>
      </c>
    </row>
    <row r="30" spans="2:5">
      <c r="B30" s="104" t="s">
        <v>90</v>
      </c>
      <c r="C30" s="268">
        <v>2469404</v>
      </c>
      <c r="D30" s="142" t="s">
        <v>427</v>
      </c>
      <c r="E30" s="404">
        <v>2016</v>
      </c>
    </row>
    <row r="31" spans="2:5">
      <c r="B31" s="104" t="s">
        <v>91</v>
      </c>
      <c r="C31" s="268">
        <v>314163648</v>
      </c>
      <c r="D31" s="142" t="s">
        <v>433</v>
      </c>
      <c r="E31" s="404">
        <v>2019</v>
      </c>
    </row>
    <row r="32" spans="2:5">
      <c r="B32" s="104" t="s">
        <v>92</v>
      </c>
      <c r="C32" s="268">
        <v>251320006</v>
      </c>
      <c r="D32" s="142" t="s">
        <v>428</v>
      </c>
      <c r="E32" s="404">
        <v>2021</v>
      </c>
    </row>
    <row r="33" spans="2:5">
      <c r="B33" s="104" t="s">
        <v>95</v>
      </c>
      <c r="C33" s="268">
        <v>32108972</v>
      </c>
      <c r="D33" s="142" t="s">
        <v>428</v>
      </c>
      <c r="E33" s="404">
        <v>2022</v>
      </c>
    </row>
    <row r="34" spans="2:5">
      <c r="B34" s="104" t="s">
        <v>434</v>
      </c>
      <c r="C34" s="268">
        <v>17255889</v>
      </c>
      <c r="D34" s="142" t="s">
        <v>428</v>
      </c>
      <c r="E34" s="404">
        <v>2022</v>
      </c>
    </row>
    <row r="35" spans="2:5">
      <c r="B35" s="104" t="s">
        <v>99</v>
      </c>
      <c r="C35" s="268">
        <v>587676</v>
      </c>
      <c r="D35" s="142" t="s">
        <v>428</v>
      </c>
      <c r="E35" s="404">
        <v>2022</v>
      </c>
    </row>
    <row r="36" spans="2:5">
      <c r="B36" s="104" t="s">
        <v>101</v>
      </c>
      <c r="C36" s="268">
        <v>1191180</v>
      </c>
      <c r="D36" s="142" t="s">
        <v>428</v>
      </c>
      <c r="E36" s="404">
        <v>2021</v>
      </c>
    </row>
    <row r="37" spans="2:5">
      <c r="B37" s="104" t="s">
        <v>102</v>
      </c>
      <c r="C37" s="268">
        <v>7769268</v>
      </c>
      <c r="D37" s="142" t="s">
        <v>428</v>
      </c>
      <c r="E37" s="404">
        <v>2022</v>
      </c>
    </row>
    <row r="38" spans="2:5">
      <c r="B38" s="104" t="s">
        <v>103</v>
      </c>
      <c r="C38" s="268">
        <v>2931085</v>
      </c>
      <c r="D38" s="142" t="s">
        <v>428</v>
      </c>
      <c r="E38" s="404">
        <v>2022</v>
      </c>
    </row>
    <row r="39" spans="2:5">
      <c r="B39" s="104" t="s">
        <v>104</v>
      </c>
      <c r="C39" s="268">
        <v>3733259</v>
      </c>
      <c r="D39" s="142" t="s">
        <v>428</v>
      </c>
      <c r="E39" s="404">
        <v>2022</v>
      </c>
    </row>
    <row r="40" spans="2:5">
      <c r="B40" s="104" t="s">
        <v>105</v>
      </c>
      <c r="C40" s="268">
        <v>10148634</v>
      </c>
      <c r="D40" s="142" t="s">
        <v>428</v>
      </c>
      <c r="E40" s="404">
        <v>2021</v>
      </c>
    </row>
    <row r="41" spans="2:5">
      <c r="B41" s="104" t="s">
        <v>106</v>
      </c>
      <c r="C41" s="268">
        <v>544628</v>
      </c>
      <c r="D41" s="142" t="s">
        <v>428</v>
      </c>
      <c r="E41" s="404">
        <v>2022</v>
      </c>
    </row>
    <row r="42" spans="2:5">
      <c r="B42" s="104" t="s">
        <v>109</v>
      </c>
      <c r="C42" s="268">
        <v>3459445</v>
      </c>
      <c r="D42" s="142" t="s">
        <v>428</v>
      </c>
      <c r="E42" s="404">
        <v>2021</v>
      </c>
    </row>
    <row r="43" spans="2:5">
      <c r="B43" s="104" t="s">
        <v>110</v>
      </c>
      <c r="C43" s="268">
        <v>6277150</v>
      </c>
      <c r="D43" s="142" t="s">
        <v>428</v>
      </c>
      <c r="E43" s="404">
        <v>2020</v>
      </c>
    </row>
    <row r="44" spans="2:5">
      <c r="B44" s="104" t="s">
        <v>112</v>
      </c>
      <c r="C44" s="268">
        <v>5267280</v>
      </c>
      <c r="D44" s="142" t="s">
        <v>428</v>
      </c>
      <c r="E44" s="404">
        <v>2021</v>
      </c>
    </row>
    <row r="45" spans="2:5">
      <c r="B45" s="104" t="s">
        <v>113</v>
      </c>
      <c r="C45" s="268">
        <v>1088820</v>
      </c>
      <c r="D45" s="142" t="s">
        <v>427</v>
      </c>
      <c r="E45" s="404">
        <v>2018</v>
      </c>
    </row>
    <row r="46" spans="2:5">
      <c r="B46" s="104" t="s">
        <v>114</v>
      </c>
      <c r="C46" s="268">
        <v>3949117</v>
      </c>
      <c r="D46" s="142" t="s">
        <v>428</v>
      </c>
      <c r="E46" s="404">
        <v>2022</v>
      </c>
    </row>
    <row r="47" spans="2:5">
      <c r="B47" s="104" t="s">
        <v>115</v>
      </c>
      <c r="C47" s="268">
        <v>8359745</v>
      </c>
      <c r="D47" s="142" t="s">
        <v>429</v>
      </c>
      <c r="E47" s="404">
        <v>2020</v>
      </c>
    </row>
    <row r="48" spans="2:5">
      <c r="B48" s="104" t="s">
        <v>116</v>
      </c>
      <c r="C48" s="268">
        <v>172057195</v>
      </c>
      <c r="D48" s="142" t="s">
        <v>428</v>
      </c>
      <c r="E48" s="404">
        <v>2021</v>
      </c>
    </row>
    <row r="49" spans="2:5">
      <c r="B49" s="104" t="s">
        <v>435</v>
      </c>
      <c r="C49" s="268">
        <v>2178994</v>
      </c>
      <c r="D49" s="142" t="s">
        <v>428</v>
      </c>
      <c r="E49" s="404">
        <v>2022</v>
      </c>
    </row>
    <row r="50" spans="2:5">
      <c r="B50" s="358" t="s">
        <v>118</v>
      </c>
      <c r="C50" s="268">
        <v>156754</v>
      </c>
      <c r="D50" s="142" t="s">
        <v>427</v>
      </c>
      <c r="E50" s="404">
        <v>2018</v>
      </c>
    </row>
    <row r="51" spans="2:5">
      <c r="B51" s="104" t="s">
        <v>119</v>
      </c>
      <c r="C51" s="268">
        <v>294435549</v>
      </c>
      <c r="D51" s="142" t="s">
        <v>428</v>
      </c>
      <c r="E51" s="404">
        <v>2022</v>
      </c>
    </row>
    <row r="52" spans="2:5">
      <c r="B52" s="104" t="s">
        <v>120</v>
      </c>
      <c r="C52" s="268">
        <v>4118124</v>
      </c>
      <c r="D52" s="142" t="s">
        <v>428</v>
      </c>
      <c r="E52" s="404">
        <v>2021</v>
      </c>
    </row>
    <row r="53" spans="2:5">
      <c r="B53" s="104" t="s">
        <v>122</v>
      </c>
      <c r="C53" s="268">
        <v>246178</v>
      </c>
      <c r="D53" s="142" t="s">
        <v>428</v>
      </c>
      <c r="E53" s="404">
        <v>2022</v>
      </c>
    </row>
    <row r="54" spans="2:5">
      <c r="B54" s="104" t="s">
        <v>123</v>
      </c>
      <c r="C54" s="268">
        <v>13538312</v>
      </c>
      <c r="D54" s="142" t="s">
        <v>428</v>
      </c>
      <c r="E54" s="404">
        <v>2022</v>
      </c>
    </row>
    <row r="55" spans="2:5">
      <c r="B55" s="104" t="s">
        <v>124</v>
      </c>
      <c r="C55" s="268">
        <v>347391</v>
      </c>
      <c r="D55" s="142" t="s">
        <v>428</v>
      </c>
      <c r="E55" s="404">
        <v>2022</v>
      </c>
    </row>
    <row r="56" spans="2:5">
      <c r="B56" s="104" t="s">
        <v>126</v>
      </c>
      <c r="C56" s="268">
        <v>34904</v>
      </c>
      <c r="D56" s="142" t="s">
        <v>428</v>
      </c>
      <c r="E56" s="404">
        <v>2022</v>
      </c>
    </row>
    <row r="57" spans="2:5">
      <c r="B57" s="104" t="s">
        <v>127</v>
      </c>
      <c r="C57" s="268">
        <v>868961</v>
      </c>
      <c r="D57" s="142" t="s">
        <v>428</v>
      </c>
      <c r="E57" s="404">
        <v>2021</v>
      </c>
    </row>
    <row r="58" spans="2:5">
      <c r="B58" s="104" t="s">
        <v>128</v>
      </c>
      <c r="C58" s="268">
        <v>15375538</v>
      </c>
      <c r="D58" s="142" t="s">
        <v>428</v>
      </c>
      <c r="E58" s="404">
        <v>2022</v>
      </c>
    </row>
    <row r="59" spans="2:5">
      <c r="B59" s="104" t="s">
        <v>132</v>
      </c>
      <c r="C59" s="268">
        <v>1948745</v>
      </c>
      <c r="D59" s="142" t="s">
        <v>428</v>
      </c>
      <c r="E59" s="404">
        <v>2022</v>
      </c>
    </row>
    <row r="60" spans="2:5">
      <c r="B60" s="104" t="s">
        <v>436</v>
      </c>
      <c r="C60" s="268">
        <v>2360190</v>
      </c>
      <c r="D60" s="142" t="s">
        <v>428</v>
      </c>
      <c r="E60" s="404">
        <v>2022</v>
      </c>
    </row>
    <row r="61" spans="2:5">
      <c r="B61" s="104" t="s">
        <v>134</v>
      </c>
      <c r="C61" s="268">
        <v>880931</v>
      </c>
      <c r="D61" s="142" t="s">
        <v>428</v>
      </c>
      <c r="E61" s="404">
        <v>2022</v>
      </c>
    </row>
    <row r="62" spans="2:5">
      <c r="B62" s="104" t="s">
        <v>135</v>
      </c>
      <c r="C62" s="268">
        <v>8496575</v>
      </c>
      <c r="D62" s="142" t="s">
        <v>428</v>
      </c>
      <c r="E62" s="404">
        <v>2022</v>
      </c>
    </row>
    <row r="63" spans="2:5">
      <c r="B63" s="104" t="s">
        <v>136</v>
      </c>
      <c r="C63" s="268">
        <v>28255618</v>
      </c>
      <c r="D63" s="142" t="s">
        <v>428</v>
      </c>
      <c r="E63" s="404">
        <v>2022</v>
      </c>
    </row>
    <row r="64" spans="2:5">
      <c r="B64" s="104" t="s">
        <v>137</v>
      </c>
      <c r="C64" s="268">
        <v>728510</v>
      </c>
      <c r="D64" s="142" t="s">
        <v>428</v>
      </c>
      <c r="E64" s="404">
        <v>2020</v>
      </c>
    </row>
    <row r="65" spans="2:5">
      <c r="B65" s="104" t="s">
        <v>139</v>
      </c>
      <c r="C65" s="268">
        <v>3900794</v>
      </c>
      <c r="D65" s="142" t="s">
        <v>428</v>
      </c>
      <c r="E65" s="404">
        <v>2022</v>
      </c>
    </row>
    <row r="66" spans="2:5">
      <c r="B66" s="104" t="s">
        <v>141</v>
      </c>
      <c r="C66" s="268">
        <v>16224048</v>
      </c>
      <c r="D66" s="142" t="s">
        <v>428</v>
      </c>
      <c r="E66" s="404">
        <v>2022</v>
      </c>
    </row>
    <row r="67" spans="2:5">
      <c r="B67" s="104" t="s">
        <v>143</v>
      </c>
      <c r="C67" s="407">
        <v>41560937</v>
      </c>
      <c r="D67" s="405" t="s">
        <v>428</v>
      </c>
      <c r="E67" s="348">
        <v>2022</v>
      </c>
    </row>
    <row r="68" spans="2:5" ht="15.75" thickBot="1">
      <c r="B68" s="105" t="s">
        <v>144</v>
      </c>
      <c r="C68" s="408">
        <v>8975302</v>
      </c>
      <c r="D68" s="406" t="s">
        <v>428</v>
      </c>
      <c r="E68" s="353">
        <v>2022</v>
      </c>
    </row>
    <row r="70" spans="2:5">
      <c r="B70" s="131"/>
    </row>
  </sheetData>
  <conditionalFormatting sqref="B8:E68">
    <cfRule type="expression" dxfId="0"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2"/>
  </sheetPr>
  <dimension ref="A2:AS108"/>
  <sheetViews>
    <sheetView showGridLines="0" zoomScale="77" zoomScaleNormal="77" workbookViewId="0">
      <pane ySplit="10" topLeftCell="A67" activePane="bottomLeft" state="frozen"/>
      <selection pane="bottomLeft" activeCell="A84" sqref="A84:XFD84"/>
    </sheetView>
  </sheetViews>
  <sheetFormatPr defaultRowHeight="15"/>
  <cols>
    <col min="1" max="1" width="3.28515625" customWidth="1"/>
    <col min="2" max="2" width="3.7109375" style="8" customWidth="1"/>
    <col min="3" max="3" width="20.85546875" customWidth="1"/>
    <col min="4" max="15" width="8.7109375" customWidth="1"/>
    <col min="17" max="17" width="3.7109375" customWidth="1"/>
    <col min="18" max="18" width="20.85546875" customWidth="1"/>
    <col min="19" max="30" width="8.7109375" customWidth="1"/>
    <col min="32" max="32" width="3.7109375" customWidth="1"/>
    <col min="33" max="33" width="20.85546875" customWidth="1"/>
    <col min="34" max="45" width="8.7109375" style="19" customWidth="1"/>
  </cols>
  <sheetData>
    <row r="2" spans="1:45" ht="21">
      <c r="A2" s="66"/>
      <c r="B2" s="1" t="s">
        <v>146</v>
      </c>
      <c r="C2" s="1"/>
      <c r="R2" t="s">
        <v>147</v>
      </c>
    </row>
    <row r="3" spans="1:45">
      <c r="B3" s="15"/>
      <c r="C3" s="15"/>
    </row>
    <row r="4" spans="1:45">
      <c r="B4" t="s">
        <v>148</v>
      </c>
    </row>
    <row r="5" spans="1:45" ht="18.75">
      <c r="B5" t="s">
        <v>149</v>
      </c>
      <c r="G5" s="5"/>
      <c r="I5" s="5"/>
      <c r="K5" s="5"/>
    </row>
    <row r="6" spans="1:45">
      <c r="B6" t="s">
        <v>150</v>
      </c>
      <c r="D6" s="20"/>
    </row>
    <row r="7" spans="1:45">
      <c r="B7" t="s">
        <v>35</v>
      </c>
      <c r="D7" s="20"/>
    </row>
    <row r="8" spans="1:45">
      <c r="B8"/>
      <c r="C8" s="4"/>
      <c r="D8" s="20"/>
    </row>
    <row r="9" spans="1:45">
      <c r="B9" s="506" t="s">
        <v>151</v>
      </c>
      <c r="C9" s="506"/>
      <c r="D9" s="506"/>
      <c r="E9" s="506"/>
      <c r="F9" s="506"/>
      <c r="G9" s="506"/>
      <c r="H9" s="506"/>
      <c r="I9" s="506"/>
      <c r="J9" s="506"/>
      <c r="K9" s="506"/>
      <c r="L9" s="506"/>
      <c r="M9" s="506"/>
      <c r="N9" s="199"/>
      <c r="O9" s="199"/>
      <c r="Q9" s="506" t="s">
        <v>152</v>
      </c>
      <c r="R9" s="506"/>
      <c r="S9" s="506"/>
      <c r="T9" s="506"/>
      <c r="U9" s="506"/>
      <c r="V9" s="506"/>
      <c r="W9" s="506"/>
      <c r="X9" s="506"/>
      <c r="Y9" s="506"/>
      <c r="Z9" s="506"/>
      <c r="AA9" s="506"/>
      <c r="AB9" s="506"/>
      <c r="AC9" s="199"/>
      <c r="AD9" s="199"/>
      <c r="AF9" s="506" t="s">
        <v>153</v>
      </c>
      <c r="AG9" s="506"/>
      <c r="AH9" s="506"/>
      <c r="AI9" s="506"/>
      <c r="AJ9" s="506"/>
      <c r="AK9" s="506"/>
      <c r="AL9" s="506"/>
      <c r="AM9" s="506"/>
      <c r="AN9" s="506"/>
      <c r="AO9" s="506"/>
      <c r="AP9" s="506"/>
      <c r="AQ9" s="506"/>
      <c r="AR9" s="199"/>
      <c r="AS9" s="199"/>
    </row>
    <row r="10" spans="1:45">
      <c r="B10" s="41"/>
      <c r="C10" s="38"/>
      <c r="D10" s="42">
        <v>2012.5</v>
      </c>
      <c r="E10" s="42">
        <v>2013.5</v>
      </c>
      <c r="F10" s="42">
        <v>2014.5</v>
      </c>
      <c r="G10" s="42">
        <v>2015.5</v>
      </c>
      <c r="H10" s="42">
        <v>2016.5</v>
      </c>
      <c r="I10" s="42">
        <v>2017.5</v>
      </c>
      <c r="J10" s="42">
        <v>2018.5</v>
      </c>
      <c r="K10" s="42">
        <v>2019.5</v>
      </c>
      <c r="L10" s="42">
        <v>2020.5</v>
      </c>
      <c r="M10" s="42">
        <v>2021.5</v>
      </c>
      <c r="N10" s="42">
        <v>2022.5</v>
      </c>
      <c r="O10" s="42">
        <v>2023.5</v>
      </c>
      <c r="Q10" s="41"/>
      <c r="R10" s="38"/>
      <c r="S10" s="42">
        <v>2012.5</v>
      </c>
      <c r="T10" s="42">
        <v>2013.5</v>
      </c>
      <c r="U10" s="42">
        <v>2014.5</v>
      </c>
      <c r="V10" s="42">
        <v>2015.5</v>
      </c>
      <c r="W10" s="42">
        <v>2016.5</v>
      </c>
      <c r="X10" s="42">
        <v>2017.5</v>
      </c>
      <c r="Y10" s="42">
        <v>2018.5</v>
      </c>
      <c r="Z10" s="42">
        <v>2019.5</v>
      </c>
      <c r="AA10" s="42">
        <v>2020.5</v>
      </c>
      <c r="AB10" s="42">
        <v>2021.5</v>
      </c>
      <c r="AC10" s="42">
        <v>2022.5</v>
      </c>
      <c r="AD10" s="42">
        <v>2023.5</v>
      </c>
      <c r="AF10" s="41"/>
      <c r="AG10" s="38"/>
      <c r="AH10" s="42">
        <v>2012.5</v>
      </c>
      <c r="AI10" s="42">
        <v>2013.5</v>
      </c>
      <c r="AJ10" s="42">
        <v>2014.5</v>
      </c>
      <c r="AK10" s="42">
        <v>2015.5</v>
      </c>
      <c r="AL10" s="42">
        <v>2016.5</v>
      </c>
      <c r="AM10" s="42">
        <v>2017.5</v>
      </c>
      <c r="AN10" s="42">
        <v>2018.5</v>
      </c>
      <c r="AO10" s="42">
        <v>2019.5</v>
      </c>
      <c r="AP10" s="42">
        <v>2020.5</v>
      </c>
      <c r="AQ10" s="42">
        <v>2021.5</v>
      </c>
      <c r="AR10" s="42">
        <v>2022.5</v>
      </c>
      <c r="AS10" s="42">
        <v>2023.5</v>
      </c>
    </row>
    <row r="11" spans="1:45">
      <c r="B11" s="70"/>
      <c r="C11" s="69" t="s">
        <v>40</v>
      </c>
      <c r="D11" s="290">
        <v>0.12506835184450199</v>
      </c>
      <c r="E11" s="290">
        <v>0.129029104684736</v>
      </c>
      <c r="F11" s="290">
        <v>0.13440880498711599</v>
      </c>
      <c r="G11" s="290">
        <v>0.14001440130456799</v>
      </c>
      <c r="H11" s="290">
        <v>0.14486378684745199</v>
      </c>
      <c r="I11" s="290">
        <v>0.14996202153626401</v>
      </c>
      <c r="J11" s="290">
        <v>0.15509435634788599</v>
      </c>
      <c r="K11" s="290">
        <v>0.16165434060172401</v>
      </c>
      <c r="L11" s="290">
        <v>0.168278016108589</v>
      </c>
      <c r="M11" s="290">
        <v>0.175387343055533</v>
      </c>
      <c r="N11" s="290">
        <v>0.182613908618529</v>
      </c>
      <c r="O11" s="290">
        <v>0.189721020828061</v>
      </c>
      <c r="Q11" s="70"/>
      <c r="R11" s="69" t="s">
        <v>40</v>
      </c>
      <c r="S11" s="290">
        <v>0.17340461520462899</v>
      </c>
      <c r="T11" s="290">
        <v>0.17906485993111601</v>
      </c>
      <c r="U11" s="290">
        <v>0.18610486398162901</v>
      </c>
      <c r="V11" s="290">
        <v>0.19403771054970501</v>
      </c>
      <c r="W11" s="290">
        <v>0.19961978499822799</v>
      </c>
      <c r="X11" s="290">
        <v>0.20611469063703</v>
      </c>
      <c r="Y11" s="290">
        <v>0.21262502782826201</v>
      </c>
      <c r="Z11" s="290">
        <v>0.22115656581440199</v>
      </c>
      <c r="AA11" s="290">
        <v>0.23025856588322299</v>
      </c>
      <c r="AB11" s="290">
        <v>0.23876019294182599</v>
      </c>
      <c r="AC11" s="290">
        <v>0.248184496438699</v>
      </c>
      <c r="AD11" s="290">
        <v>0.25806647175365399</v>
      </c>
      <c r="AF11" s="70"/>
      <c r="AG11" s="69" t="s">
        <v>40</v>
      </c>
      <c r="AH11" s="290">
        <v>1.7664518696727902E-2</v>
      </c>
      <c r="AI11" s="290">
        <v>1.76538375076206E-2</v>
      </c>
      <c r="AJ11" s="290">
        <v>1.7784159426197099E-2</v>
      </c>
      <c r="AK11" s="290">
        <v>1.76456900839684E-2</v>
      </c>
      <c r="AL11" s="290">
        <v>1.7875735853641699E-2</v>
      </c>
      <c r="AM11" s="290">
        <v>1.8300975406399699E-2</v>
      </c>
      <c r="AN11" s="290">
        <v>1.87068242538041E-2</v>
      </c>
      <c r="AO11" s="290">
        <v>1.8733960175356799E-2</v>
      </c>
      <c r="AP11" s="290">
        <v>1.9010108930300602E-2</v>
      </c>
      <c r="AQ11" s="290">
        <v>1.9024287302988899E-2</v>
      </c>
      <c r="AR11" s="290">
        <v>1.9575225900690801E-2</v>
      </c>
      <c r="AS11" s="290">
        <v>1.9548404494690801E-2</v>
      </c>
    </row>
    <row r="12" spans="1:45">
      <c r="B12" s="70"/>
      <c r="C12" s="69" t="s">
        <v>44</v>
      </c>
      <c r="D12" s="290">
        <v>0.25704333671837198</v>
      </c>
      <c r="E12" s="290">
        <v>0.26112865068301899</v>
      </c>
      <c r="F12" s="290">
        <v>0.26469186828056801</v>
      </c>
      <c r="G12" s="290">
        <v>0.26859303470962698</v>
      </c>
      <c r="H12" s="290">
        <v>0.27226304724439898</v>
      </c>
      <c r="I12" s="290">
        <v>0.275006234440069</v>
      </c>
      <c r="J12" s="290">
        <v>0.27741755089686398</v>
      </c>
      <c r="K12" s="290">
        <v>0.27980075508855801</v>
      </c>
      <c r="L12" s="290">
        <v>0.28472803202372099</v>
      </c>
      <c r="M12" s="290">
        <v>0.28765368616652798</v>
      </c>
      <c r="N12" s="290">
        <v>0.29124929813473899</v>
      </c>
      <c r="O12" s="290">
        <v>0.293887236625132</v>
      </c>
      <c r="Q12" s="70"/>
      <c r="R12" s="69" t="s">
        <v>44</v>
      </c>
      <c r="S12" s="290">
        <v>0.50782688770053297</v>
      </c>
      <c r="T12" s="290">
        <v>0.50611339332290695</v>
      </c>
      <c r="U12" s="290">
        <v>0.50459392020977401</v>
      </c>
      <c r="V12" s="290">
        <v>0.50088341592138497</v>
      </c>
      <c r="W12" s="290">
        <v>0.49866809711883298</v>
      </c>
      <c r="X12" s="290">
        <v>0.49784114274202601</v>
      </c>
      <c r="Y12" s="290">
        <v>0.49603563052630401</v>
      </c>
      <c r="Z12" s="290">
        <v>0.49572639262338702</v>
      </c>
      <c r="AA12" s="290">
        <v>0.49908856290153603</v>
      </c>
      <c r="AB12" s="290">
        <v>0.50306694760128301</v>
      </c>
      <c r="AC12" s="290">
        <v>0.50865739977680502</v>
      </c>
      <c r="AD12" s="290">
        <v>0.51366037739111803</v>
      </c>
      <c r="AF12" s="70"/>
      <c r="AG12" s="69" t="s">
        <v>44</v>
      </c>
      <c r="AH12" s="290">
        <v>1.09215475722852E-2</v>
      </c>
      <c r="AI12" s="290">
        <v>1.09037933360832E-2</v>
      </c>
      <c r="AJ12" s="290">
        <v>1.09856786656998E-2</v>
      </c>
      <c r="AK12" s="290">
        <v>1.0832674761331E-2</v>
      </c>
      <c r="AL12" s="290">
        <v>1.0734830985003999E-2</v>
      </c>
      <c r="AM12" s="290">
        <v>1.0719582097999499E-2</v>
      </c>
      <c r="AN12" s="290">
        <v>1.0874585702297501E-2</v>
      </c>
      <c r="AO12" s="290">
        <v>1.1163019285465901E-2</v>
      </c>
      <c r="AP12" s="290">
        <v>1.1214810615526E-2</v>
      </c>
      <c r="AQ12" s="290">
        <v>1.1350985872124599E-2</v>
      </c>
      <c r="AR12" s="290">
        <v>1.15624793412416E-2</v>
      </c>
      <c r="AS12" s="290">
        <v>1.1679401292412701E-2</v>
      </c>
    </row>
    <row r="13" spans="1:45">
      <c r="B13" s="70"/>
      <c r="C13" s="69" t="s">
        <v>49</v>
      </c>
      <c r="D13" s="290">
        <v>0.12935350983976501</v>
      </c>
      <c r="E13" s="290">
        <v>0.130008193585161</v>
      </c>
      <c r="F13" s="290">
        <v>0.13046951512598201</v>
      </c>
      <c r="G13" s="290">
        <v>0.132080848603463</v>
      </c>
      <c r="H13" s="290">
        <v>0.13410663448566101</v>
      </c>
      <c r="I13" s="290">
        <v>0.1367187199664</v>
      </c>
      <c r="J13" s="290">
        <v>0.14074321286334099</v>
      </c>
      <c r="K13" s="290">
        <v>0.143816562237502</v>
      </c>
      <c r="L13" s="290">
        <v>0.147555875475603</v>
      </c>
      <c r="M13" s="290">
        <v>0.15067446617262001</v>
      </c>
      <c r="N13" s="290">
        <v>0.15501172153831999</v>
      </c>
      <c r="O13" s="290">
        <v>0.158735095162783</v>
      </c>
      <c r="P13" s="15"/>
      <c r="Q13" s="70"/>
      <c r="R13" s="69" t="s">
        <v>49</v>
      </c>
      <c r="S13" s="290">
        <v>0.12522215485952501</v>
      </c>
      <c r="T13" s="290">
        <v>0.126649249436737</v>
      </c>
      <c r="U13" s="290">
        <v>0.128195644967944</v>
      </c>
      <c r="V13" s="290">
        <v>0.130421988110591</v>
      </c>
      <c r="W13" s="290">
        <v>0.132786872604476</v>
      </c>
      <c r="X13" s="290">
        <v>0.13591290512659299</v>
      </c>
      <c r="Y13" s="290">
        <v>0.14036203886003901</v>
      </c>
      <c r="Z13" s="290">
        <v>0.14497886779008801</v>
      </c>
      <c r="AA13" s="290">
        <v>0.148705672621359</v>
      </c>
      <c r="AB13" s="290">
        <v>0.154186460989087</v>
      </c>
      <c r="AC13" s="290">
        <v>0.158917830421023</v>
      </c>
      <c r="AD13" s="290">
        <v>0.16446015253608201</v>
      </c>
      <c r="AF13" s="70"/>
      <c r="AG13" s="69" t="s">
        <v>49</v>
      </c>
      <c r="AH13" s="290">
        <v>0.13323719929821501</v>
      </c>
      <c r="AI13" s="290">
        <v>0.13379124723518401</v>
      </c>
      <c r="AJ13" s="290">
        <v>0.13290577770438899</v>
      </c>
      <c r="AK13" s="290">
        <v>0.13366122141638001</v>
      </c>
      <c r="AL13" s="290">
        <v>0.134089774425275</v>
      </c>
      <c r="AM13" s="290">
        <v>0.13635391637129499</v>
      </c>
      <c r="AN13" s="290">
        <v>0.13732234404492699</v>
      </c>
      <c r="AO13" s="290">
        <v>0.13870500402571201</v>
      </c>
      <c r="AP13" s="290">
        <v>0.13996453446062199</v>
      </c>
      <c r="AQ13" s="290">
        <v>0.141943997928898</v>
      </c>
      <c r="AR13" s="290">
        <v>0.144134720042987</v>
      </c>
      <c r="AS13" s="290">
        <v>0.145931910624333</v>
      </c>
    </row>
    <row r="14" spans="1:45">
      <c r="B14" s="70"/>
      <c r="C14" s="69" t="s">
        <v>54</v>
      </c>
      <c r="D14" s="290">
        <v>0.42251239503849602</v>
      </c>
      <c r="E14" s="290">
        <v>0.429543359019189</v>
      </c>
      <c r="F14" s="290">
        <v>0.43181004591112299</v>
      </c>
      <c r="G14" s="290">
        <v>0.433077769963158</v>
      </c>
      <c r="H14" s="290">
        <v>0.432107800341546</v>
      </c>
      <c r="I14" s="290">
        <v>0.42776628974592101</v>
      </c>
      <c r="J14" s="290">
        <v>0.43273350413695</v>
      </c>
      <c r="K14" s="290">
        <v>0.43921427478803798</v>
      </c>
      <c r="L14" s="290">
        <v>0.44307966168958202</v>
      </c>
      <c r="M14" s="290">
        <v>0.44856569391376899</v>
      </c>
      <c r="N14" s="290">
        <v>0.45163616885861402</v>
      </c>
      <c r="O14" s="290">
        <v>0.455387101839692</v>
      </c>
      <c r="P14" s="44"/>
      <c r="Q14" s="70"/>
      <c r="R14" s="69" t="s">
        <v>54</v>
      </c>
      <c r="S14" s="290">
        <v>0.53091018448055405</v>
      </c>
      <c r="T14" s="290">
        <v>0.53919600551018299</v>
      </c>
      <c r="U14" s="290">
        <v>0.54089242533711701</v>
      </c>
      <c r="V14" s="290">
        <v>0.54115680486015205</v>
      </c>
      <c r="W14" s="290">
        <v>0.53884806124215401</v>
      </c>
      <c r="X14" s="290">
        <v>0.53282254217087199</v>
      </c>
      <c r="Y14" s="290">
        <v>0.53841862474492497</v>
      </c>
      <c r="Z14" s="290">
        <v>0.54534511780366501</v>
      </c>
      <c r="AA14" s="290">
        <v>0.548970887990058</v>
      </c>
      <c r="AB14" s="290">
        <v>0.55395197113357797</v>
      </c>
      <c r="AC14" s="290">
        <v>0.55760949117162595</v>
      </c>
      <c r="AD14" s="290">
        <v>0.56151628483662996</v>
      </c>
      <c r="AF14" s="70"/>
      <c r="AG14" s="69" t="s">
        <v>54</v>
      </c>
      <c r="AH14" s="290">
        <v>1.7664518696727902E-2</v>
      </c>
      <c r="AI14" s="290">
        <v>1.76538375076206E-2</v>
      </c>
      <c r="AJ14" s="290">
        <v>1.7784159426197099E-2</v>
      </c>
      <c r="AK14" s="290">
        <v>1.76456900839684E-2</v>
      </c>
      <c r="AL14" s="290">
        <v>1.7875735853641699E-2</v>
      </c>
      <c r="AM14" s="290">
        <v>1.8300975406399699E-2</v>
      </c>
      <c r="AN14" s="290">
        <v>1.87068242538041E-2</v>
      </c>
      <c r="AO14" s="290">
        <v>1.8733960175356799E-2</v>
      </c>
      <c r="AP14" s="290">
        <v>1.9010108930300602E-2</v>
      </c>
      <c r="AQ14" s="290">
        <v>1.9024287302988899E-2</v>
      </c>
      <c r="AR14" s="290">
        <v>1.9575225900690801E-2</v>
      </c>
      <c r="AS14" s="290">
        <v>1.9548404494690801E-2</v>
      </c>
    </row>
    <row r="15" spans="1:45">
      <c r="B15" s="70"/>
      <c r="C15" s="69" t="s">
        <v>57</v>
      </c>
      <c r="D15" s="290">
        <v>0.377119058101968</v>
      </c>
      <c r="E15" s="290">
        <v>0.37958570944332698</v>
      </c>
      <c r="F15" s="290">
        <v>0.38243622255618098</v>
      </c>
      <c r="G15" s="290">
        <v>0.38585858882178198</v>
      </c>
      <c r="H15" s="290">
        <v>0.39021096171703601</v>
      </c>
      <c r="I15" s="290">
        <v>0.39479923632511899</v>
      </c>
      <c r="J15" s="290">
        <v>0.40136824031437102</v>
      </c>
      <c r="K15" s="290">
        <v>0.40695110143846303</v>
      </c>
      <c r="L15" s="290">
        <v>0.41178587210037199</v>
      </c>
      <c r="M15" s="290">
        <v>0.41819671150412202</v>
      </c>
      <c r="N15" s="290">
        <v>0.42364080617227901</v>
      </c>
      <c r="O15" s="290">
        <v>0.42825851893641897</v>
      </c>
      <c r="P15" s="19"/>
      <c r="Q15" s="70"/>
      <c r="R15" s="69" t="s">
        <v>57</v>
      </c>
      <c r="S15" s="290">
        <v>0.49418804055735799</v>
      </c>
      <c r="T15" s="290">
        <v>0.49698443860154801</v>
      </c>
      <c r="U15" s="290">
        <v>0.50100908578974401</v>
      </c>
      <c r="V15" s="290">
        <v>0.50458341030498199</v>
      </c>
      <c r="W15" s="290">
        <v>0.50710287817355204</v>
      </c>
      <c r="X15" s="290">
        <v>0.51143877711025398</v>
      </c>
      <c r="Y15" s="290">
        <v>0.51776324563295295</v>
      </c>
      <c r="Z15" s="290">
        <v>0.52224921594056295</v>
      </c>
      <c r="AA15" s="290">
        <v>0.52664468009979104</v>
      </c>
      <c r="AB15" s="290">
        <v>0.53334022691971805</v>
      </c>
      <c r="AC15" s="290">
        <v>0.53766559630539801</v>
      </c>
      <c r="AD15" s="290">
        <v>0.54138859554693397</v>
      </c>
      <c r="AF15" s="70"/>
      <c r="AG15" s="69" t="s">
        <v>57</v>
      </c>
      <c r="AH15" s="290">
        <v>0.18106213019083101</v>
      </c>
      <c r="AI15" s="290">
        <v>0.18031222761886001</v>
      </c>
      <c r="AJ15" s="290">
        <v>0.18148672886897199</v>
      </c>
      <c r="AK15" s="290">
        <v>0.18363792177299501</v>
      </c>
      <c r="AL15" s="290">
        <v>0.187660285091729</v>
      </c>
      <c r="AM15" s="290">
        <v>0.191375721361535</v>
      </c>
      <c r="AN15" s="290">
        <v>0.19446486153424999</v>
      </c>
      <c r="AO15" s="290">
        <v>0.199747283128558</v>
      </c>
      <c r="AP15" s="290">
        <v>0.203874932571072</v>
      </c>
      <c r="AQ15" s="290">
        <v>0.208390397106688</v>
      </c>
      <c r="AR15" s="290">
        <v>0.21419898023203299</v>
      </c>
      <c r="AS15" s="290">
        <v>0.21837033602081399</v>
      </c>
    </row>
    <row r="16" spans="1:45">
      <c r="B16" s="70"/>
      <c r="C16" s="69" t="s">
        <v>59</v>
      </c>
      <c r="D16" s="290">
        <v>9.0866668178775603E-2</v>
      </c>
      <c r="E16" s="290">
        <v>9.6162765435180306E-2</v>
      </c>
      <c r="F16" s="290">
        <v>0.10165164608175301</v>
      </c>
      <c r="G16" s="290">
        <v>0.10650431434982</v>
      </c>
      <c r="H16" s="290">
        <v>0.111056494453319</v>
      </c>
      <c r="I16" s="290">
        <v>0.11560576051591399</v>
      </c>
      <c r="J16" s="290">
        <v>0.12045928838037601</v>
      </c>
      <c r="K16" s="290">
        <v>0.12531375553579499</v>
      </c>
      <c r="L16" s="290">
        <v>0.13141748694151101</v>
      </c>
      <c r="M16" s="290">
        <v>0.13979093331343101</v>
      </c>
      <c r="N16" s="290">
        <v>0.14723111164655001</v>
      </c>
      <c r="O16" s="290">
        <v>0.15368242217431</v>
      </c>
      <c r="P16" s="19"/>
      <c r="Q16" s="70"/>
      <c r="R16" s="69" t="s">
        <v>59</v>
      </c>
      <c r="S16" s="290">
        <v>8.1567014025518303E-2</v>
      </c>
      <c r="T16" s="290">
        <v>8.89090635575146E-2</v>
      </c>
      <c r="U16" s="290">
        <v>9.7208942537393997E-2</v>
      </c>
      <c r="V16" s="290">
        <v>0.10404414829636401</v>
      </c>
      <c r="W16" s="290">
        <v>0.110843568335276</v>
      </c>
      <c r="X16" s="290">
        <v>0.11810412659316499</v>
      </c>
      <c r="Y16" s="290">
        <v>0.124866680566193</v>
      </c>
      <c r="Z16" s="290">
        <v>0.13149073553497301</v>
      </c>
      <c r="AA16" s="290">
        <v>0.13931304443679601</v>
      </c>
      <c r="AB16" s="290">
        <v>0.14999021663152001</v>
      </c>
      <c r="AC16" s="290">
        <v>0.15933574714083101</v>
      </c>
      <c r="AD16" s="290">
        <v>0.167295817844614</v>
      </c>
      <c r="AF16" s="70"/>
      <c r="AG16" s="69" t="s">
        <v>59</v>
      </c>
      <c r="AH16" s="290">
        <v>0.11139082586516399</v>
      </c>
      <c r="AI16" s="290">
        <v>0.11163744026326899</v>
      </c>
      <c r="AJ16" s="290">
        <v>0.11060025185723001</v>
      </c>
      <c r="AK16" s="290">
        <v>0.110562606222926</v>
      </c>
      <c r="AL16" s="290">
        <v>0.110304563862646</v>
      </c>
      <c r="AM16" s="290">
        <v>0.109771328721332</v>
      </c>
      <c r="AN16" s="290">
        <v>0.109387770959084</v>
      </c>
      <c r="AO16" s="290">
        <v>0.110592782056164</v>
      </c>
      <c r="AP16" s="290">
        <v>0.112393305080456</v>
      </c>
      <c r="AQ16" s="290">
        <v>0.114188155010071</v>
      </c>
      <c r="AR16" s="290">
        <v>0.116704923511858</v>
      </c>
      <c r="AS16" s="290">
        <v>0.119022689263707</v>
      </c>
    </row>
    <row r="17" spans="2:45">
      <c r="B17" s="70"/>
      <c r="C17" s="69" t="s">
        <v>61</v>
      </c>
      <c r="D17" s="290">
        <v>0.34864449007596598</v>
      </c>
      <c r="E17" s="290">
        <v>0.35553842668814301</v>
      </c>
      <c r="F17" s="290">
        <v>0.36148592474541802</v>
      </c>
      <c r="G17" s="290">
        <v>0.36709244010556602</v>
      </c>
      <c r="H17" s="290">
        <v>0.37109991414898302</v>
      </c>
      <c r="I17" s="290">
        <v>0.37550532593664498</v>
      </c>
      <c r="J17" s="290">
        <v>0.37970384099586302</v>
      </c>
      <c r="K17" s="290">
        <v>0.383433208098439</v>
      </c>
      <c r="L17" s="290">
        <v>0.38762006408217398</v>
      </c>
      <c r="M17" s="290">
        <v>0.39118922672360801</v>
      </c>
      <c r="N17" s="290">
        <v>0.39556165417880901</v>
      </c>
      <c r="O17" s="290">
        <v>0.40095774136110102</v>
      </c>
      <c r="Q17" s="70"/>
      <c r="R17" s="69" t="s">
        <v>61</v>
      </c>
      <c r="S17" s="290">
        <v>0.54502433610539802</v>
      </c>
      <c r="T17" s="290">
        <v>0.554828104024081</v>
      </c>
      <c r="U17" s="290">
        <v>0.56323882131339398</v>
      </c>
      <c r="V17" s="290">
        <v>0.57211522590795205</v>
      </c>
      <c r="W17" s="290">
        <v>0.57959244355360795</v>
      </c>
      <c r="X17" s="290">
        <v>0.58678194433873099</v>
      </c>
      <c r="Y17" s="290">
        <v>0.59305721591123906</v>
      </c>
      <c r="Z17" s="290">
        <v>0.59853529002512496</v>
      </c>
      <c r="AA17" s="290">
        <v>0.60660638657774901</v>
      </c>
      <c r="AB17" s="290">
        <v>0.61031018604932297</v>
      </c>
      <c r="AC17" s="290">
        <v>0.61717916558333596</v>
      </c>
      <c r="AD17" s="290">
        <v>0.62141704859837799</v>
      </c>
      <c r="AF17" s="70"/>
      <c r="AG17" s="69" t="s">
        <v>61</v>
      </c>
      <c r="AH17" s="290">
        <v>3.26171306482946E-2</v>
      </c>
      <c r="AI17" s="290">
        <v>3.3192601972015102E-2</v>
      </c>
      <c r="AJ17" s="290">
        <v>3.3332183797418001E-2</v>
      </c>
      <c r="AK17" s="290">
        <v>3.3668832878493697E-2</v>
      </c>
      <c r="AL17" s="290">
        <v>3.44305246216891E-2</v>
      </c>
      <c r="AM17" s="290">
        <v>3.4660186581894299E-2</v>
      </c>
      <c r="AN17" s="290">
        <v>3.47001324340745E-2</v>
      </c>
      <c r="AO17" s="290">
        <v>3.5110001356103301E-2</v>
      </c>
      <c r="AP17" s="290">
        <v>3.55336212398542E-2</v>
      </c>
      <c r="AQ17" s="290">
        <v>3.5642751297667898E-2</v>
      </c>
      <c r="AR17" s="290">
        <v>3.6241787897530103E-2</v>
      </c>
      <c r="AS17" s="290">
        <v>3.6499816722206598E-2</v>
      </c>
    </row>
    <row r="18" spans="2:45">
      <c r="B18" s="70"/>
      <c r="C18" s="69" t="s">
        <v>62</v>
      </c>
      <c r="D18" s="290">
        <v>0.281346074536582</v>
      </c>
      <c r="E18" s="290">
        <v>0.291560507173249</v>
      </c>
      <c r="F18" s="290">
        <v>0.30061744562518999</v>
      </c>
      <c r="G18" s="290">
        <v>0.30886468697221903</v>
      </c>
      <c r="H18" s="290">
        <v>0.31814012901586802</v>
      </c>
      <c r="I18" s="290">
        <v>0.32605315246052702</v>
      </c>
      <c r="J18" s="290">
        <v>0.33360777636297101</v>
      </c>
      <c r="K18" s="290">
        <v>0.34123679766801501</v>
      </c>
      <c r="L18" s="290">
        <v>0.348204547728858</v>
      </c>
      <c r="M18" s="290">
        <v>0.35518760805119298</v>
      </c>
      <c r="N18" s="290">
        <v>0.36226267419472402</v>
      </c>
      <c r="O18" s="290">
        <v>0.36934999692974901</v>
      </c>
      <c r="Q18" s="70"/>
      <c r="R18" s="69" t="s">
        <v>62</v>
      </c>
      <c r="S18" s="290">
        <v>0.40317988200898702</v>
      </c>
      <c r="T18" s="290">
        <v>0.41437463336251701</v>
      </c>
      <c r="U18" s="290">
        <v>0.42707557835601601</v>
      </c>
      <c r="V18" s="290">
        <v>0.43811065727183401</v>
      </c>
      <c r="W18" s="290">
        <v>0.44935105139995801</v>
      </c>
      <c r="X18" s="290">
        <v>0.45912135125792197</v>
      </c>
      <c r="Y18" s="290">
        <v>0.46722951728220402</v>
      </c>
      <c r="Z18" s="290">
        <v>0.473868044050686</v>
      </c>
      <c r="AA18" s="290">
        <v>0.482552879061243</v>
      </c>
      <c r="AB18" s="290">
        <v>0.48854684621023198</v>
      </c>
      <c r="AC18" s="290">
        <v>0.495387441728601</v>
      </c>
      <c r="AD18" s="290">
        <v>0.50287361409348896</v>
      </c>
      <c r="AF18" s="70"/>
      <c r="AG18" s="69" t="s">
        <v>62</v>
      </c>
      <c r="AH18" s="290">
        <v>0.110791493819309</v>
      </c>
      <c r="AI18" s="290">
        <v>0.116976132433984</v>
      </c>
      <c r="AJ18" s="290">
        <v>0.123308853533506</v>
      </c>
      <c r="AK18" s="290">
        <v>0.12980267580961299</v>
      </c>
      <c r="AL18" s="290">
        <v>0.136248211845311</v>
      </c>
      <c r="AM18" s="290">
        <v>0.142746957587984</v>
      </c>
      <c r="AN18" s="290">
        <v>0.150876766168029</v>
      </c>
      <c r="AO18" s="290">
        <v>0.15751934313003699</v>
      </c>
      <c r="AP18" s="290">
        <v>0.165728353077224</v>
      </c>
      <c r="AQ18" s="290">
        <v>0.17251087675599799</v>
      </c>
      <c r="AR18" s="290">
        <v>0.17941126642542499</v>
      </c>
      <c r="AS18" s="290">
        <v>0.18666879704243999</v>
      </c>
    </row>
    <row r="19" spans="2:45">
      <c r="B19" s="70"/>
      <c r="C19" s="69" t="s">
        <v>63</v>
      </c>
      <c r="D19" s="290">
        <v>0.54926044450726597</v>
      </c>
      <c r="E19" s="290">
        <v>0.55261524866816103</v>
      </c>
      <c r="F19" s="290">
        <v>0.55468246536277599</v>
      </c>
      <c r="G19" s="290">
        <v>0.55787490965664299</v>
      </c>
      <c r="H19" s="290">
        <v>0.56058237374494402</v>
      </c>
      <c r="I19" s="290">
        <v>0.56344323029580401</v>
      </c>
      <c r="J19" s="290">
        <v>0.56618325792469903</v>
      </c>
      <c r="K19" s="290">
        <v>0.56863889096096398</v>
      </c>
      <c r="L19" s="290">
        <v>0.57341337507508905</v>
      </c>
      <c r="M19" s="290">
        <v>0.57655870988222702</v>
      </c>
      <c r="N19" s="290">
        <v>0.57831055610736803</v>
      </c>
      <c r="O19" s="290">
        <v>0.58064883063161599</v>
      </c>
      <c r="Q19" s="70"/>
      <c r="R19" s="69" t="s">
        <v>63</v>
      </c>
      <c r="S19" s="290">
        <v>0.66470630005583198</v>
      </c>
      <c r="T19" s="290">
        <v>0.66546541315751095</v>
      </c>
      <c r="U19" s="290">
        <v>0.66699650649724695</v>
      </c>
      <c r="V19" s="290">
        <v>0.66731417516565605</v>
      </c>
      <c r="W19" s="290">
        <v>0.667793595471182</v>
      </c>
      <c r="X19" s="290">
        <v>0.66953026980612595</v>
      </c>
      <c r="Y19" s="290">
        <v>0.67204931026873704</v>
      </c>
      <c r="Z19" s="290">
        <v>0.67500759590109505</v>
      </c>
      <c r="AA19" s="290">
        <v>0.67759168763038702</v>
      </c>
      <c r="AB19" s="290">
        <v>0.67909509073067797</v>
      </c>
      <c r="AC19" s="290">
        <v>0.68211024878033499</v>
      </c>
      <c r="AD19" s="290">
        <v>0.68491879086390095</v>
      </c>
      <c r="AF19" s="70"/>
      <c r="AG19" s="69" t="s">
        <v>63</v>
      </c>
      <c r="AH19" s="290">
        <v>0.46540452591721598</v>
      </c>
      <c r="AI19" s="290">
        <v>0.46686382958113298</v>
      </c>
      <c r="AJ19" s="290">
        <v>0.47313800109721199</v>
      </c>
      <c r="AK19" s="290">
        <v>0.47862251007894502</v>
      </c>
      <c r="AL19" s="290">
        <v>0.47823150967914602</v>
      </c>
      <c r="AM19" s="290">
        <v>0.47958525645973998</v>
      </c>
      <c r="AN19" s="290">
        <v>0.48452871075641901</v>
      </c>
      <c r="AO19" s="290">
        <v>0.48704520239301302</v>
      </c>
      <c r="AP19" s="290">
        <v>0.48720212360117399</v>
      </c>
      <c r="AQ19" s="290">
        <v>0.49252652523462198</v>
      </c>
      <c r="AR19" s="290">
        <v>0.493173647292446</v>
      </c>
      <c r="AS19" s="290">
        <v>0.49639619201141699</v>
      </c>
    </row>
    <row r="20" spans="2:45">
      <c r="B20" s="70"/>
      <c r="C20" s="69" t="s">
        <v>64</v>
      </c>
      <c r="D20" s="290">
        <v>0.16498003936404401</v>
      </c>
      <c r="E20" s="290">
        <v>0.17739957778016999</v>
      </c>
      <c r="F20" s="290">
        <v>0.190306265352716</v>
      </c>
      <c r="G20" s="290">
        <v>0.20528666832008299</v>
      </c>
      <c r="H20" s="290">
        <v>0.225146660339268</v>
      </c>
      <c r="I20" s="290">
        <v>0.24404236487771699</v>
      </c>
      <c r="J20" s="290">
        <v>0.25408999672592603</v>
      </c>
      <c r="K20" s="290">
        <v>0.24614458106263201</v>
      </c>
      <c r="L20" s="290">
        <v>0.26722334588824598</v>
      </c>
      <c r="M20" s="290">
        <v>0.27961670540202999</v>
      </c>
      <c r="N20" s="290">
        <v>0.28609244531780098</v>
      </c>
      <c r="O20" s="290">
        <v>0.29409967360996297</v>
      </c>
      <c r="Q20" s="70"/>
      <c r="R20" s="69" t="s">
        <v>64</v>
      </c>
      <c r="S20" s="290">
        <v>0.17578969259528099</v>
      </c>
      <c r="T20" s="290">
        <v>0.19025837572361601</v>
      </c>
      <c r="U20" s="290">
        <v>0.20648050696189199</v>
      </c>
      <c r="V20" s="290">
        <v>0.22435549193492599</v>
      </c>
      <c r="W20" s="290">
        <v>0.248697589919748</v>
      </c>
      <c r="X20" s="290">
        <v>0.27114708384710101</v>
      </c>
      <c r="Y20" s="290">
        <v>0.28131968340337599</v>
      </c>
      <c r="Z20" s="290">
        <v>0.26953596772518401</v>
      </c>
      <c r="AA20" s="290">
        <v>0.296051269658822</v>
      </c>
      <c r="AB20" s="290">
        <v>0.31082624764337602</v>
      </c>
      <c r="AC20" s="290">
        <v>0.320028960528841</v>
      </c>
      <c r="AD20" s="290">
        <v>0.33037239304167698</v>
      </c>
      <c r="AF20" s="70"/>
      <c r="AG20" s="69" t="s">
        <v>64</v>
      </c>
      <c r="AH20" s="290">
        <v>0.12765445526080699</v>
      </c>
      <c r="AI20" s="290">
        <v>0.132013245503525</v>
      </c>
      <c r="AJ20" s="290">
        <v>0.13660540232579399</v>
      </c>
      <c r="AK20" s="290">
        <v>0.14207941206901101</v>
      </c>
      <c r="AL20" s="290">
        <v>0.14851654699294101</v>
      </c>
      <c r="AM20" s="290">
        <v>0.15522291640180799</v>
      </c>
      <c r="AN20" s="290">
        <v>0.164783870658924</v>
      </c>
      <c r="AO20" s="290">
        <v>0.170025255282231</v>
      </c>
      <c r="AP20" s="290">
        <v>0.174928390289673</v>
      </c>
      <c r="AQ20" s="290">
        <v>0.17872152933280999</v>
      </c>
      <c r="AR20" s="290">
        <v>0.17937143291538399</v>
      </c>
      <c r="AS20" s="290">
        <v>0.181605746402977</v>
      </c>
    </row>
    <row r="21" spans="2:45">
      <c r="B21" s="70"/>
      <c r="C21" s="69" t="s">
        <v>66</v>
      </c>
      <c r="D21" s="290">
        <v>0.1509439653097</v>
      </c>
      <c r="E21" s="290">
        <v>0.155270105305267</v>
      </c>
      <c r="F21" s="290">
        <v>0.15526616353902101</v>
      </c>
      <c r="G21" s="290">
        <v>0.15365622975854301</v>
      </c>
      <c r="H21" s="290">
        <v>0.152628535449366</v>
      </c>
      <c r="I21" s="290">
        <v>0.15622110743812401</v>
      </c>
      <c r="J21" s="290">
        <v>0.16010342689872001</v>
      </c>
      <c r="K21" s="290">
        <v>0.164959620757264</v>
      </c>
      <c r="L21" s="290">
        <v>0.17029096641517699</v>
      </c>
      <c r="M21" s="290">
        <v>0.17498207928863799</v>
      </c>
      <c r="N21" s="290">
        <v>0.179652524613235</v>
      </c>
      <c r="O21" s="290">
        <v>0.18414258883736201</v>
      </c>
      <c r="Q21" s="70"/>
      <c r="R21" s="69" t="s">
        <v>66</v>
      </c>
      <c r="S21" s="290">
        <v>0.23652131267322099</v>
      </c>
      <c r="T21" s="290">
        <v>0.24221580982155</v>
      </c>
      <c r="U21" s="290">
        <v>0.24139584265219299</v>
      </c>
      <c r="V21" s="290">
        <v>0.23830012359582201</v>
      </c>
      <c r="W21" s="290">
        <v>0.23591441580987099</v>
      </c>
      <c r="X21" s="290">
        <v>0.242268750500262</v>
      </c>
      <c r="Y21" s="290">
        <v>0.249459365933384</v>
      </c>
      <c r="Z21" s="290">
        <v>0.25917481099569301</v>
      </c>
      <c r="AA21" s="290">
        <v>0.27013059770944198</v>
      </c>
      <c r="AB21" s="290">
        <v>0.27983366719658997</v>
      </c>
      <c r="AC21" s="290">
        <v>0.29115977194949799</v>
      </c>
      <c r="AD21" s="290">
        <v>0.30078042018094803</v>
      </c>
      <c r="AF21" s="70"/>
      <c r="AG21" s="69" t="s">
        <v>66</v>
      </c>
      <c r="AH21" s="290">
        <v>2.6093175394486801E-2</v>
      </c>
      <c r="AI21" s="290">
        <v>2.7836641538511699E-2</v>
      </c>
      <c r="AJ21" s="290">
        <v>2.9667029840488399E-2</v>
      </c>
      <c r="AK21" s="290">
        <v>3.1737754419738202E-2</v>
      </c>
      <c r="AL21" s="290">
        <v>3.3670134037031701E-2</v>
      </c>
      <c r="AM21" s="290">
        <v>3.5343163580491603E-2</v>
      </c>
      <c r="AN21" s="290">
        <v>3.6791557761083303E-2</v>
      </c>
      <c r="AO21" s="290">
        <v>3.8322971746138301E-2</v>
      </c>
      <c r="AP21" s="290">
        <v>3.9279648388949803E-2</v>
      </c>
      <c r="AQ21" s="290">
        <v>4.0742686605923201E-2</v>
      </c>
      <c r="AR21" s="290">
        <v>4.2140259472158999E-2</v>
      </c>
      <c r="AS21" s="290">
        <v>4.3603392556735697E-2</v>
      </c>
    </row>
    <row r="22" spans="2:45">
      <c r="B22" s="70"/>
      <c r="C22" s="69" t="s">
        <v>67</v>
      </c>
      <c r="D22" s="290">
        <v>0.40896782191943598</v>
      </c>
      <c r="E22" s="290">
        <v>0.409064713380419</v>
      </c>
      <c r="F22" s="290">
        <v>0.41008906449069399</v>
      </c>
      <c r="G22" s="290">
        <v>0.40979921502920902</v>
      </c>
      <c r="H22" s="290">
        <v>0.410405244622847</v>
      </c>
      <c r="I22" s="290">
        <v>0.412657005933661</v>
      </c>
      <c r="J22" s="290">
        <v>0.414866711309203</v>
      </c>
      <c r="K22" s="290">
        <v>0.41806770114918201</v>
      </c>
      <c r="L22" s="290">
        <v>0.42026040078371002</v>
      </c>
      <c r="M22" s="290">
        <v>0.42482827552282598</v>
      </c>
      <c r="N22" s="290">
        <v>0.42831227742359101</v>
      </c>
      <c r="O22" s="290">
        <v>0.431065895593228</v>
      </c>
      <c r="Q22" s="70"/>
      <c r="R22" s="69" t="s">
        <v>67</v>
      </c>
      <c r="S22" s="290">
        <v>0.56323582148194795</v>
      </c>
      <c r="T22" s="290">
        <v>0.56229846760268998</v>
      </c>
      <c r="U22" s="290">
        <v>0.559316733593061</v>
      </c>
      <c r="V22" s="290">
        <v>0.55615083240424201</v>
      </c>
      <c r="W22" s="290">
        <v>0.55434095039126896</v>
      </c>
      <c r="X22" s="290">
        <v>0.55343163191089095</v>
      </c>
      <c r="Y22" s="290">
        <v>0.55336638672906602</v>
      </c>
      <c r="Z22" s="290">
        <v>0.55581852878675897</v>
      </c>
      <c r="AA22" s="290">
        <v>0.55958708326825601</v>
      </c>
      <c r="AB22" s="290">
        <v>0.56261415405396498</v>
      </c>
      <c r="AC22" s="290">
        <v>0.56712875780910599</v>
      </c>
      <c r="AD22" s="290">
        <v>0.57187632573834901</v>
      </c>
      <c r="AF22" s="70"/>
      <c r="AG22" s="69" t="s">
        <v>67</v>
      </c>
      <c r="AH22" s="290">
        <v>0.28987602407560897</v>
      </c>
      <c r="AI22" s="290">
        <v>0.28985171094739298</v>
      </c>
      <c r="AJ22" s="290">
        <v>0.29227734409862299</v>
      </c>
      <c r="AK22" s="290">
        <v>0.29501819878632302</v>
      </c>
      <c r="AL22" s="290">
        <v>0.296683120250328</v>
      </c>
      <c r="AM22" s="290">
        <v>0.29698424372860399</v>
      </c>
      <c r="AN22" s="290">
        <v>0.30025388730815999</v>
      </c>
      <c r="AO22" s="290">
        <v>0.30201944650016899</v>
      </c>
      <c r="AP22" s="290">
        <v>0.304157336644026</v>
      </c>
      <c r="AQ22" s="290">
        <v>0.30298980363871503</v>
      </c>
      <c r="AR22" s="290">
        <v>0.30462555862188301</v>
      </c>
      <c r="AS22" s="290">
        <v>0.30614504359047501</v>
      </c>
    </row>
    <row r="23" spans="2:45">
      <c r="B23" s="70"/>
      <c r="C23" s="69" t="s">
        <v>68</v>
      </c>
      <c r="D23" s="290">
        <v>0.246711662309337</v>
      </c>
      <c r="E23" s="290">
        <v>0.25452611399310798</v>
      </c>
      <c r="F23" s="290">
        <v>0.26245831667912201</v>
      </c>
      <c r="G23" s="290">
        <v>0.26994440373558198</v>
      </c>
      <c r="H23" s="290">
        <v>0.27777792582108402</v>
      </c>
      <c r="I23" s="290">
        <v>0.28349890581963899</v>
      </c>
      <c r="J23" s="290">
        <v>0.288919462735925</v>
      </c>
      <c r="K23" s="290">
        <v>0.294631228512516</v>
      </c>
      <c r="L23" s="290">
        <v>0.29998939824894699</v>
      </c>
      <c r="M23" s="290">
        <v>0.30405784038269001</v>
      </c>
      <c r="N23" s="290">
        <v>0.30812370348039197</v>
      </c>
      <c r="O23" s="290">
        <v>0.31086809225888101</v>
      </c>
      <c r="Q23" s="70"/>
      <c r="R23" s="69" t="s">
        <v>68</v>
      </c>
      <c r="S23" s="290">
        <v>0.37449331138338199</v>
      </c>
      <c r="T23" s="290">
        <v>0.38255621051208699</v>
      </c>
      <c r="U23" s="290">
        <v>0.392179504432218</v>
      </c>
      <c r="V23" s="290">
        <v>0.40117946182038899</v>
      </c>
      <c r="W23" s="290">
        <v>0.41126872460328001</v>
      </c>
      <c r="X23" s="290">
        <v>0.41871353363014602</v>
      </c>
      <c r="Y23" s="290">
        <v>0.42631595542677297</v>
      </c>
      <c r="Z23" s="290">
        <v>0.43422785121416002</v>
      </c>
      <c r="AA23" s="290">
        <v>0.44180008263635501</v>
      </c>
      <c r="AB23" s="290">
        <v>0.44854749254642101</v>
      </c>
      <c r="AC23" s="290">
        <v>0.45624659817026503</v>
      </c>
      <c r="AD23" s="290">
        <v>0.46224446271637198</v>
      </c>
      <c r="AF23" s="70"/>
      <c r="AG23" s="69" t="s">
        <v>68</v>
      </c>
      <c r="AH23" s="290">
        <v>9.4193982740532305E-3</v>
      </c>
      <c r="AI23" s="290">
        <v>9.6883430268336901E-3</v>
      </c>
      <c r="AJ23" s="290">
        <v>9.9211384979464301E-3</v>
      </c>
      <c r="AK23" s="290">
        <v>1.0124875611161901E-2</v>
      </c>
      <c r="AL23" s="290">
        <v>1.0258167567639901E-2</v>
      </c>
      <c r="AM23" s="290">
        <v>1.04551353363745E-2</v>
      </c>
      <c r="AN23" s="290">
        <v>1.05171068271035E-2</v>
      </c>
      <c r="AO23" s="290">
        <v>1.06539495752141E-2</v>
      </c>
      <c r="AP23" s="290">
        <v>1.08804101214373E-2</v>
      </c>
      <c r="AQ23" s="290">
        <v>1.09658076708814E-2</v>
      </c>
      <c r="AR23" s="290">
        <v>1.1164925988194799E-2</v>
      </c>
      <c r="AS23" s="290">
        <v>1.1353062151187599E-2</v>
      </c>
    </row>
    <row r="24" spans="2:45">
      <c r="B24" s="70"/>
      <c r="C24" s="69" t="s">
        <v>70</v>
      </c>
      <c r="D24" s="290">
        <v>0.168152948</v>
      </c>
      <c r="E24" s="290">
        <v>0.17111242300000001</v>
      </c>
      <c r="F24" s="290">
        <v>0.17282671799999999</v>
      </c>
      <c r="G24" s="290">
        <v>0.17352175</v>
      </c>
      <c r="H24" s="290">
        <v>0.173266059</v>
      </c>
      <c r="I24" s="290">
        <v>0.172563253</v>
      </c>
      <c r="J24" s="290">
        <v>0.17306818299999999</v>
      </c>
      <c r="K24" s="290">
        <v>0.17571104900000001</v>
      </c>
      <c r="L24" s="290">
        <v>0.179689565</v>
      </c>
      <c r="M24" s="290">
        <v>0.18425077500000001</v>
      </c>
      <c r="N24" s="290">
        <v>0.18939539</v>
      </c>
      <c r="O24" s="290">
        <v>0.19458087399999999</v>
      </c>
      <c r="Q24" s="70"/>
      <c r="R24" s="69" t="s">
        <v>70</v>
      </c>
      <c r="S24" s="290">
        <v>0.144182316</v>
      </c>
      <c r="T24" s="290">
        <v>0.14619490499999999</v>
      </c>
      <c r="U24" s="290">
        <v>0.14698834</v>
      </c>
      <c r="V24" s="290">
        <v>0.14738127600000001</v>
      </c>
      <c r="W24" s="290">
        <v>0.146772984</v>
      </c>
      <c r="X24" s="290">
        <v>0.14606166200000001</v>
      </c>
      <c r="Y24" s="290">
        <v>0.14775993300000001</v>
      </c>
      <c r="Z24" s="290">
        <v>0.15113949500000001</v>
      </c>
      <c r="AA24" s="290">
        <v>0.15533143499999999</v>
      </c>
      <c r="AB24" s="290">
        <v>0.16190665600000001</v>
      </c>
      <c r="AC24" s="290">
        <v>0.16707725900000001</v>
      </c>
      <c r="AD24" s="290">
        <v>0.17408200600000001</v>
      </c>
      <c r="AF24" s="70"/>
      <c r="AG24" s="69" t="s">
        <v>70</v>
      </c>
      <c r="AH24" s="290">
        <v>0.209885707</v>
      </c>
      <c r="AI24" s="290">
        <v>0.21281214000000001</v>
      </c>
      <c r="AJ24" s="290">
        <v>0.21560869599999999</v>
      </c>
      <c r="AK24" s="290">
        <v>0.21619287100000001</v>
      </c>
      <c r="AL24" s="290">
        <v>0.215532114</v>
      </c>
      <c r="AM24" s="290">
        <v>0.212116574</v>
      </c>
      <c r="AN24" s="290">
        <v>0.20979831400000001</v>
      </c>
      <c r="AO24" s="290">
        <v>0.209923786</v>
      </c>
      <c r="AP24" s="290">
        <v>0.21206932000000001</v>
      </c>
      <c r="AQ24" s="290">
        <v>0.21485757999999999</v>
      </c>
      <c r="AR24" s="290">
        <v>0.21732493999999999</v>
      </c>
      <c r="AS24" s="290">
        <v>0.220607998</v>
      </c>
    </row>
    <row r="25" spans="2:45">
      <c r="B25" s="70"/>
      <c r="C25" s="69" t="s">
        <v>71</v>
      </c>
      <c r="D25" s="290">
        <v>9.6587340810471295E-2</v>
      </c>
      <c r="E25" s="290">
        <v>0.100134709139982</v>
      </c>
      <c r="F25" s="290">
        <v>0.10353951909464799</v>
      </c>
      <c r="G25" s="290">
        <v>0.107218666738775</v>
      </c>
      <c r="H25" s="290">
        <v>0.111220987577556</v>
      </c>
      <c r="I25" s="290">
        <v>0.115498829477204</v>
      </c>
      <c r="J25" s="290">
        <v>0.120265754995694</v>
      </c>
      <c r="K25" s="290">
        <v>0.12494061907993199</v>
      </c>
      <c r="L25" s="290">
        <v>0.129789832160386</v>
      </c>
      <c r="M25" s="290">
        <v>0.13407006341255001</v>
      </c>
      <c r="N25" s="290">
        <v>0.13918792847129799</v>
      </c>
      <c r="O25" s="290">
        <v>0.14394930612170101</v>
      </c>
      <c r="Q25" s="70"/>
      <c r="R25" s="69" t="s">
        <v>71</v>
      </c>
      <c r="S25" s="290">
        <v>0.101659119384929</v>
      </c>
      <c r="T25" s="290">
        <v>0.10423248250218201</v>
      </c>
      <c r="U25" s="290">
        <v>0.108078374807487</v>
      </c>
      <c r="V25" s="290">
        <v>0.110953843335378</v>
      </c>
      <c r="W25" s="290">
        <v>0.114868300024596</v>
      </c>
      <c r="X25" s="290">
        <v>0.118902050052324</v>
      </c>
      <c r="Y25" s="290">
        <v>0.12332664746316099</v>
      </c>
      <c r="Z25" s="290">
        <v>0.12766285948575401</v>
      </c>
      <c r="AA25" s="290">
        <v>0.132008353881408</v>
      </c>
      <c r="AB25" s="290">
        <v>0.13709451633535799</v>
      </c>
      <c r="AC25" s="290">
        <v>0.14284338183513201</v>
      </c>
      <c r="AD25" s="290">
        <v>0.14899910191708801</v>
      </c>
      <c r="AF25" s="70"/>
      <c r="AG25" s="69" t="s">
        <v>71</v>
      </c>
      <c r="AH25" s="290">
        <v>8.3172418245711893E-2</v>
      </c>
      <c r="AI25" s="290">
        <v>8.8086096622712801E-2</v>
      </c>
      <c r="AJ25" s="290">
        <v>9.2024008037269706E-2</v>
      </c>
      <c r="AK25" s="290">
        <v>9.69286813263147E-2</v>
      </c>
      <c r="AL25" s="290">
        <v>0.10129367499286999</v>
      </c>
      <c r="AM25" s="290">
        <v>0.106211430993392</v>
      </c>
      <c r="AN25" s="290">
        <v>0.110239595244019</v>
      </c>
      <c r="AO25" s="290">
        <v>0.115721672542087</v>
      </c>
      <c r="AP25" s="290">
        <v>0.119249119476174</v>
      </c>
      <c r="AQ25" s="290">
        <v>0.12235632558538199</v>
      </c>
      <c r="AR25" s="290">
        <v>0.12558941207893301</v>
      </c>
      <c r="AS25" s="290">
        <v>0.12906119793246201</v>
      </c>
    </row>
    <row r="26" spans="2:45">
      <c r="B26" s="70"/>
      <c r="C26" s="69" t="s">
        <v>72</v>
      </c>
      <c r="D26" s="290">
        <v>2.9730562404671899E-2</v>
      </c>
      <c r="E26" s="290">
        <v>3.2653981707921401E-2</v>
      </c>
      <c r="F26" s="290">
        <v>3.5835180483629603E-2</v>
      </c>
      <c r="G26" s="290">
        <v>3.9139561615977703E-2</v>
      </c>
      <c r="H26" s="290">
        <v>4.1665539703194601E-2</v>
      </c>
      <c r="I26" s="290">
        <v>4.4127491965850002E-2</v>
      </c>
      <c r="J26" s="290">
        <v>4.64994721179708E-2</v>
      </c>
      <c r="K26" s="290">
        <v>4.9096019831230603E-2</v>
      </c>
      <c r="L26" s="290">
        <v>5.16481678182188E-2</v>
      </c>
      <c r="M26" s="290">
        <v>5.37157466151513E-2</v>
      </c>
      <c r="N26" s="290">
        <v>5.6135113862550101E-2</v>
      </c>
      <c r="O26" s="290">
        <v>5.8162889287816703E-2</v>
      </c>
      <c r="Q26" s="70"/>
      <c r="R26" s="69" t="s">
        <v>72</v>
      </c>
      <c r="S26" s="290">
        <v>2.8999220280565199E-2</v>
      </c>
      <c r="T26" s="290">
        <v>3.2327709939008603E-2</v>
      </c>
      <c r="U26" s="290">
        <v>3.6069755081119502E-2</v>
      </c>
      <c r="V26" s="290">
        <v>4.0240541280606501E-2</v>
      </c>
      <c r="W26" s="290">
        <v>4.42895718273996E-2</v>
      </c>
      <c r="X26" s="290">
        <v>4.84673538753604E-2</v>
      </c>
      <c r="Y26" s="290">
        <v>5.2901385741524302E-2</v>
      </c>
      <c r="Z26" s="290">
        <v>5.6956999412726798E-2</v>
      </c>
      <c r="AA26" s="290">
        <v>6.0333867746724702E-2</v>
      </c>
      <c r="AB26" s="290">
        <v>6.3167255534618993E-2</v>
      </c>
      <c r="AC26" s="290">
        <v>6.6187899517114498E-2</v>
      </c>
      <c r="AD26" s="290">
        <v>6.9081604280022593E-2</v>
      </c>
      <c r="AF26" s="70"/>
      <c r="AG26" s="69" t="s">
        <v>72</v>
      </c>
      <c r="AH26" s="290">
        <v>3.1375115368118101E-2</v>
      </c>
      <c r="AI26" s="290">
        <v>3.2974082268038801E-2</v>
      </c>
      <c r="AJ26" s="290">
        <v>3.47435138682421E-2</v>
      </c>
      <c r="AK26" s="290">
        <v>3.5449716944762899E-2</v>
      </c>
      <c r="AL26" s="290">
        <v>3.3703383299295599E-2</v>
      </c>
      <c r="AM26" s="290">
        <v>3.1694438729544097E-2</v>
      </c>
      <c r="AN26" s="290">
        <v>2.9546990085700501E-2</v>
      </c>
      <c r="AO26" s="290">
        <v>2.7719089370978601E-2</v>
      </c>
      <c r="AP26" s="290">
        <v>2.7995287718371301E-2</v>
      </c>
      <c r="AQ26" s="290">
        <v>2.8716519570133499E-2</v>
      </c>
      <c r="AR26" s="290">
        <v>2.9408576413753901E-2</v>
      </c>
      <c r="AS26" s="290">
        <v>3.0145552104265699E-2</v>
      </c>
    </row>
    <row r="27" spans="2:45">
      <c r="B27" s="70"/>
      <c r="C27" s="69" t="s">
        <v>73</v>
      </c>
      <c r="D27" s="290">
        <v>0.101489743415085</v>
      </c>
      <c r="E27" s="290">
        <v>0.105265097859088</v>
      </c>
      <c r="F27" s="290">
        <v>0.110457384336471</v>
      </c>
      <c r="G27" s="290">
        <v>0.115858255744718</v>
      </c>
      <c r="H27" s="290">
        <v>0.121538864638079</v>
      </c>
      <c r="I27" s="290">
        <v>0.127626907778112</v>
      </c>
      <c r="J27" s="290">
        <v>0.13369203353018699</v>
      </c>
      <c r="K27" s="290">
        <v>0.1406216061991</v>
      </c>
      <c r="L27" s="290">
        <v>0.14726429896455001</v>
      </c>
      <c r="M27" s="290">
        <v>0.154684251626035</v>
      </c>
      <c r="N27" s="290">
        <v>0.16200852752702999</v>
      </c>
      <c r="O27" s="290">
        <v>0.16845231182947301</v>
      </c>
      <c r="Q27" s="70"/>
      <c r="R27" s="69" t="s">
        <v>73</v>
      </c>
      <c r="S27" s="290">
        <v>0.14575728139706301</v>
      </c>
      <c r="T27" s="290">
        <v>0.15091981617267899</v>
      </c>
      <c r="U27" s="290">
        <v>0.15720419584366499</v>
      </c>
      <c r="V27" s="290">
        <v>0.163906862456277</v>
      </c>
      <c r="W27" s="290">
        <v>0.17254505534234099</v>
      </c>
      <c r="X27" s="290">
        <v>0.17991095308108301</v>
      </c>
      <c r="Y27" s="290">
        <v>0.186936036400147</v>
      </c>
      <c r="Z27" s="290">
        <v>0.19583788269646599</v>
      </c>
      <c r="AA27" s="290">
        <v>0.20455444571176301</v>
      </c>
      <c r="AB27" s="290">
        <v>0.21512319303577701</v>
      </c>
      <c r="AC27" s="290">
        <v>0.22292885974543999</v>
      </c>
      <c r="AD27" s="290">
        <v>0.23295580712623801</v>
      </c>
      <c r="AF27" s="70"/>
      <c r="AG27" s="69" t="s">
        <v>73</v>
      </c>
      <c r="AH27" s="290">
        <v>4.00514009700597E-2</v>
      </c>
      <c r="AI27" s="290">
        <v>4.1719144225483902E-2</v>
      </c>
      <c r="AJ27" s="290">
        <v>4.4078526728483801E-2</v>
      </c>
      <c r="AK27" s="290">
        <v>4.5434704597667699E-2</v>
      </c>
      <c r="AL27" s="290">
        <v>4.7372683473495998E-2</v>
      </c>
      <c r="AM27" s="290">
        <v>4.9894117088324898E-2</v>
      </c>
      <c r="AN27" s="290">
        <v>5.1939239474980199E-2</v>
      </c>
      <c r="AO27" s="290">
        <v>5.41209218407512E-2</v>
      </c>
      <c r="AP27" s="290">
        <v>5.6608772019835898E-2</v>
      </c>
      <c r="AQ27" s="290">
        <v>5.8574605942418999E-2</v>
      </c>
      <c r="AR27" s="290">
        <v>6.1184993446208702E-2</v>
      </c>
      <c r="AS27" s="290">
        <v>6.2926038802942799E-2</v>
      </c>
    </row>
    <row r="28" spans="2:45">
      <c r="B28" s="70"/>
      <c r="C28" s="69" t="s">
        <v>74</v>
      </c>
      <c r="D28" s="290">
        <v>0.22367309437038099</v>
      </c>
      <c r="E28" s="290">
        <v>0.22863130614088201</v>
      </c>
      <c r="F28" s="290">
        <v>0.23275986382295399</v>
      </c>
      <c r="G28" s="290">
        <v>0.24093775649958801</v>
      </c>
      <c r="H28" s="290">
        <v>0.25036103732114401</v>
      </c>
      <c r="I28" s="290">
        <v>0.25910921638416501</v>
      </c>
      <c r="J28" s="290">
        <v>0.26931246326826103</v>
      </c>
      <c r="K28" s="290">
        <v>0.27787934945339199</v>
      </c>
      <c r="L28" s="290">
        <v>0.28621604609006102</v>
      </c>
      <c r="M28" s="290">
        <v>0.29639799484719997</v>
      </c>
      <c r="N28" s="290">
        <v>0.30421271671786898</v>
      </c>
      <c r="O28" s="290">
        <v>0.31231706320944402</v>
      </c>
      <c r="Q28" s="70"/>
      <c r="R28" s="69" t="s">
        <v>74</v>
      </c>
      <c r="S28" s="290">
        <v>0.204225959600153</v>
      </c>
      <c r="T28" s="290">
        <v>0.208039059611139</v>
      </c>
      <c r="U28" s="290">
        <v>0.21122886779926101</v>
      </c>
      <c r="V28" s="290">
        <v>0.21847468720579799</v>
      </c>
      <c r="W28" s="290">
        <v>0.228672728332276</v>
      </c>
      <c r="X28" s="290">
        <v>0.235644252057683</v>
      </c>
      <c r="Y28" s="290">
        <v>0.24682128650589399</v>
      </c>
      <c r="Z28" s="290">
        <v>0.25638912325041302</v>
      </c>
      <c r="AA28" s="290">
        <v>0.266232661787763</v>
      </c>
      <c r="AB28" s="290">
        <v>0.27687871374335399</v>
      </c>
      <c r="AC28" s="290">
        <v>0.28634102347638402</v>
      </c>
      <c r="AD28" s="290">
        <v>0.29530162322565601</v>
      </c>
      <c r="AF28" s="70"/>
      <c r="AG28" s="69" t="s">
        <v>74</v>
      </c>
      <c r="AH28" s="290">
        <v>0.24921255898960601</v>
      </c>
      <c r="AI28" s="290">
        <v>0.25418874962745702</v>
      </c>
      <c r="AJ28" s="290">
        <v>0.25870681070094798</v>
      </c>
      <c r="AK28" s="290">
        <v>0.26718080638247099</v>
      </c>
      <c r="AL28" s="290">
        <v>0.27555339562785902</v>
      </c>
      <c r="AM28" s="290">
        <v>0.28244287858885703</v>
      </c>
      <c r="AN28" s="290">
        <v>0.2903898627739</v>
      </c>
      <c r="AO28" s="290">
        <v>0.298502687938688</v>
      </c>
      <c r="AP28" s="290">
        <v>0.30349763673630398</v>
      </c>
      <c r="AQ28" s="290">
        <v>0.308966123142214</v>
      </c>
      <c r="AR28" s="290">
        <v>0.31638857121051001</v>
      </c>
      <c r="AS28" s="290">
        <v>0.32215619846927301</v>
      </c>
    </row>
    <row r="29" spans="2:45">
      <c r="B29" s="70"/>
      <c r="C29" s="69" t="s">
        <v>75</v>
      </c>
      <c r="D29" s="290">
        <v>0.15274626899999999</v>
      </c>
      <c r="E29" s="290">
        <v>0.159864755</v>
      </c>
      <c r="F29" s="290">
        <v>0.16500759800000001</v>
      </c>
      <c r="G29" s="290">
        <v>0.174473827</v>
      </c>
      <c r="H29" s="290">
        <v>0.186673859</v>
      </c>
      <c r="I29" s="290">
        <v>0.19984273499999999</v>
      </c>
      <c r="J29" s="290">
        <v>0.20608756</v>
      </c>
      <c r="K29" s="290">
        <v>0.21246152099999999</v>
      </c>
      <c r="L29" s="290">
        <v>0.21867519099999999</v>
      </c>
      <c r="M29" s="290">
        <v>0.22498094099999999</v>
      </c>
      <c r="N29" s="290">
        <v>0.232925781</v>
      </c>
      <c r="O29" s="290">
        <v>0.24061819100000001</v>
      </c>
      <c r="Q29" s="70"/>
      <c r="R29" s="69" t="s">
        <v>75</v>
      </c>
      <c r="S29" s="290">
        <v>0.127932926</v>
      </c>
      <c r="T29" s="290">
        <v>0.13494726400000001</v>
      </c>
      <c r="U29" s="290">
        <v>0.13959057499999999</v>
      </c>
      <c r="V29" s="290">
        <v>0.15040293199999999</v>
      </c>
      <c r="W29" s="290">
        <v>0.16394848100000001</v>
      </c>
      <c r="X29" s="290">
        <v>0.17844193899999999</v>
      </c>
      <c r="Y29" s="290">
        <v>0.18885106700000001</v>
      </c>
      <c r="Z29" s="290">
        <v>0.19838403499999999</v>
      </c>
      <c r="AA29" s="290">
        <v>0.207754252</v>
      </c>
      <c r="AB29" s="290">
        <v>0.217426596</v>
      </c>
      <c r="AC29" s="290">
        <v>0.22773964699999999</v>
      </c>
      <c r="AD29" s="290">
        <v>0.23735107</v>
      </c>
      <c r="AF29" s="70"/>
      <c r="AG29" s="69" t="s">
        <v>75</v>
      </c>
      <c r="AH29" s="290">
        <v>0.187875446</v>
      </c>
      <c r="AI29" s="290">
        <v>0.194510563</v>
      </c>
      <c r="AJ29" s="290">
        <v>0.20087977200000001</v>
      </c>
      <c r="AK29" s="290">
        <v>0.207933221</v>
      </c>
      <c r="AL29" s="290">
        <v>0.21697646100000001</v>
      </c>
      <c r="AM29" s="290">
        <v>0.22851907799999999</v>
      </c>
      <c r="AN29" s="290">
        <v>0.22962302000000001</v>
      </c>
      <c r="AO29" s="290">
        <v>0.23185547300000001</v>
      </c>
      <c r="AP29" s="290">
        <v>0.232509932</v>
      </c>
      <c r="AQ29" s="290">
        <v>0.234468801</v>
      </c>
      <c r="AR29" s="290">
        <v>0.23961798000000001</v>
      </c>
      <c r="AS29" s="290">
        <v>0.243290435</v>
      </c>
    </row>
    <row r="30" spans="2:45">
      <c r="B30" s="70"/>
      <c r="C30" s="69" t="s">
        <v>76</v>
      </c>
      <c r="D30" s="290">
        <v>0.100715253761367</v>
      </c>
      <c r="E30" s="290">
        <v>0.106442585193306</v>
      </c>
      <c r="F30" s="290">
        <v>0.11190416866649</v>
      </c>
      <c r="G30" s="290">
        <v>0.11701434624719299</v>
      </c>
      <c r="H30" s="290">
        <v>0.122604759423418</v>
      </c>
      <c r="I30" s="290">
        <v>0.12780290186457899</v>
      </c>
      <c r="J30" s="290">
        <v>0.132682387761687</v>
      </c>
      <c r="K30" s="290">
        <v>0.13802011736411701</v>
      </c>
      <c r="L30" s="290">
        <v>0.144113246198218</v>
      </c>
      <c r="M30" s="290">
        <v>0.149904017873393</v>
      </c>
      <c r="N30" s="290">
        <v>0.15447359190902901</v>
      </c>
      <c r="O30" s="290">
        <v>0.16030118055416701</v>
      </c>
      <c r="Q30" s="70"/>
      <c r="R30" s="69" t="s">
        <v>76</v>
      </c>
      <c r="S30" s="290">
        <v>0.180334297063278</v>
      </c>
      <c r="T30" s="290">
        <v>0.19000134039793001</v>
      </c>
      <c r="U30" s="290">
        <v>0.19994658526228201</v>
      </c>
      <c r="V30" s="290">
        <v>0.21087315313997401</v>
      </c>
      <c r="W30" s="290">
        <v>0.219931765268226</v>
      </c>
      <c r="X30" s="290">
        <v>0.230435789582497</v>
      </c>
      <c r="Y30" s="290">
        <v>0.23911520960844199</v>
      </c>
      <c r="Z30" s="290">
        <v>0.250361373879395</v>
      </c>
      <c r="AA30" s="290">
        <v>0.26070841578889897</v>
      </c>
      <c r="AB30" s="290">
        <v>0.27121151862954701</v>
      </c>
      <c r="AC30" s="290">
        <v>0.27917596773203501</v>
      </c>
      <c r="AD30" s="290">
        <v>0.28766843375145401</v>
      </c>
      <c r="AF30" s="70"/>
      <c r="AG30" s="69" t="s">
        <v>76</v>
      </c>
      <c r="AH30" s="290">
        <v>1.7657105198674101E-2</v>
      </c>
      <c r="AI30" s="290">
        <v>1.7686745888057999E-2</v>
      </c>
      <c r="AJ30" s="290">
        <v>1.78616841035007E-2</v>
      </c>
      <c r="AK30" s="290">
        <v>1.7730782654448302E-2</v>
      </c>
      <c r="AL30" s="290">
        <v>1.7895724435778301E-2</v>
      </c>
      <c r="AM30" s="290">
        <v>1.8356816994155398E-2</v>
      </c>
      <c r="AN30" s="290">
        <v>1.8821150390842499E-2</v>
      </c>
      <c r="AO30" s="290">
        <v>1.8814920014691799E-2</v>
      </c>
      <c r="AP30" s="290">
        <v>1.9175784308771999E-2</v>
      </c>
      <c r="AQ30" s="290">
        <v>1.9138527053491401E-2</v>
      </c>
      <c r="AR30" s="290">
        <v>1.9699219867602199E-2</v>
      </c>
      <c r="AS30" s="290">
        <v>1.96598349462325E-2</v>
      </c>
    </row>
    <row r="31" spans="2:45">
      <c r="B31" s="70"/>
      <c r="C31" s="69" t="s">
        <v>78</v>
      </c>
      <c r="D31" s="290">
        <v>0.52147233508942703</v>
      </c>
      <c r="E31" s="290">
        <v>0.53456284699893997</v>
      </c>
      <c r="F31" s="290">
        <v>0.54539679616272296</v>
      </c>
      <c r="G31" s="290">
        <v>0.550451218650022</v>
      </c>
      <c r="H31" s="290">
        <v>0.55227984266317998</v>
      </c>
      <c r="I31" s="290">
        <v>0.553659977258252</v>
      </c>
      <c r="J31" s="290">
        <v>0.55507914942019698</v>
      </c>
      <c r="K31" s="290">
        <v>0.55785811707004995</v>
      </c>
      <c r="L31" s="290">
        <v>0.56063911409142797</v>
      </c>
      <c r="M31" s="290">
        <v>0.56326362849302103</v>
      </c>
      <c r="N31" s="290">
        <v>0.56774141747384599</v>
      </c>
      <c r="O31" s="290">
        <v>0.57084608170722595</v>
      </c>
      <c r="Q31" s="70"/>
      <c r="R31" s="69" t="s">
        <v>78</v>
      </c>
      <c r="S31" s="290">
        <v>0.68313586941853399</v>
      </c>
      <c r="T31" s="290">
        <v>0.69981196424891301</v>
      </c>
      <c r="U31" s="290">
        <v>0.71288496249661304</v>
      </c>
      <c r="V31" s="290">
        <v>0.71609452084821801</v>
      </c>
      <c r="W31" s="290">
        <v>0.71621001692959796</v>
      </c>
      <c r="X31" s="290">
        <v>0.71515457015884298</v>
      </c>
      <c r="Y31" s="290">
        <v>0.71381973281627198</v>
      </c>
      <c r="Z31" s="290">
        <v>0.71315559641295201</v>
      </c>
      <c r="AA31" s="290">
        <v>0.712896269613708</v>
      </c>
      <c r="AB31" s="290">
        <v>0.711734781094847</v>
      </c>
      <c r="AC31" s="290">
        <v>0.71196342707774996</v>
      </c>
      <c r="AD31" s="290">
        <v>0.71376259788723195</v>
      </c>
      <c r="AF31" s="70"/>
      <c r="AG31" s="69" t="s">
        <v>78</v>
      </c>
      <c r="AH31" s="290">
        <v>0.19563998809600999</v>
      </c>
      <c r="AI31" s="290">
        <v>0.19836954969204201</v>
      </c>
      <c r="AJ31" s="290">
        <v>0.20188726910834801</v>
      </c>
      <c r="AK31" s="290">
        <v>0.204419355952174</v>
      </c>
      <c r="AL31" s="290">
        <v>0.20675240500498401</v>
      </c>
      <c r="AM31" s="290">
        <v>0.207527339094081</v>
      </c>
      <c r="AN31" s="290">
        <v>0.21351531425255599</v>
      </c>
      <c r="AO31" s="290">
        <v>0.21619908069489099</v>
      </c>
      <c r="AP31" s="290">
        <v>0.21929757485449999</v>
      </c>
      <c r="AQ31" s="290">
        <v>0.22255182185142899</v>
      </c>
      <c r="AR31" s="290">
        <v>0.224501296481566</v>
      </c>
      <c r="AS31" s="290">
        <v>0.22524299369884501</v>
      </c>
    </row>
    <row r="32" spans="2:45">
      <c r="B32" s="70"/>
      <c r="C32" s="69" t="s">
        <v>79</v>
      </c>
      <c r="D32" s="290">
        <v>7.7585728000000007E-2</v>
      </c>
      <c r="E32" s="290">
        <v>8.2334879999999999E-2</v>
      </c>
      <c r="F32" s="290">
        <v>9.0847031999999994E-2</v>
      </c>
      <c r="G32" s="290">
        <v>9.9883852999999995E-2</v>
      </c>
      <c r="H32" s="290">
        <v>0.11005092599999999</v>
      </c>
      <c r="I32" s="290">
        <v>0.121093491</v>
      </c>
      <c r="J32" s="290">
        <v>0.13308033399999999</v>
      </c>
      <c r="K32" s="290">
        <v>0.14099255799999999</v>
      </c>
      <c r="L32" s="290">
        <v>0.15079609099999999</v>
      </c>
      <c r="M32" s="290">
        <v>0.158772045</v>
      </c>
      <c r="N32" s="290">
        <v>0.16533265899999999</v>
      </c>
      <c r="O32" s="290">
        <v>0.172599434</v>
      </c>
      <c r="Q32" s="70"/>
      <c r="R32" s="69" t="s">
        <v>79</v>
      </c>
      <c r="S32" s="290">
        <v>7.4472689999999994E-2</v>
      </c>
      <c r="T32" s="290">
        <v>7.7923478000000004E-2</v>
      </c>
      <c r="U32" s="290">
        <v>8.6461657999999997E-2</v>
      </c>
      <c r="V32" s="290">
        <v>9.6727346000000006E-2</v>
      </c>
      <c r="W32" s="290">
        <v>0.10790214099999999</v>
      </c>
      <c r="X32" s="290">
        <v>0.120387305</v>
      </c>
      <c r="Y32" s="290">
        <v>0.133881209</v>
      </c>
      <c r="Z32" s="290">
        <v>0.14238263100000001</v>
      </c>
      <c r="AA32" s="290">
        <v>0.153765814</v>
      </c>
      <c r="AB32" s="290">
        <v>0.164894081</v>
      </c>
      <c r="AC32" s="290">
        <v>0.172793471</v>
      </c>
      <c r="AD32" s="290">
        <v>0.17936418000000001</v>
      </c>
      <c r="AF32" s="70"/>
      <c r="AG32" s="69" t="s">
        <v>79</v>
      </c>
      <c r="AH32" s="290">
        <v>8.2247840000000003E-2</v>
      </c>
      <c r="AI32" s="290">
        <v>8.9566162000000005E-2</v>
      </c>
      <c r="AJ32" s="290">
        <v>9.7409498999999997E-2</v>
      </c>
      <c r="AK32" s="290">
        <v>0.10535425900000001</v>
      </c>
      <c r="AL32" s="290">
        <v>0.113312523</v>
      </c>
      <c r="AM32" s="290">
        <v>0.12193412300000001</v>
      </c>
      <c r="AN32" s="290">
        <v>0.129854999</v>
      </c>
      <c r="AO32" s="290">
        <v>0.13620241199999999</v>
      </c>
      <c r="AP32" s="290">
        <v>0.141687961</v>
      </c>
      <c r="AQ32" s="290">
        <v>0.14629667099999999</v>
      </c>
      <c r="AR32" s="290">
        <v>0.15109189200000001</v>
      </c>
      <c r="AS32" s="290">
        <v>0.15677463</v>
      </c>
    </row>
    <row r="33" spans="2:45">
      <c r="B33" s="70"/>
      <c r="C33" s="69" t="s">
        <v>80</v>
      </c>
      <c r="D33" s="290">
        <v>0.399753536911714</v>
      </c>
      <c r="E33" s="290">
        <v>0.40245560741393899</v>
      </c>
      <c r="F33" s="290">
        <v>0.40519593169600199</v>
      </c>
      <c r="G33" s="290">
        <v>0.409166360480958</v>
      </c>
      <c r="H33" s="290">
        <v>0.41361140218007397</v>
      </c>
      <c r="I33" s="290">
        <v>0.41743701679429401</v>
      </c>
      <c r="J33" s="290">
        <v>0.42056424654177399</v>
      </c>
      <c r="K33" s="290">
        <v>0.424481384554943</v>
      </c>
      <c r="L33" s="290">
        <v>0.42705772711932999</v>
      </c>
      <c r="M33" s="290">
        <v>0.43090805194593601</v>
      </c>
      <c r="N33" s="290">
        <v>0.43260548445128</v>
      </c>
      <c r="O33" s="290">
        <v>0.43492203487741199</v>
      </c>
      <c r="Q33" s="70"/>
      <c r="R33" s="69" t="s">
        <v>80</v>
      </c>
      <c r="S33" s="290">
        <v>0.57119851532280197</v>
      </c>
      <c r="T33" s="290">
        <v>0.57115930551119898</v>
      </c>
      <c r="U33" s="290">
        <v>0.570862003185863</v>
      </c>
      <c r="V33" s="290">
        <v>0.57364710930965901</v>
      </c>
      <c r="W33" s="290">
        <v>0.57656257262687705</v>
      </c>
      <c r="X33" s="290">
        <v>0.57922981968652598</v>
      </c>
      <c r="Y33" s="290">
        <v>0.58182481158268096</v>
      </c>
      <c r="Z33" s="290">
        <v>0.58592232409120604</v>
      </c>
      <c r="AA33" s="290">
        <v>0.58956074721379603</v>
      </c>
      <c r="AB33" s="290">
        <v>0.59389059019901802</v>
      </c>
      <c r="AC33" s="290">
        <v>0.59579596561282899</v>
      </c>
      <c r="AD33" s="290">
        <v>0.59914841607315805</v>
      </c>
      <c r="AF33" s="70"/>
      <c r="AG33" s="69" t="s">
        <v>80</v>
      </c>
      <c r="AH33" s="290">
        <v>1.7657105198674101E-2</v>
      </c>
      <c r="AI33" s="290">
        <v>1.7686745888057999E-2</v>
      </c>
      <c r="AJ33" s="290">
        <v>1.78616841035007E-2</v>
      </c>
      <c r="AK33" s="290">
        <v>1.7730782654448302E-2</v>
      </c>
      <c r="AL33" s="290">
        <v>1.7895724435778301E-2</v>
      </c>
      <c r="AM33" s="290">
        <v>1.8356816994155398E-2</v>
      </c>
      <c r="AN33" s="290">
        <v>1.8821150390842499E-2</v>
      </c>
      <c r="AO33" s="290">
        <v>1.8814920014691799E-2</v>
      </c>
      <c r="AP33" s="290">
        <v>1.9175784308771999E-2</v>
      </c>
      <c r="AQ33" s="290">
        <v>1.9138527053491401E-2</v>
      </c>
      <c r="AR33" s="290">
        <v>1.9699219867602199E-2</v>
      </c>
      <c r="AS33" s="290">
        <v>1.96598349462325E-2</v>
      </c>
    </row>
    <row r="34" spans="2:45">
      <c r="B34" s="70"/>
      <c r="C34" s="69" t="s">
        <v>81</v>
      </c>
      <c r="D34" s="290">
        <v>0.45453337409913203</v>
      </c>
      <c r="E34" s="290">
        <v>0.45863787980601101</v>
      </c>
      <c r="F34" s="290">
        <v>0.46234220904940299</v>
      </c>
      <c r="G34" s="290">
        <v>0.466392099381567</v>
      </c>
      <c r="H34" s="290">
        <v>0.47020181355301099</v>
      </c>
      <c r="I34" s="290">
        <v>0.47573687780734703</v>
      </c>
      <c r="J34" s="290">
        <v>0.48056686582931701</v>
      </c>
      <c r="K34" s="290">
        <v>0.485114811022404</v>
      </c>
      <c r="L34" s="290">
        <v>0.490972476972585</v>
      </c>
      <c r="M34" s="290">
        <v>0.49566588522023097</v>
      </c>
      <c r="N34" s="290">
        <v>0.49909183091408399</v>
      </c>
      <c r="O34" s="290">
        <v>0.50351241218170095</v>
      </c>
      <c r="Q34" s="70"/>
      <c r="R34" s="69" t="s">
        <v>81</v>
      </c>
      <c r="S34" s="290">
        <v>0.66051828655970202</v>
      </c>
      <c r="T34" s="290">
        <v>0.665518963390898</v>
      </c>
      <c r="U34" s="290">
        <v>0.669446639728701</v>
      </c>
      <c r="V34" s="290">
        <v>0.67065738260571806</v>
      </c>
      <c r="W34" s="290">
        <v>0.67614957779399698</v>
      </c>
      <c r="X34" s="290">
        <v>0.67863454697297798</v>
      </c>
      <c r="Y34" s="290">
        <v>0.68077073687199396</v>
      </c>
      <c r="Z34" s="290">
        <v>0.68484326121796302</v>
      </c>
      <c r="AA34" s="290">
        <v>0.68780447912562404</v>
      </c>
      <c r="AB34" s="290">
        <v>0.69048243757718497</v>
      </c>
      <c r="AC34" s="290">
        <v>0.69128861827070798</v>
      </c>
      <c r="AD34" s="290">
        <v>0.69345248880435495</v>
      </c>
      <c r="AF34" s="70"/>
      <c r="AG34" s="69" t="s">
        <v>81</v>
      </c>
      <c r="AH34" s="290">
        <v>0.22552764115274199</v>
      </c>
      <c r="AI34" s="290">
        <v>0.22900795597309201</v>
      </c>
      <c r="AJ34" s="290">
        <v>0.232396708254511</v>
      </c>
      <c r="AK34" s="290">
        <v>0.23692591772156901</v>
      </c>
      <c r="AL34" s="290">
        <v>0.24063645293508701</v>
      </c>
      <c r="AM34" s="290">
        <v>0.24696854110083399</v>
      </c>
      <c r="AN34" s="290">
        <v>0.252712089484456</v>
      </c>
      <c r="AO34" s="290">
        <v>0.25764821530879201</v>
      </c>
      <c r="AP34" s="290">
        <v>0.26146414459728301</v>
      </c>
      <c r="AQ34" s="290">
        <v>0.266486414237114</v>
      </c>
      <c r="AR34" s="290">
        <v>0.27002253783775299</v>
      </c>
      <c r="AS34" s="290">
        <v>0.27344968971566103</v>
      </c>
    </row>
    <row r="35" spans="2:45">
      <c r="B35" s="70"/>
      <c r="C35" s="69" t="s">
        <v>82</v>
      </c>
      <c r="D35" s="290">
        <v>5.41537382120603E-2</v>
      </c>
      <c r="E35" s="290">
        <v>5.6468493369085403E-2</v>
      </c>
      <c r="F35" s="290">
        <v>5.86418886720056E-2</v>
      </c>
      <c r="G35" s="290">
        <v>6.0813724137130702E-2</v>
      </c>
      <c r="H35" s="290">
        <v>6.3359714895808397E-2</v>
      </c>
      <c r="I35" s="290">
        <v>6.66099367102886E-2</v>
      </c>
      <c r="J35" s="290">
        <v>6.9172537043218602E-2</v>
      </c>
      <c r="K35" s="290">
        <v>7.2076989511688699E-2</v>
      </c>
      <c r="L35" s="290">
        <v>7.4791435060085398E-2</v>
      </c>
      <c r="M35" s="290">
        <v>7.8173102988411902E-2</v>
      </c>
      <c r="N35" s="290">
        <v>8.1322403135351398E-2</v>
      </c>
      <c r="O35" s="290">
        <v>8.4829539973887605E-2</v>
      </c>
      <c r="Q35" s="70"/>
      <c r="R35" s="69" t="s">
        <v>82</v>
      </c>
      <c r="S35" s="290">
        <v>8.1787613911288803E-2</v>
      </c>
      <c r="T35" s="290">
        <v>8.6306455280920402E-2</v>
      </c>
      <c r="U35" s="290">
        <v>9.0895869452975606E-2</v>
      </c>
      <c r="V35" s="290">
        <v>9.5060607234141503E-2</v>
      </c>
      <c r="W35" s="290">
        <v>0.10023789269137701</v>
      </c>
      <c r="X35" s="290">
        <v>0.105338869548047</v>
      </c>
      <c r="Y35" s="290">
        <v>0.110406080428274</v>
      </c>
      <c r="Z35" s="290">
        <v>0.116464159912796</v>
      </c>
      <c r="AA35" s="290">
        <v>0.12172910699961401</v>
      </c>
      <c r="AB35" s="290">
        <v>0.127891761310821</v>
      </c>
      <c r="AC35" s="290">
        <v>0.13358999175278399</v>
      </c>
      <c r="AD35" s="290">
        <v>0.139664846524959</v>
      </c>
      <c r="AF35" s="70"/>
      <c r="AG35" s="69" t="s">
        <v>82</v>
      </c>
      <c r="AH35" s="290">
        <v>1.3882921939469399E-2</v>
      </c>
      <c r="AI35" s="290">
        <v>1.4495802517501899E-2</v>
      </c>
      <c r="AJ35" s="290">
        <v>1.4922431329786E-2</v>
      </c>
      <c r="AK35" s="290">
        <v>1.55342068516446E-2</v>
      </c>
      <c r="AL35" s="290">
        <v>1.6195352656546601E-2</v>
      </c>
      <c r="AM35" s="290">
        <v>1.6717162448743699E-2</v>
      </c>
      <c r="AN35" s="290">
        <v>1.7410531987067601E-2</v>
      </c>
      <c r="AO35" s="290">
        <v>1.8102429005914501E-2</v>
      </c>
      <c r="AP35" s="290">
        <v>1.8741785646029401E-2</v>
      </c>
      <c r="AQ35" s="290">
        <v>1.9263628018056801E-2</v>
      </c>
      <c r="AR35" s="290">
        <v>1.9949221600196802E-2</v>
      </c>
      <c r="AS35" s="290">
        <v>2.0731184867108898E-2</v>
      </c>
    </row>
    <row r="36" spans="2:45">
      <c r="B36" s="70"/>
      <c r="C36" s="69" t="s">
        <v>83</v>
      </c>
      <c r="D36" s="290">
        <v>0.46802493880284501</v>
      </c>
      <c r="E36" s="290">
        <v>0.47749994227013798</v>
      </c>
      <c r="F36" s="290">
        <v>0.48579458533624198</v>
      </c>
      <c r="G36" s="290">
        <v>0.49100966432166399</v>
      </c>
      <c r="H36" s="290">
        <v>0.49445777084632397</v>
      </c>
      <c r="I36" s="290">
        <v>0.49886955253383503</v>
      </c>
      <c r="J36" s="290">
        <v>0.50178772354093604</v>
      </c>
      <c r="K36" s="290">
        <v>0.50519782365374999</v>
      </c>
      <c r="L36" s="290">
        <v>0.50805159712190495</v>
      </c>
      <c r="M36" s="290">
        <v>0.50898124704889802</v>
      </c>
      <c r="N36" s="290">
        <v>0.51121304003189305</v>
      </c>
      <c r="O36" s="290">
        <v>0.512997314236593</v>
      </c>
      <c r="Q36" s="70"/>
      <c r="R36" s="69" t="s">
        <v>83</v>
      </c>
      <c r="S36" s="290">
        <v>0.60674864009276497</v>
      </c>
      <c r="T36" s="290">
        <v>0.61741476711617205</v>
      </c>
      <c r="U36" s="290">
        <v>0.62684307530790095</v>
      </c>
      <c r="V36" s="290">
        <v>0.63287328382922603</v>
      </c>
      <c r="W36" s="290">
        <v>0.63866640284531795</v>
      </c>
      <c r="X36" s="290">
        <v>0.64390487939656404</v>
      </c>
      <c r="Y36" s="290">
        <v>0.64869266221246003</v>
      </c>
      <c r="Z36" s="290">
        <v>0.65381474414640905</v>
      </c>
      <c r="AA36" s="290">
        <v>0.65930493628062603</v>
      </c>
      <c r="AB36" s="290">
        <v>0.66468299440425604</v>
      </c>
      <c r="AC36" s="290">
        <v>0.66848575843435298</v>
      </c>
      <c r="AD36" s="290">
        <v>0.67235856399776295</v>
      </c>
      <c r="AF36" s="70"/>
      <c r="AG36" s="69" t="s">
        <v>83</v>
      </c>
      <c r="AH36" s="290">
        <v>0.37872419069654201</v>
      </c>
      <c r="AI36" s="290">
        <v>0.38685552585847899</v>
      </c>
      <c r="AJ36" s="290">
        <v>0.39592052532906602</v>
      </c>
      <c r="AK36" s="290">
        <v>0.40012709221348802</v>
      </c>
      <c r="AL36" s="290">
        <v>0.40475630402218099</v>
      </c>
      <c r="AM36" s="290">
        <v>0.40953418911584399</v>
      </c>
      <c r="AN36" s="290">
        <v>0.41208021234750802</v>
      </c>
      <c r="AO36" s="290">
        <v>0.41332563095225899</v>
      </c>
      <c r="AP36" s="290">
        <v>0.41506885925554998</v>
      </c>
      <c r="AQ36" s="290">
        <v>0.41570184531217702</v>
      </c>
      <c r="AR36" s="290">
        <v>0.41803773759330298</v>
      </c>
      <c r="AS36" s="290">
        <v>0.418684056008157</v>
      </c>
    </row>
    <row r="37" spans="2:45">
      <c r="B37" s="70"/>
      <c r="C37" s="69" t="s">
        <v>84</v>
      </c>
      <c r="D37" s="290">
        <v>0.20511163144768799</v>
      </c>
      <c r="E37" s="290">
        <v>0.21990008753691401</v>
      </c>
      <c r="F37" s="290">
        <v>0.23322520044014899</v>
      </c>
      <c r="G37" s="290">
        <v>0.24350203026304901</v>
      </c>
      <c r="H37" s="290">
        <v>0.251361243378111</v>
      </c>
      <c r="I37" s="290">
        <v>0.257395462341656</v>
      </c>
      <c r="J37" s="290">
        <v>0.26308977131987898</v>
      </c>
      <c r="K37" s="290">
        <v>0.26517341295919</v>
      </c>
      <c r="L37" s="290">
        <v>0.26233938677955798</v>
      </c>
      <c r="M37" s="290">
        <v>0.261741762309884</v>
      </c>
      <c r="N37" s="290">
        <v>0.26621947663942003</v>
      </c>
      <c r="O37" s="290">
        <v>0.27264344925641298</v>
      </c>
      <c r="Q37" s="70"/>
      <c r="R37" s="69" t="s">
        <v>84</v>
      </c>
      <c r="S37" s="290">
        <v>0.29354571769759702</v>
      </c>
      <c r="T37" s="290">
        <v>0.314596973330387</v>
      </c>
      <c r="U37" s="290">
        <v>0.33298495354711899</v>
      </c>
      <c r="V37" s="290">
        <v>0.34538830539510901</v>
      </c>
      <c r="W37" s="290">
        <v>0.35510565057125998</v>
      </c>
      <c r="X37" s="290">
        <v>0.36161120530381802</v>
      </c>
      <c r="Y37" s="290">
        <v>0.36801202788231901</v>
      </c>
      <c r="Z37" s="290">
        <v>0.37012281134518499</v>
      </c>
      <c r="AA37" s="290">
        <v>0.36384491464306401</v>
      </c>
      <c r="AB37" s="290">
        <v>0.360799614269525</v>
      </c>
      <c r="AC37" s="290">
        <v>0.36505404679289399</v>
      </c>
      <c r="AD37" s="290">
        <v>0.373197449664248</v>
      </c>
      <c r="AF37" s="70"/>
      <c r="AG37" s="69" t="s">
        <v>84</v>
      </c>
      <c r="AH37" s="290">
        <v>4.2474809371743201E-2</v>
      </c>
      <c r="AI37" s="290">
        <v>4.4744776209100001E-2</v>
      </c>
      <c r="AJ37" s="290">
        <v>4.6839370133042603E-2</v>
      </c>
      <c r="AK37" s="290">
        <v>4.93951172370828E-2</v>
      </c>
      <c r="AL37" s="290">
        <v>5.2417452430630798E-2</v>
      </c>
      <c r="AM37" s="290">
        <v>5.4818442895174103E-2</v>
      </c>
      <c r="AN37" s="290">
        <v>5.5637895596547103E-2</v>
      </c>
      <c r="AO37" s="290">
        <v>5.5593601084895798E-2</v>
      </c>
      <c r="AP37" s="290">
        <v>5.6862922877514203E-2</v>
      </c>
      <c r="AQ37" s="290">
        <v>5.8522114392076899E-2</v>
      </c>
      <c r="AR37" s="290">
        <v>6.04365755340052E-2</v>
      </c>
      <c r="AS37" s="290">
        <v>6.2787251280403605E-2</v>
      </c>
    </row>
    <row r="38" spans="2:45">
      <c r="B38" s="70"/>
      <c r="C38" s="69" t="s">
        <v>85</v>
      </c>
      <c r="D38" s="290">
        <v>7.3839662228589703E-2</v>
      </c>
      <c r="E38" s="290">
        <v>7.3460555067002498E-2</v>
      </c>
      <c r="F38" s="290">
        <v>7.6500297159741895E-2</v>
      </c>
      <c r="G38" s="290">
        <v>8.1658887062346502E-2</v>
      </c>
      <c r="H38" s="290">
        <v>8.8389875804788895E-2</v>
      </c>
      <c r="I38" s="290">
        <v>9.6104608191711197E-2</v>
      </c>
      <c r="J38" s="290">
        <v>0.104029025507616</v>
      </c>
      <c r="K38" s="290">
        <v>0.11183394381317099</v>
      </c>
      <c r="L38" s="290">
        <v>0.11897396148819001</v>
      </c>
      <c r="M38" s="290">
        <v>0.12395038103882</v>
      </c>
      <c r="N38" s="290">
        <v>0.128834598107707</v>
      </c>
      <c r="O38" s="290">
        <v>0.132690919913212</v>
      </c>
      <c r="Q38" s="70"/>
      <c r="R38" s="69" t="s">
        <v>85</v>
      </c>
      <c r="S38" s="290">
        <v>8.8693044156051601E-2</v>
      </c>
      <c r="T38" s="290">
        <v>8.9477597803899897E-2</v>
      </c>
      <c r="U38" s="290">
        <v>9.4767092329525904E-2</v>
      </c>
      <c r="V38" s="290">
        <v>0.102869389306446</v>
      </c>
      <c r="W38" s="290">
        <v>0.1138480400174</v>
      </c>
      <c r="X38" s="290">
        <v>0.12599764214249601</v>
      </c>
      <c r="Y38" s="290">
        <v>0.13943233326551999</v>
      </c>
      <c r="Z38" s="290">
        <v>0.15245039610293901</v>
      </c>
      <c r="AA38" s="290">
        <v>0.16464818000752801</v>
      </c>
      <c r="AB38" s="290">
        <v>0.17402277115713999</v>
      </c>
      <c r="AC38" s="290">
        <v>0.182995662722964</v>
      </c>
      <c r="AD38" s="290">
        <v>0.191222383184078</v>
      </c>
      <c r="AF38" s="70"/>
      <c r="AG38" s="69" t="s">
        <v>85</v>
      </c>
      <c r="AH38" s="290">
        <v>4.0506812644384403E-2</v>
      </c>
      <c r="AI38" s="290">
        <v>3.9107307016735697E-2</v>
      </c>
      <c r="AJ38" s="290">
        <v>3.8698140708496802E-2</v>
      </c>
      <c r="AK38" s="290">
        <v>3.8705670705123103E-2</v>
      </c>
      <c r="AL38" s="290">
        <v>3.8725207498286E-2</v>
      </c>
      <c r="AM38" s="290">
        <v>3.8728141177919603E-2</v>
      </c>
      <c r="AN38" s="290">
        <v>3.8979772730477001E-2</v>
      </c>
      <c r="AO38" s="290">
        <v>3.9233523283548698E-2</v>
      </c>
      <c r="AP38" s="290">
        <v>3.9716398594995803E-2</v>
      </c>
      <c r="AQ38" s="290">
        <v>4.0088334037837202E-2</v>
      </c>
      <c r="AR38" s="290">
        <v>4.0557246309806901E-2</v>
      </c>
      <c r="AS38" s="290">
        <v>4.1304079687269298E-2</v>
      </c>
    </row>
    <row r="39" spans="2:45">
      <c r="B39" s="70"/>
      <c r="C39" s="69" t="s">
        <v>86</v>
      </c>
      <c r="D39" s="290">
        <v>0.17570706899999999</v>
      </c>
      <c r="E39" s="290">
        <v>0.181667882</v>
      </c>
      <c r="F39" s="290">
        <v>0.18830129800000001</v>
      </c>
      <c r="G39" s="290">
        <v>0.200957522</v>
      </c>
      <c r="H39" s="290">
        <v>0.20449764300000001</v>
      </c>
      <c r="I39" s="290">
        <v>0.20460953300000001</v>
      </c>
      <c r="J39" s="290">
        <v>0.20877779799999999</v>
      </c>
      <c r="K39" s="290">
        <v>0.21400814800000001</v>
      </c>
      <c r="L39" s="290">
        <v>0.217192156</v>
      </c>
      <c r="M39" s="290">
        <v>0.22055986999999999</v>
      </c>
      <c r="N39" s="290">
        <v>0.225136419</v>
      </c>
      <c r="O39" s="290">
        <v>0.23044479000000001</v>
      </c>
      <c r="Q39" s="70"/>
      <c r="R39" s="69" t="s">
        <v>86</v>
      </c>
      <c r="S39" s="290">
        <v>0.214394055</v>
      </c>
      <c r="T39" s="290">
        <v>0.22341263</v>
      </c>
      <c r="U39" s="290">
        <v>0.234470968</v>
      </c>
      <c r="V39" s="290">
        <v>0.251228497</v>
      </c>
      <c r="W39" s="290">
        <v>0.25889755800000003</v>
      </c>
      <c r="X39" s="290">
        <v>0.26823339000000002</v>
      </c>
      <c r="Y39" s="290">
        <v>0.27677211000000002</v>
      </c>
      <c r="Z39" s="290">
        <v>0.286457295</v>
      </c>
      <c r="AA39" s="290">
        <v>0.29125436999999998</v>
      </c>
      <c r="AB39" s="290">
        <v>0.296079284</v>
      </c>
      <c r="AC39" s="290">
        <v>0.30452634000000001</v>
      </c>
      <c r="AD39" s="290">
        <v>0.31161747899999998</v>
      </c>
      <c r="AF39" s="70"/>
      <c r="AG39" s="69" t="s">
        <v>86</v>
      </c>
      <c r="AH39" s="290">
        <v>0.128751107</v>
      </c>
      <c r="AI39" s="290">
        <v>0.131854786</v>
      </c>
      <c r="AJ39" s="290">
        <v>0.13407332899999999</v>
      </c>
      <c r="AK39" s="290">
        <v>0.14332735599999999</v>
      </c>
      <c r="AL39" s="290">
        <v>0.14275312100000001</v>
      </c>
      <c r="AM39" s="290">
        <v>0.133837859</v>
      </c>
      <c r="AN39" s="290">
        <v>0.134445064</v>
      </c>
      <c r="AO39" s="290">
        <v>0.135042303</v>
      </c>
      <c r="AP39" s="290">
        <v>0.13755057400000001</v>
      </c>
      <c r="AQ39" s="290">
        <v>0.13980011000000001</v>
      </c>
      <c r="AR39" s="290">
        <v>0.14211992500000001</v>
      </c>
      <c r="AS39" s="290">
        <v>0.14481432799999999</v>
      </c>
    </row>
    <row r="40" spans="2:45">
      <c r="B40" s="70"/>
      <c r="C40" s="69" t="s">
        <v>87</v>
      </c>
      <c r="D40" s="290">
        <v>7.5401185445706606E-2</v>
      </c>
      <c r="E40" s="290">
        <v>7.8722764665251299E-2</v>
      </c>
      <c r="F40" s="290">
        <v>8.3104270540678093E-2</v>
      </c>
      <c r="G40" s="290">
        <v>8.8067699054755394E-2</v>
      </c>
      <c r="H40" s="290">
        <v>9.3534530874153296E-2</v>
      </c>
      <c r="I40" s="290">
        <v>0.10088022951809</v>
      </c>
      <c r="J40" s="290">
        <v>0.10814052660962301</v>
      </c>
      <c r="K40" s="290">
        <v>0.113955453589385</v>
      </c>
      <c r="L40" s="290">
        <v>0.119281959465072</v>
      </c>
      <c r="M40" s="290">
        <v>0.12488788443078599</v>
      </c>
      <c r="N40" s="290">
        <v>0.130162415247767</v>
      </c>
      <c r="O40" s="290">
        <v>0.13502500635362899</v>
      </c>
      <c r="Q40" s="70"/>
      <c r="R40" s="69" t="s">
        <v>87</v>
      </c>
      <c r="S40" s="290">
        <v>5.3062508204530102E-2</v>
      </c>
      <c r="T40" s="290">
        <v>5.72717633295503E-2</v>
      </c>
      <c r="U40" s="290">
        <v>6.3347890357913605E-2</v>
      </c>
      <c r="V40" s="290">
        <v>7.0555593987482207E-2</v>
      </c>
      <c r="W40" s="290">
        <v>7.92072071393322E-2</v>
      </c>
      <c r="X40" s="290">
        <v>8.84782616001831E-2</v>
      </c>
      <c r="Y40" s="290">
        <v>9.8059567476391205E-2</v>
      </c>
      <c r="Z40" s="290">
        <v>0.106019959044169</v>
      </c>
      <c r="AA40" s="290">
        <v>0.112927055495291</v>
      </c>
      <c r="AB40" s="290">
        <v>0.11943368547543901</v>
      </c>
      <c r="AC40" s="290">
        <v>0.12636575826555899</v>
      </c>
      <c r="AD40" s="290">
        <v>0.13385818261037</v>
      </c>
      <c r="AF40" s="70"/>
      <c r="AG40" s="69" t="s">
        <v>87</v>
      </c>
      <c r="AH40" s="290">
        <v>0.13242962586774601</v>
      </c>
      <c r="AI40" s="290">
        <v>0.13207357532292399</v>
      </c>
      <c r="AJ40" s="290">
        <v>0.130000341763468</v>
      </c>
      <c r="AK40" s="290">
        <v>0.12889450229190899</v>
      </c>
      <c r="AL40" s="290">
        <v>0.126041982291237</v>
      </c>
      <c r="AM40" s="290">
        <v>0.127670794831518</v>
      </c>
      <c r="AN40" s="290">
        <v>0.12944050009406499</v>
      </c>
      <c r="AO40" s="290">
        <v>0.12971121117890599</v>
      </c>
      <c r="AP40" s="290">
        <v>0.13038005656590501</v>
      </c>
      <c r="AQ40" s="290">
        <v>0.132122096147686</v>
      </c>
      <c r="AR40" s="290">
        <v>0.134502514762283</v>
      </c>
      <c r="AS40" s="290">
        <v>0.13554305332119801</v>
      </c>
    </row>
    <row r="41" spans="2:45">
      <c r="B41" s="70"/>
      <c r="C41" s="69" t="s">
        <v>88</v>
      </c>
      <c r="D41" s="290">
        <v>0.20536920304102499</v>
      </c>
      <c r="E41" s="290">
        <v>0.216508351207924</v>
      </c>
      <c r="F41" s="290">
        <v>0.22750453077125601</v>
      </c>
      <c r="G41" s="290">
        <v>0.23755104856126899</v>
      </c>
      <c r="H41" s="290">
        <v>0.248371642967541</v>
      </c>
      <c r="I41" s="290">
        <v>0.25727159036660902</v>
      </c>
      <c r="J41" s="290">
        <v>0.26614132528672302</v>
      </c>
      <c r="K41" s="290">
        <v>0.27382050215064102</v>
      </c>
      <c r="L41" s="290">
        <v>0.281552943141469</v>
      </c>
      <c r="M41" s="290">
        <v>0.28695631444108899</v>
      </c>
      <c r="N41" s="290">
        <v>0.29315637538257899</v>
      </c>
      <c r="O41" s="290">
        <v>0.29800191615155402</v>
      </c>
      <c r="Q41" s="70"/>
      <c r="R41" s="69" t="s">
        <v>88</v>
      </c>
      <c r="S41" s="290">
        <v>0.13483583070108501</v>
      </c>
      <c r="T41" s="290">
        <v>0.142843034795089</v>
      </c>
      <c r="U41" s="290">
        <v>0.15114867063564599</v>
      </c>
      <c r="V41" s="290">
        <v>0.15923796006496799</v>
      </c>
      <c r="W41" s="290">
        <v>0.16757561856893399</v>
      </c>
      <c r="X41" s="290">
        <v>0.17680160841699599</v>
      </c>
      <c r="Y41" s="290">
        <v>0.18520831942493801</v>
      </c>
      <c r="Z41" s="290">
        <v>0.19344597049210799</v>
      </c>
      <c r="AA41" s="290">
        <v>0.20131939665155299</v>
      </c>
      <c r="AB41" s="290">
        <v>0.20882045463413301</v>
      </c>
      <c r="AC41" s="290">
        <v>0.21548250087290799</v>
      </c>
      <c r="AD41" s="290">
        <v>0.22314050432454399</v>
      </c>
      <c r="AF41" s="70"/>
      <c r="AG41" s="69" t="s">
        <v>88</v>
      </c>
      <c r="AH41" s="290">
        <v>0.31890035896129498</v>
      </c>
      <c r="AI41" s="290">
        <v>0.33468058014642099</v>
      </c>
      <c r="AJ41" s="290">
        <v>0.34844212566571803</v>
      </c>
      <c r="AK41" s="290">
        <v>0.35756368636214497</v>
      </c>
      <c r="AL41" s="290">
        <v>0.36756275653312198</v>
      </c>
      <c r="AM41" s="290">
        <v>0.37452432964912802</v>
      </c>
      <c r="AN41" s="290">
        <v>0.38161670426816602</v>
      </c>
      <c r="AO41" s="290">
        <v>0.38551728935159801</v>
      </c>
      <c r="AP41" s="290">
        <v>0.38820709162964201</v>
      </c>
      <c r="AQ41" s="290">
        <v>0.39048284164952202</v>
      </c>
      <c r="AR41" s="290">
        <v>0.39265225819801702</v>
      </c>
      <c r="AS41" s="290">
        <v>0.39255135034977301</v>
      </c>
    </row>
    <row r="42" spans="2:45">
      <c r="B42" s="70"/>
      <c r="C42" s="69" t="s">
        <v>89</v>
      </c>
      <c r="D42" s="290">
        <v>0.22005271288185699</v>
      </c>
      <c r="E42" s="290">
        <v>0.22326337766829801</v>
      </c>
      <c r="F42" s="290">
        <v>0.224837531877772</v>
      </c>
      <c r="G42" s="290">
        <v>0.226503910530095</v>
      </c>
      <c r="H42" s="290">
        <v>0.22818507458481899</v>
      </c>
      <c r="I42" s="290">
        <v>0.23101281732402401</v>
      </c>
      <c r="J42" s="290">
        <v>0.23509530185394301</v>
      </c>
      <c r="K42" s="290">
        <v>0.24009721766026201</v>
      </c>
      <c r="L42" s="290">
        <v>0.24618161671647801</v>
      </c>
      <c r="M42" s="290">
        <v>0.25182214217218601</v>
      </c>
      <c r="N42" s="290">
        <v>0.25753743641315902</v>
      </c>
      <c r="O42" s="290">
        <v>0.26380248372551601</v>
      </c>
      <c r="Q42" s="70"/>
      <c r="R42" s="69" t="s">
        <v>89</v>
      </c>
      <c r="S42" s="290">
        <v>0.30918745269606102</v>
      </c>
      <c r="T42" s="290">
        <v>0.31399270534106999</v>
      </c>
      <c r="U42" s="290">
        <v>0.31491170011796599</v>
      </c>
      <c r="V42" s="290">
        <v>0.31578430345283298</v>
      </c>
      <c r="W42" s="290">
        <v>0.317589369893439</v>
      </c>
      <c r="X42" s="290">
        <v>0.32088065638865199</v>
      </c>
      <c r="Y42" s="290">
        <v>0.32466612061057298</v>
      </c>
      <c r="Z42" s="290">
        <v>0.33066142593443598</v>
      </c>
      <c r="AA42" s="290">
        <v>0.33749391622640401</v>
      </c>
      <c r="AB42" s="290">
        <v>0.34473591497593098</v>
      </c>
      <c r="AC42" s="290">
        <v>0.35117754476353202</v>
      </c>
      <c r="AD42" s="290">
        <v>0.35812043209674199</v>
      </c>
      <c r="AF42" s="70"/>
      <c r="AG42" s="69" t="s">
        <v>89</v>
      </c>
      <c r="AH42" s="290">
        <v>0.104034463803012</v>
      </c>
      <c r="AI42" s="290">
        <v>0.107846507665668</v>
      </c>
      <c r="AJ42" s="290">
        <v>0.11207907798941701</v>
      </c>
      <c r="AK42" s="290">
        <v>0.11641085072976801</v>
      </c>
      <c r="AL42" s="290">
        <v>0.121329954385352</v>
      </c>
      <c r="AM42" s="290">
        <v>0.12667983938459201</v>
      </c>
      <c r="AN42" s="290">
        <v>0.13199632099566899</v>
      </c>
      <c r="AO42" s="290">
        <v>0.13791268184362501</v>
      </c>
      <c r="AP42" s="290">
        <v>0.14350890217023299</v>
      </c>
      <c r="AQ42" s="290">
        <v>0.150630335656462</v>
      </c>
      <c r="AR42" s="290">
        <v>0.15611877017380901</v>
      </c>
      <c r="AS42" s="290">
        <v>0.16250176787414899</v>
      </c>
    </row>
    <row r="43" spans="2:45">
      <c r="B43" s="70"/>
      <c r="C43" s="69" t="s">
        <v>90</v>
      </c>
      <c r="D43" s="290">
        <v>0.42915831559822498</v>
      </c>
      <c r="E43" s="290">
        <v>0.4351698215391</v>
      </c>
      <c r="F43" s="290">
        <v>0.439454245149421</v>
      </c>
      <c r="G43" s="290">
        <v>0.44346729099975102</v>
      </c>
      <c r="H43" s="290">
        <v>0.44738437457672797</v>
      </c>
      <c r="I43" s="290">
        <v>0.45016090142291498</v>
      </c>
      <c r="J43" s="290">
        <v>0.453459684783728</v>
      </c>
      <c r="K43" s="290">
        <v>0.45685030266936599</v>
      </c>
      <c r="L43" s="290">
        <v>0.45891155719812399</v>
      </c>
      <c r="M43" s="290">
        <v>0.46088186878812298</v>
      </c>
      <c r="N43" s="290">
        <v>0.46367828307791398</v>
      </c>
      <c r="O43" s="290">
        <v>0.46577715981578899</v>
      </c>
      <c r="Q43" s="70"/>
      <c r="R43" s="69" t="s">
        <v>90</v>
      </c>
      <c r="S43" s="290">
        <v>0.640811076329867</v>
      </c>
      <c r="T43" s="290">
        <v>0.64760934789194602</v>
      </c>
      <c r="U43" s="290">
        <v>0.65151517945015303</v>
      </c>
      <c r="V43" s="290">
        <v>0.65441202502976703</v>
      </c>
      <c r="W43" s="290">
        <v>0.65666515739146702</v>
      </c>
      <c r="X43" s="290">
        <v>0.65888416650619297</v>
      </c>
      <c r="Y43" s="290">
        <v>0.66055814098559795</v>
      </c>
      <c r="Z43" s="290">
        <v>0.661979400665481</v>
      </c>
      <c r="AA43" s="290">
        <v>0.66228813285083099</v>
      </c>
      <c r="AB43" s="290">
        <v>0.66624604170537904</v>
      </c>
      <c r="AC43" s="290">
        <v>0.66819031675479201</v>
      </c>
      <c r="AD43" s="290">
        <v>0.66954862254523795</v>
      </c>
      <c r="AF43" s="70"/>
      <c r="AG43" s="69" t="s">
        <v>90</v>
      </c>
      <c r="AH43" s="290">
        <v>0.15642249587779899</v>
      </c>
      <c r="AI43" s="290">
        <v>0.16440650936194301</v>
      </c>
      <c r="AJ43" s="290">
        <v>0.17320289938435399</v>
      </c>
      <c r="AK43" s="290">
        <v>0.17984143667667299</v>
      </c>
      <c r="AL43" s="290">
        <v>0.187816412718669</v>
      </c>
      <c r="AM43" s="290">
        <v>0.19558727045851301</v>
      </c>
      <c r="AN43" s="290">
        <v>0.203888151795245</v>
      </c>
      <c r="AO43" s="290">
        <v>0.21026442581465199</v>
      </c>
      <c r="AP43" s="290">
        <v>0.21592961522148399</v>
      </c>
      <c r="AQ43" s="290">
        <v>0.22073852283426601</v>
      </c>
      <c r="AR43" s="290">
        <v>0.22651003292746999</v>
      </c>
      <c r="AS43" s="290">
        <v>0.23063968610993901</v>
      </c>
    </row>
    <row r="44" spans="2:45">
      <c r="B44" s="70"/>
      <c r="C44" s="69" t="s">
        <v>91</v>
      </c>
      <c r="D44" s="290">
        <v>0.38500000000000001</v>
      </c>
      <c r="E44" s="290">
        <v>0.38500000000000001</v>
      </c>
      <c r="F44" s="290">
        <v>0.38400000000000001</v>
      </c>
      <c r="G44" s="290">
        <v>0.38400000000000001</v>
      </c>
      <c r="H44" s="290">
        <v>0.38900000000000001</v>
      </c>
      <c r="I44" s="290">
        <v>0.39700000000000002</v>
      </c>
      <c r="J44" s="290">
        <v>0.40700000000000003</v>
      </c>
      <c r="K44" s="290">
        <v>0.41499999999999998</v>
      </c>
      <c r="L44" s="290">
        <v>0.42200000000000004</v>
      </c>
      <c r="M44" s="290">
        <v>0.42499999999999999</v>
      </c>
      <c r="N44" s="290">
        <v>0.42700000000000005</v>
      </c>
      <c r="O44" s="290">
        <v>0.42899999999999999</v>
      </c>
      <c r="Q44" s="70"/>
      <c r="R44" s="69" t="s">
        <v>91</v>
      </c>
      <c r="S44" s="290">
        <v>0.50855971198610428</v>
      </c>
      <c r="T44" s="290">
        <v>0.51064045049043161</v>
      </c>
      <c r="U44" s="290">
        <v>0.51052479708472998</v>
      </c>
      <c r="V44" s="290">
        <v>0.51174356939627119</v>
      </c>
      <c r="W44" s="290">
        <v>0.52004934265963521</v>
      </c>
      <c r="X44" s="290">
        <v>0.5330319144339084</v>
      </c>
      <c r="Y44" s="290">
        <v>0.54732453430947225</v>
      </c>
      <c r="Z44" s="290">
        <v>0.56100271675227242</v>
      </c>
      <c r="AA44" s="290">
        <v>0.5712333396706446</v>
      </c>
      <c r="AB44" s="290">
        <v>0.57769005254603156</v>
      </c>
      <c r="AC44" s="290">
        <v>0.58236475294115275</v>
      </c>
      <c r="AD44" s="290">
        <v>0.58592553694466132</v>
      </c>
      <c r="AF44" s="70"/>
      <c r="AG44" s="69" t="s">
        <v>91</v>
      </c>
      <c r="AH44" s="290">
        <v>3.3292385161602697E-2</v>
      </c>
      <c r="AI44" s="290">
        <v>3.3258394514864523E-2</v>
      </c>
      <c r="AJ44" s="290">
        <v>3.358594899239959E-2</v>
      </c>
      <c r="AK44" s="290">
        <v>3.3487893786687727E-2</v>
      </c>
      <c r="AL44" s="290">
        <v>3.4352536694874723E-2</v>
      </c>
      <c r="AM44" s="290">
        <v>3.4557784023482058E-2</v>
      </c>
      <c r="AN44" s="290">
        <v>3.5081691652641259E-2</v>
      </c>
      <c r="AO44" s="290">
        <v>3.5408384469310522E-2</v>
      </c>
      <c r="AP44" s="290">
        <v>3.5935778240538424E-2</v>
      </c>
      <c r="AQ44" s="290">
        <v>3.6415174262334815E-2</v>
      </c>
      <c r="AR44" s="290">
        <v>3.708236390348333E-2</v>
      </c>
      <c r="AS44" s="290">
        <v>3.7442033634502894E-2</v>
      </c>
    </row>
    <row r="45" spans="2:45">
      <c r="B45" s="70"/>
      <c r="C45" s="69" t="s">
        <v>92</v>
      </c>
      <c r="D45" s="290">
        <v>0.42838638349915098</v>
      </c>
      <c r="E45" s="290">
        <v>0.42960533556087099</v>
      </c>
      <c r="F45" s="290">
        <v>0.42846861415523402</v>
      </c>
      <c r="G45" s="290">
        <v>0.42574756114552298</v>
      </c>
      <c r="H45" s="290">
        <v>0.42129067557385003</v>
      </c>
      <c r="I45" s="290">
        <v>0.41748957597103697</v>
      </c>
      <c r="J45" s="290">
        <v>0.41783617566367598</v>
      </c>
      <c r="K45" s="290">
        <v>0.41874218699934201</v>
      </c>
      <c r="L45" s="290">
        <v>0.420237450617585</v>
      </c>
      <c r="M45" s="290">
        <v>0.422175334627161</v>
      </c>
      <c r="N45" s="290">
        <v>0.42220288608029799</v>
      </c>
      <c r="O45" s="290">
        <v>0.423307592524508</v>
      </c>
      <c r="Q45" s="70"/>
      <c r="R45" s="69" t="s">
        <v>92</v>
      </c>
      <c r="S45" s="290">
        <v>0.59678541746969604</v>
      </c>
      <c r="T45" s="290">
        <v>0.59888803946395297</v>
      </c>
      <c r="U45" s="290">
        <v>0.59768249280294505</v>
      </c>
      <c r="V45" s="290">
        <v>0.59434452519854897</v>
      </c>
      <c r="W45" s="290">
        <v>0.58803119212113697</v>
      </c>
      <c r="X45" s="290">
        <v>0.58326214365053097</v>
      </c>
      <c r="Y45" s="290">
        <v>0.58397501232524596</v>
      </c>
      <c r="Z45" s="290">
        <v>0.58603224982912105</v>
      </c>
      <c r="AA45" s="290">
        <v>0.589201923303036</v>
      </c>
      <c r="AB45" s="290">
        <v>0.59307520566686001</v>
      </c>
      <c r="AC45" s="290">
        <v>0.59430808469034502</v>
      </c>
      <c r="AD45" s="290">
        <v>0.59856783150772197</v>
      </c>
      <c r="AF45" s="70"/>
      <c r="AG45" s="69" t="s">
        <v>92</v>
      </c>
      <c r="AH45" s="290">
        <v>1.20447687571238E-2</v>
      </c>
      <c r="AI45" s="290">
        <v>1.23944450584477E-2</v>
      </c>
      <c r="AJ45" s="290">
        <v>1.29075660309805E-2</v>
      </c>
      <c r="AK45" s="290">
        <v>1.3483369762174501E-2</v>
      </c>
      <c r="AL45" s="290">
        <v>1.35121350662548E-2</v>
      </c>
      <c r="AM45" s="290">
        <v>1.36890801972519E-2</v>
      </c>
      <c r="AN45" s="290">
        <v>1.38240212006217E-2</v>
      </c>
      <c r="AO45" s="290">
        <v>1.3988286770376199E-2</v>
      </c>
      <c r="AP45" s="290">
        <v>1.4101699900094499E-2</v>
      </c>
      <c r="AQ45" s="290">
        <v>1.4278328985180401E-2</v>
      </c>
      <c r="AR45" s="290">
        <v>1.4465731382365E-2</v>
      </c>
      <c r="AS45" s="290">
        <v>1.45941997551578E-2</v>
      </c>
    </row>
    <row r="46" spans="2:45">
      <c r="B46" s="70"/>
      <c r="C46" s="69" t="s">
        <v>93</v>
      </c>
      <c r="D46" s="290">
        <v>0.43330963661889699</v>
      </c>
      <c r="E46" s="290">
        <v>0.44253922159814602</v>
      </c>
      <c r="F46" s="290">
        <v>0.45012062450724999</v>
      </c>
      <c r="G46" s="290">
        <v>0.45499169587574601</v>
      </c>
      <c r="H46" s="290">
        <v>0.45831728806743799</v>
      </c>
      <c r="I46" s="290">
        <v>0.46278056035575699</v>
      </c>
      <c r="J46" s="290">
        <v>0.46543076857951399</v>
      </c>
      <c r="K46" s="290">
        <v>0.46813903753189601</v>
      </c>
      <c r="L46" s="290">
        <v>0.46919082533599499</v>
      </c>
      <c r="M46" s="290">
        <v>0.46936972942858002</v>
      </c>
      <c r="N46" s="290">
        <v>0.471575745295715</v>
      </c>
      <c r="O46" s="290">
        <v>0.47118932064600599</v>
      </c>
      <c r="Q46" s="70"/>
      <c r="R46" s="69" t="s">
        <v>93</v>
      </c>
      <c r="S46" s="290">
        <v>0.62683873197021001</v>
      </c>
      <c r="T46" s="290">
        <v>0.63332006366912996</v>
      </c>
      <c r="U46" s="290">
        <v>0.63648815661916303</v>
      </c>
      <c r="V46" s="290">
        <v>0.63811889022166601</v>
      </c>
      <c r="W46" s="290">
        <v>0.63932797272309205</v>
      </c>
      <c r="X46" s="290">
        <v>0.64225172323518298</v>
      </c>
      <c r="Y46" s="290">
        <v>0.64559247453360302</v>
      </c>
      <c r="Z46" s="290">
        <v>0.64764519750912797</v>
      </c>
      <c r="AA46" s="290">
        <v>0.64960506304634902</v>
      </c>
      <c r="AB46" s="290">
        <v>0.65233843441289197</v>
      </c>
      <c r="AC46" s="290">
        <v>0.65636144134765895</v>
      </c>
      <c r="AD46" s="290">
        <v>0.65785401374272401</v>
      </c>
      <c r="AF46" s="70"/>
      <c r="AG46" s="69" t="s">
        <v>93</v>
      </c>
      <c r="AH46" s="290">
        <v>1.7664518696727902E-2</v>
      </c>
      <c r="AI46" s="290">
        <v>1.76538375076206E-2</v>
      </c>
      <c r="AJ46" s="290">
        <v>1.7784159426197099E-2</v>
      </c>
      <c r="AK46" s="290">
        <v>1.76456900839684E-2</v>
      </c>
      <c r="AL46" s="290">
        <v>1.7875735853641699E-2</v>
      </c>
      <c r="AM46" s="290">
        <v>1.8300975406399699E-2</v>
      </c>
      <c r="AN46" s="290">
        <v>1.87068242538041E-2</v>
      </c>
      <c r="AO46" s="290">
        <v>1.8733960175356799E-2</v>
      </c>
      <c r="AP46" s="290">
        <v>1.9010108930300602E-2</v>
      </c>
      <c r="AQ46" s="290">
        <v>1.9024287302988899E-2</v>
      </c>
      <c r="AR46" s="290">
        <v>1.9575225900690801E-2</v>
      </c>
      <c r="AS46" s="290">
        <v>1.9548404494690801E-2</v>
      </c>
    </row>
    <row r="47" spans="2:45">
      <c r="B47" s="70"/>
      <c r="C47" s="69" t="s">
        <v>94</v>
      </c>
      <c r="D47" s="290">
        <v>0.237965167627643</v>
      </c>
      <c r="E47" s="290">
        <v>0.23290137791419499</v>
      </c>
      <c r="F47" s="290">
        <v>0.22696685227187799</v>
      </c>
      <c r="G47" s="290">
        <v>0.22152657346337501</v>
      </c>
      <c r="H47" s="290">
        <v>0.21524999303688899</v>
      </c>
      <c r="I47" s="290">
        <v>0.21020927442568599</v>
      </c>
      <c r="J47" s="290">
        <v>0.21049692412856699</v>
      </c>
      <c r="K47" s="290">
        <v>0.211987856482034</v>
      </c>
      <c r="L47" s="290">
        <v>0.213557485958555</v>
      </c>
      <c r="M47" s="290">
        <v>0.21538106546205299</v>
      </c>
      <c r="N47" s="290">
        <v>0.21768213784162099</v>
      </c>
      <c r="O47" s="290">
        <v>0.21847973920135499</v>
      </c>
      <c r="P47" s="7"/>
      <c r="Q47" s="70"/>
      <c r="R47" s="69" t="s">
        <v>94</v>
      </c>
      <c r="S47" s="290">
        <v>0.42808843419281001</v>
      </c>
      <c r="T47" s="290">
        <v>0.419667340016876</v>
      </c>
      <c r="U47" s="290">
        <v>0.40809437118651598</v>
      </c>
      <c r="V47" s="290">
        <v>0.39657733043904397</v>
      </c>
      <c r="W47" s="290">
        <v>0.38521567202034301</v>
      </c>
      <c r="X47" s="290">
        <v>0.375594337517141</v>
      </c>
      <c r="Y47" s="290">
        <v>0.375694180178204</v>
      </c>
      <c r="Z47" s="290">
        <v>0.37827099853629098</v>
      </c>
      <c r="AA47" s="290">
        <v>0.38110329278578098</v>
      </c>
      <c r="AB47" s="290">
        <v>0.38482169425759999</v>
      </c>
      <c r="AC47" s="290">
        <v>0.38938683218540998</v>
      </c>
      <c r="AD47" s="290">
        <v>0.39208177014700701</v>
      </c>
      <c r="AF47" s="70"/>
      <c r="AG47" s="69" t="s">
        <v>94</v>
      </c>
      <c r="AH47" s="290">
        <v>9.5837474758002296E-4</v>
      </c>
      <c r="AI47" s="290">
        <v>9.5656147560525004E-4</v>
      </c>
      <c r="AJ47" s="290">
        <v>9.6986617520838903E-4</v>
      </c>
      <c r="AK47" s="290">
        <v>9.834776606533059E-4</v>
      </c>
      <c r="AL47" s="290">
        <v>1.00352581678492E-3</v>
      </c>
      <c r="AM47" s="290">
        <v>1.02110967362271E-3</v>
      </c>
      <c r="AN47" s="290">
        <v>1.04232982839636E-3</v>
      </c>
      <c r="AO47" s="290">
        <v>1.06101195409895E-3</v>
      </c>
      <c r="AP47" s="290">
        <v>1.0696270791354201E-3</v>
      </c>
      <c r="AQ47" s="290">
        <v>1.07841011063457E-3</v>
      </c>
      <c r="AR47" s="290">
        <v>1.1043598647549201E-3</v>
      </c>
      <c r="AS47" s="290">
        <v>1.1178337446127501E-3</v>
      </c>
    </row>
    <row r="48" spans="2:45">
      <c r="B48" s="70"/>
      <c r="C48" s="69" t="s">
        <v>95</v>
      </c>
      <c r="D48" s="290">
        <v>0.36511609699999997</v>
      </c>
      <c r="E48" s="290">
        <v>0.38479191600000001</v>
      </c>
      <c r="F48" s="290">
        <v>0.40540744699999998</v>
      </c>
      <c r="G48" s="290">
        <v>0.42791911199999999</v>
      </c>
      <c r="H48" s="290">
        <v>0.432620379</v>
      </c>
      <c r="I48" s="290">
        <v>0.430369579</v>
      </c>
      <c r="J48" s="290">
        <v>0.43570362699999998</v>
      </c>
      <c r="K48" s="290">
        <v>0.44029418100000001</v>
      </c>
      <c r="L48" s="290">
        <v>0.44721382900000001</v>
      </c>
      <c r="M48" s="290">
        <v>0.44953564400000001</v>
      </c>
      <c r="N48" s="290">
        <v>0.445987776</v>
      </c>
      <c r="O48" s="290">
        <v>0.44698134899999997</v>
      </c>
      <c r="Q48" s="70"/>
      <c r="R48" s="69" t="s">
        <v>95</v>
      </c>
      <c r="S48" s="290">
        <v>0.50352757199999998</v>
      </c>
      <c r="T48" s="290">
        <v>0.53078637200000001</v>
      </c>
      <c r="U48" s="290">
        <v>0.55819759000000002</v>
      </c>
      <c r="V48" s="290">
        <v>0.58610460600000003</v>
      </c>
      <c r="W48" s="290">
        <v>0.59219076199999998</v>
      </c>
      <c r="X48" s="290">
        <v>0.58722678500000003</v>
      </c>
      <c r="Y48" s="290">
        <v>0.59430217600000002</v>
      </c>
      <c r="Z48" s="290">
        <v>0.59590841400000005</v>
      </c>
      <c r="AA48" s="290">
        <v>0.60056127000000004</v>
      </c>
      <c r="AB48" s="290">
        <v>0.59768697900000001</v>
      </c>
      <c r="AC48" s="290">
        <v>0.58847600099999997</v>
      </c>
      <c r="AD48" s="290">
        <v>0.58923826599999996</v>
      </c>
      <c r="AF48" s="70"/>
      <c r="AG48" s="69" t="s">
        <v>95</v>
      </c>
      <c r="AH48" s="290">
        <v>0.17014969099999999</v>
      </c>
      <c r="AI48" s="290">
        <v>0.182589319</v>
      </c>
      <c r="AJ48" s="290">
        <v>0.19573924200000001</v>
      </c>
      <c r="AK48" s="290">
        <v>0.21396256</v>
      </c>
      <c r="AL48" s="290">
        <v>0.21951601400000001</v>
      </c>
      <c r="AM48" s="290">
        <v>0.22352027399999999</v>
      </c>
      <c r="AN48" s="290">
        <v>0.22925503899999999</v>
      </c>
      <c r="AO48" s="290">
        <v>0.24021366</v>
      </c>
      <c r="AP48" s="290">
        <v>0.25266783199999998</v>
      </c>
      <c r="AQ48" s="290">
        <v>0.26434595999999999</v>
      </c>
      <c r="AR48" s="290">
        <v>0.26894473699999999</v>
      </c>
      <c r="AS48" s="290">
        <v>0.273735542</v>
      </c>
    </row>
    <row r="49" spans="2:45">
      <c r="B49" s="70"/>
      <c r="C49" s="69" t="s">
        <v>96</v>
      </c>
      <c r="D49" s="290">
        <v>0.14796930098757199</v>
      </c>
      <c r="E49" s="290">
        <v>0.15248428319733001</v>
      </c>
      <c r="F49" s="290">
        <v>0.158488307742741</v>
      </c>
      <c r="G49" s="290">
        <v>0.164081235067639</v>
      </c>
      <c r="H49" s="290">
        <v>0.17001434737228399</v>
      </c>
      <c r="I49" s="290">
        <v>0.175317856160981</v>
      </c>
      <c r="J49" s="290">
        <v>0.180281210014446</v>
      </c>
      <c r="K49" s="290">
        <v>0.18410380714802399</v>
      </c>
      <c r="L49" s="290">
        <v>0.18885337059596299</v>
      </c>
      <c r="M49" s="290">
        <v>0.19204664288321999</v>
      </c>
      <c r="N49" s="290">
        <v>0.19543543363582599</v>
      </c>
      <c r="O49" s="290">
        <v>0.19747064398274</v>
      </c>
      <c r="Q49" s="70"/>
      <c r="R49" s="69" t="s">
        <v>96</v>
      </c>
      <c r="S49" s="290">
        <v>0.196703127485537</v>
      </c>
      <c r="T49" s="290">
        <v>0.20422997683866101</v>
      </c>
      <c r="U49" s="290">
        <v>0.212655877546536</v>
      </c>
      <c r="V49" s="290">
        <v>0.22056000268109299</v>
      </c>
      <c r="W49" s="290">
        <v>0.23003813797136499</v>
      </c>
      <c r="X49" s="290">
        <v>0.23717194145415599</v>
      </c>
      <c r="Y49" s="290">
        <v>0.24402553651137801</v>
      </c>
      <c r="Z49" s="290">
        <v>0.24757319585745799</v>
      </c>
      <c r="AA49" s="290">
        <v>0.25405373776951201</v>
      </c>
      <c r="AB49" s="290">
        <v>0.257619398679926</v>
      </c>
      <c r="AC49" s="290">
        <v>0.26302346579484198</v>
      </c>
      <c r="AD49" s="290">
        <v>0.26625934402551599</v>
      </c>
      <c r="AF49" s="70"/>
      <c r="AG49" s="69" t="s">
        <v>96</v>
      </c>
      <c r="AH49" s="290">
        <v>5.2535326257257799E-2</v>
      </c>
      <c r="AI49" s="290">
        <v>5.1934675099191203E-2</v>
      </c>
      <c r="AJ49" s="290">
        <v>5.1425991683688901E-2</v>
      </c>
      <c r="AK49" s="290">
        <v>5.0792665269053801E-2</v>
      </c>
      <c r="AL49" s="290">
        <v>5.0201528875803203E-2</v>
      </c>
      <c r="AM49" s="290">
        <v>4.9621318929797403E-2</v>
      </c>
      <c r="AN49" s="290">
        <v>4.9111645911017097E-2</v>
      </c>
      <c r="AO49" s="290">
        <v>4.94383630687125E-2</v>
      </c>
      <c r="AP49" s="290">
        <v>5.0750793429555699E-2</v>
      </c>
      <c r="AQ49" s="290">
        <v>5.1408550585800898E-2</v>
      </c>
      <c r="AR49" s="290">
        <v>5.1983289659046299E-2</v>
      </c>
      <c r="AS49" s="290">
        <v>5.2723557856505898E-2</v>
      </c>
    </row>
    <row r="50" spans="2:45">
      <c r="B50" s="70"/>
      <c r="C50" s="69" t="s">
        <v>97</v>
      </c>
      <c r="D50" s="290">
        <v>0.235938610807405</v>
      </c>
      <c r="E50" s="290">
        <v>0.23779692877921499</v>
      </c>
      <c r="F50" s="290">
        <v>0.24216469926485801</v>
      </c>
      <c r="G50" s="290">
        <v>0.24543208495753899</v>
      </c>
      <c r="H50" s="290">
        <v>0.25016651715921601</v>
      </c>
      <c r="I50" s="290">
        <v>0.25455667715679198</v>
      </c>
      <c r="J50" s="290">
        <v>0.258637830648489</v>
      </c>
      <c r="K50" s="290">
        <v>0.26300597922816299</v>
      </c>
      <c r="L50" s="290">
        <v>0.26620142658432</v>
      </c>
      <c r="M50" s="290">
        <v>0.269035951454133</v>
      </c>
      <c r="N50" s="290">
        <v>0.27236859282771497</v>
      </c>
      <c r="O50" s="290">
        <v>0.27446383873913099</v>
      </c>
      <c r="Q50" s="70"/>
      <c r="R50" s="69" t="s">
        <v>97</v>
      </c>
      <c r="S50" s="290">
        <v>0.34607354415135599</v>
      </c>
      <c r="T50" s="290">
        <v>0.34742119514723302</v>
      </c>
      <c r="U50" s="290">
        <v>0.35238280529629701</v>
      </c>
      <c r="V50" s="290">
        <v>0.35641027972918998</v>
      </c>
      <c r="W50" s="290">
        <v>0.36146071649830303</v>
      </c>
      <c r="X50" s="290">
        <v>0.36656677054381598</v>
      </c>
      <c r="Y50" s="290">
        <v>0.37211012626152101</v>
      </c>
      <c r="Z50" s="290">
        <v>0.37778483330387103</v>
      </c>
      <c r="AA50" s="290">
        <v>0.38273852718539197</v>
      </c>
      <c r="AB50" s="290">
        <v>0.386531405700623</v>
      </c>
      <c r="AC50" s="290">
        <v>0.39218633863958702</v>
      </c>
      <c r="AD50" s="290">
        <v>0.39678728304045902</v>
      </c>
      <c r="AF50" s="70"/>
      <c r="AG50" s="69" t="s">
        <v>97</v>
      </c>
      <c r="AH50" s="290">
        <v>3.48670488224204E-2</v>
      </c>
      <c r="AI50" s="290">
        <v>3.3717956198130797E-2</v>
      </c>
      <c r="AJ50" s="290">
        <v>3.2851166838967903E-2</v>
      </c>
      <c r="AK50" s="290">
        <v>3.1880826879165602E-2</v>
      </c>
      <c r="AL50" s="290">
        <v>3.1167505295111898E-2</v>
      </c>
      <c r="AM50" s="290">
        <v>3.0783808973434398E-2</v>
      </c>
      <c r="AN50" s="290">
        <v>3.05017741473925E-2</v>
      </c>
      <c r="AO50" s="290">
        <v>3.0770528772166302E-2</v>
      </c>
      <c r="AP50" s="290">
        <v>3.1159723399667001E-2</v>
      </c>
      <c r="AQ50" s="290">
        <v>3.15935031903819E-2</v>
      </c>
      <c r="AR50" s="290">
        <v>3.22670847265231E-2</v>
      </c>
      <c r="AS50" s="290">
        <v>3.2709279815862198E-2</v>
      </c>
    </row>
    <row r="51" spans="2:45">
      <c r="B51" s="70"/>
      <c r="C51" s="69" t="s">
        <v>99</v>
      </c>
      <c r="D51" s="290">
        <v>0.279742061151453</v>
      </c>
      <c r="E51" s="290">
        <v>0.28804016123277498</v>
      </c>
      <c r="F51" s="290">
        <v>0.29603258090630902</v>
      </c>
      <c r="G51" s="290">
        <v>0.30365673506047403</v>
      </c>
      <c r="H51" s="290">
        <v>0.31063612731763102</v>
      </c>
      <c r="I51" s="290">
        <v>0.31697801990156099</v>
      </c>
      <c r="J51" s="290">
        <v>0.32314934319399102</v>
      </c>
      <c r="K51" s="290">
        <v>0.328076663793398</v>
      </c>
      <c r="L51" s="290">
        <v>0.33241370620490601</v>
      </c>
      <c r="M51" s="290">
        <v>0.33762520253952599</v>
      </c>
      <c r="N51" s="290">
        <v>0.34197249655595802</v>
      </c>
      <c r="O51" s="290">
        <v>0.34377373973879799</v>
      </c>
      <c r="Q51" s="70"/>
      <c r="R51" s="69" t="s">
        <v>99</v>
      </c>
      <c r="S51" s="290">
        <v>0.443542026500368</v>
      </c>
      <c r="T51" s="290">
        <v>0.45674111262219302</v>
      </c>
      <c r="U51" s="290">
        <v>0.46945652883292999</v>
      </c>
      <c r="V51" s="290">
        <v>0.48206119091897498</v>
      </c>
      <c r="W51" s="290">
        <v>0.49346671934660202</v>
      </c>
      <c r="X51" s="290">
        <v>0.50393636923702301</v>
      </c>
      <c r="Y51" s="290">
        <v>0.51355842283536302</v>
      </c>
      <c r="Z51" s="290">
        <v>0.52052357578666897</v>
      </c>
      <c r="AA51" s="290">
        <v>0.52834797266671696</v>
      </c>
      <c r="AB51" s="290">
        <v>0.53571903455289305</v>
      </c>
      <c r="AC51" s="290">
        <v>0.54248476852457805</v>
      </c>
      <c r="AD51" s="290">
        <v>0.54690836507554796</v>
      </c>
      <c r="AF51" s="70"/>
      <c r="AG51" s="69" t="s">
        <v>99</v>
      </c>
      <c r="AH51" s="290">
        <v>2.76141837017581E-2</v>
      </c>
      <c r="AI51" s="290">
        <v>2.8700616305369801E-2</v>
      </c>
      <c r="AJ51" s="290">
        <v>2.9955212872099599E-2</v>
      </c>
      <c r="AK51" s="290">
        <v>3.1174101905217799E-2</v>
      </c>
      <c r="AL51" s="290">
        <v>3.2368345065466202E-2</v>
      </c>
      <c r="AM51" s="290">
        <v>3.3326308235498002E-2</v>
      </c>
      <c r="AN51" s="290">
        <v>3.3701885275875199E-2</v>
      </c>
      <c r="AO51" s="290">
        <v>3.3941007148682097E-2</v>
      </c>
      <c r="AP51" s="290">
        <v>3.4396571127348098E-2</v>
      </c>
      <c r="AQ51" s="290">
        <v>3.4408613529422503E-2</v>
      </c>
      <c r="AR51" s="290">
        <v>3.4882653739432799E-2</v>
      </c>
      <c r="AS51" s="290">
        <v>3.5257753173274099E-2</v>
      </c>
    </row>
    <row r="52" spans="2:45">
      <c r="B52" s="70"/>
      <c r="C52" s="69" t="s">
        <v>100</v>
      </c>
      <c r="D52" s="290">
        <v>0.24264889609916801</v>
      </c>
      <c r="E52" s="290">
        <v>0.24445920283360201</v>
      </c>
      <c r="F52" s="290">
        <v>0.24547561406360499</v>
      </c>
      <c r="G52" s="290">
        <v>0.247539780861388</v>
      </c>
      <c r="H52" s="290">
        <v>0.24938911316010201</v>
      </c>
      <c r="I52" s="290">
        <v>0.25033547009322099</v>
      </c>
      <c r="J52" s="290">
        <v>0.25157040039525602</v>
      </c>
      <c r="K52" s="290">
        <v>0.250909792493405</v>
      </c>
      <c r="L52" s="290">
        <v>0.25055103938560203</v>
      </c>
      <c r="M52" s="290">
        <v>0.25207724421230798</v>
      </c>
      <c r="N52" s="290">
        <v>0.25317988399403402</v>
      </c>
      <c r="O52" s="290">
        <v>0.25389384910595097</v>
      </c>
      <c r="Q52" s="70"/>
      <c r="R52" s="69" t="s">
        <v>100</v>
      </c>
      <c r="S52" s="290">
        <v>0.43033297536883802</v>
      </c>
      <c r="T52" s="290">
        <v>0.433853900942339</v>
      </c>
      <c r="U52" s="290">
        <v>0.43530745633450202</v>
      </c>
      <c r="V52" s="290">
        <v>0.44020620570487301</v>
      </c>
      <c r="W52" s="290">
        <v>0.442150691050336</v>
      </c>
      <c r="X52" s="290">
        <v>0.44613908112634598</v>
      </c>
      <c r="Y52" s="290">
        <v>0.45125695691055501</v>
      </c>
      <c r="Z52" s="290">
        <v>0.453420646697209</v>
      </c>
      <c r="AA52" s="290">
        <v>0.45706633209333403</v>
      </c>
      <c r="AB52" s="290">
        <v>0.46222529604170498</v>
      </c>
      <c r="AC52" s="290">
        <v>0.464248152857692</v>
      </c>
      <c r="AD52" s="290">
        <v>0.46877377289604799</v>
      </c>
      <c r="AF52" s="70"/>
      <c r="AG52" s="69" t="s">
        <v>100</v>
      </c>
      <c r="AH52" s="290">
        <v>1.7664518696727902E-2</v>
      </c>
      <c r="AI52" s="290">
        <v>1.76538375076206E-2</v>
      </c>
      <c r="AJ52" s="290">
        <v>1.7784159426197099E-2</v>
      </c>
      <c r="AK52" s="290">
        <v>1.76456900839684E-2</v>
      </c>
      <c r="AL52" s="290">
        <v>1.7875735853641699E-2</v>
      </c>
      <c r="AM52" s="290">
        <v>1.8300975406399699E-2</v>
      </c>
      <c r="AN52" s="290">
        <v>1.87068242538041E-2</v>
      </c>
      <c r="AO52" s="290">
        <v>1.8733960175356799E-2</v>
      </c>
      <c r="AP52" s="290">
        <v>1.9010108930300602E-2</v>
      </c>
      <c r="AQ52" s="290">
        <v>1.9024287302988899E-2</v>
      </c>
      <c r="AR52" s="290">
        <v>1.9575225900690801E-2</v>
      </c>
      <c r="AS52" s="290">
        <v>1.9548404494690801E-2</v>
      </c>
    </row>
    <row r="53" spans="2:45">
      <c r="B53" s="70"/>
      <c r="C53" s="69" t="s">
        <v>101</v>
      </c>
      <c r="D53" s="290">
        <v>0.44079913804187199</v>
      </c>
      <c r="E53" s="290">
        <v>0.457138435413113</v>
      </c>
      <c r="F53" s="290">
        <v>0.470253598045484</v>
      </c>
      <c r="G53" s="290">
        <v>0.47643833033143401</v>
      </c>
      <c r="H53" s="290">
        <v>0.48027721330391498</v>
      </c>
      <c r="I53" s="290">
        <v>0.48396665254274301</v>
      </c>
      <c r="J53" s="290">
        <v>0.486046997360707</v>
      </c>
      <c r="K53" s="290">
        <v>0.48959550901911097</v>
      </c>
      <c r="L53" s="290">
        <v>0.49248540141752001</v>
      </c>
      <c r="M53" s="290">
        <v>0.49620639473329697</v>
      </c>
      <c r="N53" s="290">
        <v>0.49965184179748301</v>
      </c>
      <c r="O53" s="290">
        <v>0.50297903030164803</v>
      </c>
      <c r="Q53" s="70"/>
      <c r="R53" s="69" t="s">
        <v>101</v>
      </c>
      <c r="S53" s="290">
        <v>0.56412752285396595</v>
      </c>
      <c r="T53" s="290">
        <v>0.58348892804803998</v>
      </c>
      <c r="U53" s="290">
        <v>0.59885904425630698</v>
      </c>
      <c r="V53" s="290">
        <v>0.61024942812081595</v>
      </c>
      <c r="W53" s="290">
        <v>0.61917161865706705</v>
      </c>
      <c r="X53" s="290">
        <v>0.62781219865968996</v>
      </c>
      <c r="Y53" s="290">
        <v>0.63450682310474005</v>
      </c>
      <c r="Z53" s="290">
        <v>0.64065386294889703</v>
      </c>
      <c r="AA53" s="290">
        <v>0.64611192462579103</v>
      </c>
      <c r="AB53" s="290">
        <v>0.65164127404628103</v>
      </c>
      <c r="AC53" s="290">
        <v>0.65638629400554205</v>
      </c>
      <c r="AD53" s="290">
        <v>0.65971790584845502</v>
      </c>
      <c r="AF53" s="70"/>
      <c r="AG53" s="69" t="s">
        <v>101</v>
      </c>
      <c r="AH53" s="290">
        <v>0.29902003572123298</v>
      </c>
      <c r="AI53" s="290">
        <v>0.31270657562634002</v>
      </c>
      <c r="AJ53" s="290">
        <v>0.32274911921498101</v>
      </c>
      <c r="AK53" s="290">
        <v>0.32401120214694101</v>
      </c>
      <c r="AL53" s="290">
        <v>0.32171277435337298</v>
      </c>
      <c r="AM53" s="290">
        <v>0.31675532045112598</v>
      </c>
      <c r="AN53" s="290">
        <v>0.31278508522202603</v>
      </c>
      <c r="AO53" s="290">
        <v>0.31184306295261899</v>
      </c>
      <c r="AP53" s="290">
        <v>0.313679798097864</v>
      </c>
      <c r="AQ53" s="290">
        <v>0.31514914489165102</v>
      </c>
      <c r="AR53" s="290">
        <v>0.31715709630169497</v>
      </c>
      <c r="AS53" s="290">
        <v>0.31865729959189698</v>
      </c>
    </row>
    <row r="54" spans="2:45">
      <c r="B54" s="70"/>
      <c r="C54" s="69" t="s">
        <v>102</v>
      </c>
      <c r="D54" s="290">
        <v>0.185762803682059</v>
      </c>
      <c r="E54" s="290">
        <v>0.19908596162884001</v>
      </c>
      <c r="F54" s="290">
        <v>0.209870870603759</v>
      </c>
      <c r="G54" s="290">
        <v>0.22241554080123799</v>
      </c>
      <c r="H54" s="290">
        <v>0.23366231365318699</v>
      </c>
      <c r="I54" s="290">
        <v>0.236796323425921</v>
      </c>
      <c r="J54" s="290">
        <v>0.24005000790852399</v>
      </c>
      <c r="K54" s="290">
        <v>0.243419669712304</v>
      </c>
      <c r="L54" s="290">
        <v>0.24664888445336</v>
      </c>
      <c r="M54" s="290">
        <v>0.24931629578223999</v>
      </c>
      <c r="N54" s="290">
        <v>0.25293571629188299</v>
      </c>
      <c r="O54" s="290">
        <v>0.25715683513689003</v>
      </c>
      <c r="Q54" s="70"/>
      <c r="R54" s="69" t="s">
        <v>102</v>
      </c>
      <c r="S54" s="290">
        <v>0.169305859996529</v>
      </c>
      <c r="T54" s="290">
        <v>0.18527188116052101</v>
      </c>
      <c r="U54" s="290">
        <v>0.199588937103331</v>
      </c>
      <c r="V54" s="290">
        <v>0.216804625492029</v>
      </c>
      <c r="W54" s="290">
        <v>0.231918324807524</v>
      </c>
      <c r="X54" s="290">
        <v>0.23336611157508499</v>
      </c>
      <c r="Y54" s="290">
        <v>0.236119901741869</v>
      </c>
      <c r="Z54" s="290">
        <v>0.23915142357264799</v>
      </c>
      <c r="AA54" s="290">
        <v>0.24262682480105699</v>
      </c>
      <c r="AB54" s="290">
        <v>0.24714939059258401</v>
      </c>
      <c r="AC54" s="290">
        <v>0.25215616128384499</v>
      </c>
      <c r="AD54" s="290">
        <v>0.25781993952042997</v>
      </c>
      <c r="AF54" s="70"/>
      <c r="AG54" s="69" t="s">
        <v>102</v>
      </c>
      <c r="AH54" s="290">
        <v>0.20941080002423901</v>
      </c>
      <c r="AI54" s="290">
        <v>0.21841972350057201</v>
      </c>
      <c r="AJ54" s="290">
        <v>0.22418991232442101</v>
      </c>
      <c r="AK54" s="290">
        <v>0.230434547163576</v>
      </c>
      <c r="AL54" s="290">
        <v>0.234902502395375</v>
      </c>
      <c r="AM54" s="290">
        <v>0.239749683650613</v>
      </c>
      <c r="AN54" s="290">
        <v>0.245169450271817</v>
      </c>
      <c r="AO54" s="290">
        <v>0.248795968764355</v>
      </c>
      <c r="AP54" s="290">
        <v>0.25022952725728598</v>
      </c>
      <c r="AQ54" s="290">
        <v>0.251555333543237</v>
      </c>
      <c r="AR54" s="290">
        <v>0.25458056219860598</v>
      </c>
      <c r="AS54" s="290">
        <v>0.255860989100961</v>
      </c>
    </row>
    <row r="55" spans="2:45">
      <c r="B55" s="70"/>
      <c r="C55" s="69" t="s">
        <v>103</v>
      </c>
      <c r="D55" s="290">
        <v>0.26989217900000001</v>
      </c>
      <c r="E55" s="290">
        <v>0.280995624</v>
      </c>
      <c r="F55" s="290">
        <v>0.29263999600000001</v>
      </c>
      <c r="G55" s="290">
        <v>0.30434235100000001</v>
      </c>
      <c r="H55" s="290">
        <v>0.31620263300000001</v>
      </c>
      <c r="I55" s="290">
        <v>0.32737335400000001</v>
      </c>
      <c r="J55" s="290">
        <v>0.338025939</v>
      </c>
      <c r="K55" s="290">
        <v>0.346959401</v>
      </c>
      <c r="L55" s="290">
        <v>0.355171244</v>
      </c>
      <c r="M55" s="290">
        <v>0.36383692499999998</v>
      </c>
      <c r="N55" s="290">
        <v>0.37407399800000002</v>
      </c>
      <c r="O55" s="290">
        <v>0.38227387499999999</v>
      </c>
      <c r="Q55" s="70"/>
      <c r="R55" s="69" t="s">
        <v>103</v>
      </c>
      <c r="S55" s="290">
        <v>0.33147489099999999</v>
      </c>
      <c r="T55" s="290">
        <v>0.34339893999999999</v>
      </c>
      <c r="U55" s="290">
        <v>0.35544558199999998</v>
      </c>
      <c r="V55" s="290">
        <v>0.36787796699999997</v>
      </c>
      <c r="W55" s="290">
        <v>0.38035549800000001</v>
      </c>
      <c r="X55" s="290">
        <v>0.391930318</v>
      </c>
      <c r="Y55" s="290">
        <v>0.40476867399999999</v>
      </c>
      <c r="Z55" s="290">
        <v>0.417252646</v>
      </c>
      <c r="AA55" s="290">
        <v>0.42850186099999998</v>
      </c>
      <c r="AB55" s="290">
        <v>0.44056521999999998</v>
      </c>
      <c r="AC55" s="290">
        <v>0.45171270600000002</v>
      </c>
      <c r="AD55" s="290">
        <v>0.46268975699999998</v>
      </c>
      <c r="AF55" s="70"/>
      <c r="AG55" s="69" t="s">
        <v>103</v>
      </c>
      <c r="AH55" s="290">
        <v>0.130966792</v>
      </c>
      <c r="AI55" s="290">
        <v>0.14132699400000001</v>
      </c>
      <c r="AJ55" s="290">
        <v>0.15207593699999999</v>
      </c>
      <c r="AK55" s="290">
        <v>0.163093877</v>
      </c>
      <c r="AL55" s="290">
        <v>0.17464568499999999</v>
      </c>
      <c r="AM55" s="290">
        <v>0.18494299</v>
      </c>
      <c r="AN55" s="290">
        <v>0.19333266800000001</v>
      </c>
      <c r="AO55" s="290">
        <v>0.19549470299999999</v>
      </c>
      <c r="AP55" s="290">
        <v>0.19814723100000001</v>
      </c>
      <c r="AQ55" s="290">
        <v>0.203235627</v>
      </c>
      <c r="AR55" s="290">
        <v>0.20848845799999999</v>
      </c>
      <c r="AS55" s="290">
        <v>0.21268167299999999</v>
      </c>
    </row>
    <row r="56" spans="2:45">
      <c r="B56" s="70"/>
      <c r="C56" s="69" t="s">
        <v>104</v>
      </c>
      <c r="D56" s="290">
        <v>0.37444366252206601</v>
      </c>
      <c r="E56" s="290">
        <v>0.39806917940180903</v>
      </c>
      <c r="F56" s="290">
        <v>0.42018470753157899</v>
      </c>
      <c r="G56" s="290">
        <v>0.43817887691949903</v>
      </c>
      <c r="H56" s="290">
        <v>0.44967588093896799</v>
      </c>
      <c r="I56" s="290">
        <v>0.45850312785883002</v>
      </c>
      <c r="J56" s="290">
        <v>0.46552949250034997</v>
      </c>
      <c r="K56" s="290">
        <v>0.47029326255377102</v>
      </c>
      <c r="L56" s="290">
        <v>0.47552700167454898</v>
      </c>
      <c r="M56" s="290">
        <v>0.48014152524771397</v>
      </c>
      <c r="N56" s="290">
        <v>0.48295796745284297</v>
      </c>
      <c r="O56" s="290">
        <v>0.48573178395893901</v>
      </c>
      <c r="Q56" s="70"/>
      <c r="R56" s="69" t="s">
        <v>104</v>
      </c>
      <c r="S56" s="290">
        <v>0.48962356870336998</v>
      </c>
      <c r="T56" s="290">
        <v>0.52140851442922198</v>
      </c>
      <c r="U56" s="290">
        <v>0.55080150745319101</v>
      </c>
      <c r="V56" s="290">
        <v>0.57541564217979302</v>
      </c>
      <c r="W56" s="290">
        <v>0.59201241828696205</v>
      </c>
      <c r="X56" s="290">
        <v>0.60547550560561403</v>
      </c>
      <c r="Y56" s="290">
        <v>0.61630495190870005</v>
      </c>
      <c r="Z56" s="290">
        <v>0.624181196092776</v>
      </c>
      <c r="AA56" s="290">
        <v>0.63175859780153198</v>
      </c>
      <c r="AB56" s="290">
        <v>0.63920827374284195</v>
      </c>
      <c r="AC56" s="290">
        <v>0.64416526765259297</v>
      </c>
      <c r="AD56" s="290">
        <v>0.65124304821267898</v>
      </c>
      <c r="AF56" s="70"/>
      <c r="AG56" s="69" t="s">
        <v>104</v>
      </c>
      <c r="AH56" s="290">
        <v>0.154030000286629</v>
      </c>
      <c r="AI56" s="290">
        <v>0.166354398387876</v>
      </c>
      <c r="AJ56" s="290">
        <v>0.179333820051543</v>
      </c>
      <c r="AK56" s="290">
        <v>0.19076552459108501</v>
      </c>
      <c r="AL56" s="290">
        <v>0.19829996831545599</v>
      </c>
      <c r="AM56" s="290">
        <v>0.20458085140238999</v>
      </c>
      <c r="AN56" s="290">
        <v>0.20990755501920899</v>
      </c>
      <c r="AO56" s="290">
        <v>0.21582556007822801</v>
      </c>
      <c r="AP56" s="290">
        <v>0.220736377262226</v>
      </c>
      <c r="AQ56" s="290">
        <v>0.22567452227946699</v>
      </c>
      <c r="AR56" s="290">
        <v>0.23045071812508799</v>
      </c>
      <c r="AS56" s="290">
        <v>0.23361715279192299</v>
      </c>
    </row>
    <row r="57" spans="2:45">
      <c r="B57" s="70"/>
      <c r="C57" s="69" t="s">
        <v>105</v>
      </c>
      <c r="D57" s="290">
        <v>9.7863974133126405E-2</v>
      </c>
      <c r="E57" s="290">
        <v>0.105787105737463</v>
      </c>
      <c r="F57" s="290">
        <v>0.114711462652945</v>
      </c>
      <c r="G57" s="290">
        <v>0.124190646144042</v>
      </c>
      <c r="H57" s="290">
        <v>0.13259728652856601</v>
      </c>
      <c r="I57" s="290">
        <v>0.140783463298772</v>
      </c>
      <c r="J57" s="290">
        <v>0.14900448577178901</v>
      </c>
      <c r="K57" s="290">
        <v>0.15715533904203299</v>
      </c>
      <c r="L57" s="290">
        <v>0.16547088741668201</v>
      </c>
      <c r="M57" s="290">
        <v>0.173844587316275</v>
      </c>
      <c r="N57" s="290">
        <v>0.18193954060265</v>
      </c>
      <c r="O57" s="290">
        <v>0.188391355673518</v>
      </c>
      <c r="Q57" s="70"/>
      <c r="R57" s="69" t="s">
        <v>105</v>
      </c>
      <c r="S57" s="290">
        <v>0.10237989468596299</v>
      </c>
      <c r="T57" s="290">
        <v>0.111061294442034</v>
      </c>
      <c r="U57" s="290">
        <v>0.12069526573621001</v>
      </c>
      <c r="V57" s="290">
        <v>0.13128672542183101</v>
      </c>
      <c r="W57" s="290">
        <v>0.140904335813158</v>
      </c>
      <c r="X57" s="290">
        <v>0.15067980263453201</v>
      </c>
      <c r="Y57" s="290">
        <v>0.16043045189417901</v>
      </c>
      <c r="Z57" s="290">
        <v>0.17047586626163</v>
      </c>
      <c r="AA57" s="290">
        <v>0.18057987571055301</v>
      </c>
      <c r="AB57" s="290">
        <v>0.19118507219647701</v>
      </c>
      <c r="AC57" s="290">
        <v>0.20085704038951799</v>
      </c>
      <c r="AD57" s="290">
        <v>0.20888938061166601</v>
      </c>
      <c r="AF57" s="70"/>
      <c r="AG57" s="69" t="s">
        <v>105</v>
      </c>
      <c r="AH57" s="290">
        <v>7.9433496887615307E-2</v>
      </c>
      <c r="AI57" s="290">
        <v>8.5076235234738701E-2</v>
      </c>
      <c r="AJ57" s="290">
        <v>9.0753055993591E-2</v>
      </c>
      <c r="AK57" s="290">
        <v>9.5871728455995203E-2</v>
      </c>
      <c r="AL57" s="290">
        <v>9.9087999366214999E-2</v>
      </c>
      <c r="AM57" s="290">
        <v>0.101898394522764</v>
      </c>
      <c r="AN57" s="290">
        <v>0.104627456860191</v>
      </c>
      <c r="AO57" s="290">
        <v>0.106134965786809</v>
      </c>
      <c r="AP57" s="290">
        <v>0.107540690445354</v>
      </c>
      <c r="AQ57" s="290">
        <v>0.10861637530259299</v>
      </c>
      <c r="AR57" s="290">
        <v>0.109821918619648</v>
      </c>
      <c r="AS57" s="290">
        <v>0.112098342037469</v>
      </c>
    </row>
    <row r="58" spans="2:45">
      <c r="B58" s="70"/>
      <c r="C58" s="69" t="s">
        <v>106</v>
      </c>
      <c r="D58" s="290">
        <v>7.4043415768335105E-2</v>
      </c>
      <c r="E58" s="290">
        <v>7.7852503768730902E-2</v>
      </c>
      <c r="F58" s="290">
        <v>8.1287116319256697E-2</v>
      </c>
      <c r="G58" s="290">
        <v>8.4093284838957505E-2</v>
      </c>
      <c r="H58" s="290">
        <v>8.6185476963558799E-2</v>
      </c>
      <c r="I58" s="290">
        <v>8.7640455142286799E-2</v>
      </c>
      <c r="J58" s="290">
        <v>8.8988751594180501E-2</v>
      </c>
      <c r="K58" s="290">
        <v>9.0525961962596796E-2</v>
      </c>
      <c r="L58" s="290">
        <v>9.3127202882593907E-2</v>
      </c>
      <c r="M58" s="290">
        <v>9.7245746532014898E-2</v>
      </c>
      <c r="N58" s="290">
        <v>0.10097148293260599</v>
      </c>
      <c r="O58" s="290">
        <v>0.104920947426902</v>
      </c>
      <c r="Q58" s="70"/>
      <c r="R58" s="69" t="s">
        <v>106</v>
      </c>
      <c r="S58" s="290">
        <v>0.107095194207508</v>
      </c>
      <c r="T58" s="290">
        <v>0.11245337450661</v>
      </c>
      <c r="U58" s="290">
        <v>0.117228336920789</v>
      </c>
      <c r="V58" s="290">
        <v>0.121357691445958</v>
      </c>
      <c r="W58" s="290">
        <v>0.124588368644034</v>
      </c>
      <c r="X58" s="290">
        <v>0.12666645049608899</v>
      </c>
      <c r="Y58" s="290">
        <v>0.128521439993695</v>
      </c>
      <c r="Z58" s="290">
        <v>0.13084493652022899</v>
      </c>
      <c r="AA58" s="290">
        <v>0.13450885277597199</v>
      </c>
      <c r="AB58" s="290">
        <v>0.14005327519251101</v>
      </c>
      <c r="AC58" s="290">
        <v>0.14576542774611601</v>
      </c>
      <c r="AD58" s="290">
        <v>0.15203883732377599</v>
      </c>
      <c r="AF58" s="70"/>
      <c r="AG58" s="69" t="s">
        <v>106</v>
      </c>
      <c r="AH58" s="290">
        <v>1.03596183579324E-2</v>
      </c>
      <c r="AI58" s="290">
        <v>1.03076130488042E-2</v>
      </c>
      <c r="AJ58" s="290">
        <v>1.0362433945011899E-2</v>
      </c>
      <c r="AK58" s="290">
        <v>1.0315890460299199E-2</v>
      </c>
      <c r="AL58" s="290">
        <v>1.03889266880025E-2</v>
      </c>
      <c r="AM58" s="290">
        <v>1.0346919184650799E-2</v>
      </c>
      <c r="AN58" s="290">
        <v>1.0334060925139599E-2</v>
      </c>
      <c r="AO58" s="290">
        <v>1.04278178469751E-2</v>
      </c>
      <c r="AP58" s="290">
        <v>1.0521816725344999E-2</v>
      </c>
      <c r="AQ58" s="290">
        <v>1.0599543241761799E-2</v>
      </c>
      <c r="AR58" s="290">
        <v>1.07651712428532E-2</v>
      </c>
      <c r="AS58" s="290">
        <v>1.0869387577744E-2</v>
      </c>
    </row>
    <row r="59" spans="2:45">
      <c r="B59" s="70"/>
      <c r="C59" s="69" t="s">
        <v>107</v>
      </c>
      <c r="D59" s="290">
        <v>0.35806067653095602</v>
      </c>
      <c r="E59" s="290">
        <v>0.35709573422507501</v>
      </c>
      <c r="F59" s="290">
        <v>0.35904348940278402</v>
      </c>
      <c r="G59" s="290">
        <v>0.35986808403797499</v>
      </c>
      <c r="H59" s="290">
        <v>0.36057089367755701</v>
      </c>
      <c r="I59" s="290">
        <v>0.36202358361729298</v>
      </c>
      <c r="J59" s="290">
        <v>0.363899336567513</v>
      </c>
      <c r="K59" s="290">
        <v>0.36679845724998</v>
      </c>
      <c r="L59" s="290">
        <v>0.36952143722820002</v>
      </c>
      <c r="M59" s="290">
        <v>0.37377382309559898</v>
      </c>
      <c r="N59" s="290">
        <v>0.377658360867967</v>
      </c>
      <c r="O59" s="290">
        <v>0.38052520204339302</v>
      </c>
      <c r="Q59" s="70"/>
      <c r="R59" s="69" t="s">
        <v>107</v>
      </c>
      <c r="S59" s="290">
        <v>0.49266400175123598</v>
      </c>
      <c r="T59" s="290">
        <v>0.49323676240821301</v>
      </c>
      <c r="U59" s="290">
        <v>0.49382500090461401</v>
      </c>
      <c r="V59" s="290">
        <v>0.493379850688484</v>
      </c>
      <c r="W59" s="290">
        <v>0.49211986867072899</v>
      </c>
      <c r="X59" s="290">
        <v>0.49366540033893302</v>
      </c>
      <c r="Y59" s="290">
        <v>0.49540705014931302</v>
      </c>
      <c r="Z59" s="290">
        <v>0.498433003763534</v>
      </c>
      <c r="AA59" s="290">
        <v>0.50276945804944495</v>
      </c>
      <c r="AB59" s="290">
        <v>0.51032765743197295</v>
      </c>
      <c r="AC59" s="290">
        <v>0.51636311388716005</v>
      </c>
      <c r="AD59" s="290">
        <v>0.524014520966124</v>
      </c>
      <c r="AF59" s="70"/>
      <c r="AG59" s="69" t="s">
        <v>107</v>
      </c>
      <c r="AH59" s="290">
        <v>0.15652118853378</v>
      </c>
      <c r="AI59" s="290">
        <v>0.15533283081469801</v>
      </c>
      <c r="AJ59" s="290">
        <v>0.156352781299291</v>
      </c>
      <c r="AK59" s="290">
        <v>0.15738878022235001</v>
      </c>
      <c r="AL59" s="290">
        <v>0.15799325179103199</v>
      </c>
      <c r="AM59" s="290">
        <v>0.15999671130658799</v>
      </c>
      <c r="AN59" s="290">
        <v>0.161910948460989</v>
      </c>
      <c r="AO59" s="290">
        <v>0.16477443344437601</v>
      </c>
      <c r="AP59" s="290">
        <v>0.165460151829361</v>
      </c>
      <c r="AQ59" s="290">
        <v>0.16730421191091699</v>
      </c>
      <c r="AR59" s="290">
        <v>0.16972340918255499</v>
      </c>
      <c r="AS59" s="290">
        <v>0.17224276075714601</v>
      </c>
    </row>
    <row r="60" spans="2:45">
      <c r="B60" s="70"/>
      <c r="C60" s="69" t="s">
        <v>108</v>
      </c>
      <c r="D60" s="290">
        <v>0.33441447815467201</v>
      </c>
      <c r="E60" s="290">
        <v>0.339079009258766</v>
      </c>
      <c r="F60" s="290">
        <v>0.34351912832678799</v>
      </c>
      <c r="G60" s="290">
        <v>0.347740264231019</v>
      </c>
      <c r="H60" s="290">
        <v>0.351416588865815</v>
      </c>
      <c r="I60" s="290">
        <v>0.35562371074599403</v>
      </c>
      <c r="J60" s="290">
        <v>0.35995615906301698</v>
      </c>
      <c r="K60" s="290">
        <v>0.36446817034088702</v>
      </c>
      <c r="L60" s="290">
        <v>0.36847689566268699</v>
      </c>
      <c r="M60" s="290">
        <v>0.37126617129731898</v>
      </c>
      <c r="N60" s="290">
        <v>0.37547150298772503</v>
      </c>
      <c r="O60" s="290">
        <v>0.37642815169884403</v>
      </c>
      <c r="Q60" s="70"/>
      <c r="R60" s="69" t="s">
        <v>108</v>
      </c>
      <c r="S60" s="290">
        <v>0.58608229559103397</v>
      </c>
      <c r="T60" s="290">
        <v>0.589004828436407</v>
      </c>
      <c r="U60" s="290">
        <v>0.59259963042820596</v>
      </c>
      <c r="V60" s="290">
        <v>0.59499733012883105</v>
      </c>
      <c r="W60" s="290">
        <v>0.59793517749158098</v>
      </c>
      <c r="X60" s="290">
        <v>0.60010673438703699</v>
      </c>
      <c r="Y60" s="290">
        <v>0.60400596113061</v>
      </c>
      <c r="Z60" s="290">
        <v>0.60819024452993997</v>
      </c>
      <c r="AA60" s="290">
        <v>0.61180762505807296</v>
      </c>
      <c r="AB60" s="290">
        <v>0.61532381995017105</v>
      </c>
      <c r="AC60" s="290">
        <v>0.61953390165113098</v>
      </c>
      <c r="AD60" s="290">
        <v>0.62148972094135502</v>
      </c>
      <c r="AF60" s="70"/>
      <c r="AG60" s="69" t="s">
        <v>108</v>
      </c>
      <c r="AH60" s="290">
        <v>1.7657105198674101E-2</v>
      </c>
      <c r="AI60" s="290">
        <v>1.7686745888057999E-2</v>
      </c>
      <c r="AJ60" s="290">
        <v>1.78616841035007E-2</v>
      </c>
      <c r="AK60" s="290">
        <v>1.7730782654448302E-2</v>
      </c>
      <c r="AL60" s="290">
        <v>1.7895724435778301E-2</v>
      </c>
      <c r="AM60" s="290">
        <v>1.8356816994155398E-2</v>
      </c>
      <c r="AN60" s="290">
        <v>1.8821150390842499E-2</v>
      </c>
      <c r="AO60" s="290">
        <v>1.8814920014691799E-2</v>
      </c>
      <c r="AP60" s="290">
        <v>1.9175784308771999E-2</v>
      </c>
      <c r="AQ60" s="290">
        <v>1.9138527053491401E-2</v>
      </c>
      <c r="AR60" s="290">
        <v>1.9699219867602199E-2</v>
      </c>
      <c r="AS60" s="290">
        <v>1.96598349462325E-2</v>
      </c>
    </row>
    <row r="61" spans="2:45">
      <c r="B61" s="70"/>
      <c r="C61" s="69" t="s">
        <v>109</v>
      </c>
      <c r="D61" s="290">
        <v>0.16123401668735601</v>
      </c>
      <c r="E61" s="290">
        <v>0.181491095220846</v>
      </c>
      <c r="F61" s="290">
        <v>0.204749405675935</v>
      </c>
      <c r="G61" s="290">
        <v>0.227523364573709</v>
      </c>
      <c r="H61" s="290">
        <v>0.245194367052055</v>
      </c>
      <c r="I61" s="290">
        <v>0.25832497304487601</v>
      </c>
      <c r="J61" s="290">
        <v>0.269543016417993</v>
      </c>
      <c r="K61" s="290">
        <v>0.28012635598859997</v>
      </c>
      <c r="L61" s="290">
        <v>0.28916246158422199</v>
      </c>
      <c r="M61" s="290">
        <v>0.29844243515174501</v>
      </c>
      <c r="N61" s="290">
        <v>0.307123211517288</v>
      </c>
      <c r="O61" s="290">
        <v>0.31542642248158598</v>
      </c>
      <c r="Q61" s="70"/>
      <c r="R61" s="69" t="s">
        <v>109</v>
      </c>
      <c r="S61" s="290">
        <v>0.14882305382268801</v>
      </c>
      <c r="T61" s="290">
        <v>0.17350975311582401</v>
      </c>
      <c r="U61" s="290">
        <v>0.20322639086272201</v>
      </c>
      <c r="V61" s="290">
        <v>0.23322998115763799</v>
      </c>
      <c r="W61" s="290">
        <v>0.255529492186374</v>
      </c>
      <c r="X61" s="290">
        <v>0.27297171480322202</v>
      </c>
      <c r="Y61" s="290">
        <v>0.28816314214147398</v>
      </c>
      <c r="Z61" s="290">
        <v>0.30168536891199299</v>
      </c>
      <c r="AA61" s="290">
        <v>0.31479900570094599</v>
      </c>
      <c r="AB61" s="290">
        <v>0.32621779719836802</v>
      </c>
      <c r="AC61" s="290">
        <v>0.33908809288700298</v>
      </c>
      <c r="AD61" s="290">
        <v>0.35162448693328902</v>
      </c>
      <c r="AF61" s="70"/>
      <c r="AG61" s="69" t="s">
        <v>109</v>
      </c>
      <c r="AH61" s="290">
        <v>0.186895443649856</v>
      </c>
      <c r="AI61" s="290">
        <v>0.19726801393913801</v>
      </c>
      <c r="AJ61" s="290">
        <v>0.20801363942266901</v>
      </c>
      <c r="AK61" s="290">
        <v>0.21776001505492301</v>
      </c>
      <c r="AL61" s="290">
        <v>0.22266340308868501</v>
      </c>
      <c r="AM61" s="290">
        <v>0.22815138738921201</v>
      </c>
      <c r="AN61" s="290">
        <v>0.23294581038843001</v>
      </c>
      <c r="AO61" s="290">
        <v>0.236375569443284</v>
      </c>
      <c r="AP61" s="290">
        <v>0.23952735963722999</v>
      </c>
      <c r="AQ61" s="290">
        <v>0.24336185373358801</v>
      </c>
      <c r="AR61" s="290">
        <v>0.24763294709075701</v>
      </c>
      <c r="AS61" s="290">
        <v>0.24954163320259001</v>
      </c>
    </row>
    <row r="62" spans="2:45">
      <c r="B62" s="70"/>
      <c r="C62" s="69" t="s">
        <v>110</v>
      </c>
      <c r="D62" s="290">
        <v>0.27478037768344699</v>
      </c>
      <c r="E62" s="290">
        <v>0.28358979059377698</v>
      </c>
      <c r="F62" s="290">
        <v>0.29167445228166899</v>
      </c>
      <c r="G62" s="290">
        <v>0.29863443165989001</v>
      </c>
      <c r="H62" s="290">
        <v>0.30602915900004901</v>
      </c>
      <c r="I62" s="290">
        <v>0.31190168812804098</v>
      </c>
      <c r="J62" s="290">
        <v>0.31636979649295199</v>
      </c>
      <c r="K62" s="290">
        <v>0.32072057033744</v>
      </c>
      <c r="L62" s="290">
        <v>0.32468166579846502</v>
      </c>
      <c r="M62" s="290">
        <v>0.32829411324007801</v>
      </c>
      <c r="N62" s="290">
        <v>0.33176371886670197</v>
      </c>
      <c r="O62" s="290">
        <v>0.33523070363040097</v>
      </c>
      <c r="Q62" s="70"/>
      <c r="R62" s="69" t="s">
        <v>110</v>
      </c>
      <c r="S62" s="290">
        <v>0.45709607780251799</v>
      </c>
      <c r="T62" s="290">
        <v>0.47277452772419998</v>
      </c>
      <c r="U62" s="290">
        <v>0.486657644345801</v>
      </c>
      <c r="V62" s="290">
        <v>0.49982697039618101</v>
      </c>
      <c r="W62" s="290">
        <v>0.51354891218124599</v>
      </c>
      <c r="X62" s="290">
        <v>0.52443111190931102</v>
      </c>
      <c r="Y62" s="290">
        <v>0.53287444677176399</v>
      </c>
      <c r="Z62" s="290">
        <v>0.54240349773035601</v>
      </c>
      <c r="AA62" s="290">
        <v>0.54974195496893596</v>
      </c>
      <c r="AB62" s="290">
        <v>0.55678906769520797</v>
      </c>
      <c r="AC62" s="290">
        <v>0.56489759324219202</v>
      </c>
      <c r="AD62" s="290">
        <v>0.57072849384586999</v>
      </c>
      <c r="AF62" s="70"/>
      <c r="AG62" s="69" t="s">
        <v>110</v>
      </c>
      <c r="AH62" s="290">
        <v>1.1497102983758299E-2</v>
      </c>
      <c r="AI62" s="290">
        <v>1.15604104464228E-2</v>
      </c>
      <c r="AJ62" s="290">
        <v>1.16202277511352E-2</v>
      </c>
      <c r="AK62" s="290">
        <v>1.1676679261895801E-2</v>
      </c>
      <c r="AL62" s="290">
        <v>1.16583899378456E-2</v>
      </c>
      <c r="AM62" s="290">
        <v>1.1817909933375901E-2</v>
      </c>
      <c r="AN62" s="290">
        <v>1.18869817108642E-2</v>
      </c>
      <c r="AO62" s="290">
        <v>1.2075818286965599E-2</v>
      </c>
      <c r="AP62" s="290">
        <v>1.22215766921695E-2</v>
      </c>
      <c r="AQ62" s="290">
        <v>1.2218674795044401E-2</v>
      </c>
      <c r="AR62" s="290">
        <v>1.24466083800947E-2</v>
      </c>
      <c r="AS62" s="290">
        <v>1.24107981941827E-2</v>
      </c>
    </row>
    <row r="63" spans="2:45">
      <c r="B63" s="70"/>
      <c r="C63" s="69" t="s">
        <v>111</v>
      </c>
      <c r="D63" s="290">
        <v>0.48880231905076599</v>
      </c>
      <c r="E63" s="290">
        <v>0.49303033904550297</v>
      </c>
      <c r="F63" s="290">
        <v>0.49793391124311698</v>
      </c>
      <c r="G63" s="290">
        <v>0.50165569772127705</v>
      </c>
      <c r="H63" s="290">
        <v>0.50531263848783903</v>
      </c>
      <c r="I63" s="290">
        <v>0.50855651343401997</v>
      </c>
      <c r="J63" s="290">
        <v>0.51073682220917505</v>
      </c>
      <c r="K63" s="290">
        <v>0.515271321992682</v>
      </c>
      <c r="L63" s="290">
        <v>0.51835889920311295</v>
      </c>
      <c r="M63" s="290">
        <v>0.52080570215011202</v>
      </c>
      <c r="N63" s="290">
        <v>0.52590154864256999</v>
      </c>
      <c r="O63" s="290">
        <v>0.52943516132541801</v>
      </c>
      <c r="Q63" s="70"/>
      <c r="R63" s="69" t="s">
        <v>111</v>
      </c>
      <c r="S63" s="290">
        <v>0.55170734148183997</v>
      </c>
      <c r="T63" s="290">
        <v>0.55602469838101898</v>
      </c>
      <c r="U63" s="290">
        <v>0.560713722443685</v>
      </c>
      <c r="V63" s="290">
        <v>0.56586966713122899</v>
      </c>
      <c r="W63" s="290">
        <v>0.57138136241861803</v>
      </c>
      <c r="X63" s="290">
        <v>0.57709542321154905</v>
      </c>
      <c r="Y63" s="290">
        <v>0.58180874156312401</v>
      </c>
      <c r="Z63" s="290">
        <v>0.58598691420686899</v>
      </c>
      <c r="AA63" s="290">
        <v>0.59099903891565597</v>
      </c>
      <c r="AB63" s="290">
        <v>0.59543562118020799</v>
      </c>
      <c r="AC63" s="290">
        <v>0.59973013603131997</v>
      </c>
      <c r="AD63" s="290">
        <v>0.60434189667985705</v>
      </c>
      <c r="AF63" s="70"/>
      <c r="AG63" s="69" t="s">
        <v>111</v>
      </c>
      <c r="AH63" s="290">
        <v>0.45580984414975501</v>
      </c>
      <c r="AI63" s="290">
        <v>0.46149742728064203</v>
      </c>
      <c r="AJ63" s="290">
        <v>0.46658186888409803</v>
      </c>
      <c r="AK63" s="290">
        <v>0.469962641499588</v>
      </c>
      <c r="AL63" s="290">
        <v>0.47264918237972903</v>
      </c>
      <c r="AM63" s="290">
        <v>0.47512664485901801</v>
      </c>
      <c r="AN63" s="290">
        <v>0.47698277525974597</v>
      </c>
      <c r="AO63" s="290">
        <v>0.48060270250262399</v>
      </c>
      <c r="AP63" s="290">
        <v>0.48351979664669797</v>
      </c>
      <c r="AQ63" s="290">
        <v>0.48378084301186303</v>
      </c>
      <c r="AR63" s="290">
        <v>0.48643181981025302</v>
      </c>
      <c r="AS63" s="290">
        <v>0.488189324744909</v>
      </c>
    </row>
    <row r="64" spans="2:45">
      <c r="B64" s="70"/>
      <c r="C64" s="69" t="s">
        <v>112</v>
      </c>
      <c r="D64" s="290">
        <v>0.33934724599999999</v>
      </c>
      <c r="E64" s="290">
        <v>0.33903382900000001</v>
      </c>
      <c r="F64" s="290">
        <v>0.33981742999999998</v>
      </c>
      <c r="G64" s="290">
        <v>0.33869354400000001</v>
      </c>
      <c r="H64" s="290">
        <v>0.33778377300000001</v>
      </c>
      <c r="I64" s="290">
        <v>0.339835316</v>
      </c>
      <c r="J64" s="290">
        <v>0.34232170299999998</v>
      </c>
      <c r="K64" s="290">
        <v>0.34626617100000001</v>
      </c>
      <c r="L64" s="290">
        <v>0.34738372299999998</v>
      </c>
      <c r="M64" s="290">
        <v>0.34960729899999998</v>
      </c>
      <c r="N64" s="290">
        <v>0.35189835600000002</v>
      </c>
      <c r="O64" s="290">
        <v>0.36045916500000003</v>
      </c>
      <c r="Q64" s="70"/>
      <c r="R64" s="69" t="s">
        <v>112</v>
      </c>
      <c r="S64" s="290">
        <v>0.43649542099999999</v>
      </c>
      <c r="T64" s="290">
        <v>0.43781452999999998</v>
      </c>
      <c r="U64" s="290">
        <v>0.44004683999999999</v>
      </c>
      <c r="V64" s="290">
        <v>0.43894271400000001</v>
      </c>
      <c r="W64" s="290">
        <v>0.43668465200000001</v>
      </c>
      <c r="X64" s="290">
        <v>0.43779832899999999</v>
      </c>
      <c r="Y64" s="290">
        <v>0.43889808699999999</v>
      </c>
      <c r="Z64" s="290">
        <v>0.44213345599999998</v>
      </c>
      <c r="AA64" s="290">
        <v>0.442171025</v>
      </c>
      <c r="AB64" s="290">
        <v>0.44338142699999999</v>
      </c>
      <c r="AC64" s="290">
        <v>0.44512654699999998</v>
      </c>
      <c r="AD64" s="290">
        <v>0.45515715000000001</v>
      </c>
      <c r="AF64" s="70"/>
      <c r="AG64" s="69" t="s">
        <v>112</v>
      </c>
      <c r="AH64" s="290">
        <v>1.8463724000000001E-2</v>
      </c>
      <c r="AI64" s="290">
        <v>1.7532426E-2</v>
      </c>
      <c r="AJ64" s="290">
        <v>1.6738955999999999E-2</v>
      </c>
      <c r="AK64" s="290">
        <v>1.6491168E-2</v>
      </c>
      <c r="AL64" s="290">
        <v>1.6531991999999999E-2</v>
      </c>
      <c r="AM64" s="290">
        <v>1.6652013E-2</v>
      </c>
      <c r="AN64" s="290">
        <v>1.6734789E-2</v>
      </c>
      <c r="AO64" s="290">
        <v>1.6786556000000001E-2</v>
      </c>
      <c r="AP64" s="290">
        <v>1.6918605999999999E-2</v>
      </c>
      <c r="AQ64" s="290">
        <v>1.7110883E-2</v>
      </c>
      <c r="AR64" s="290">
        <v>1.7491093999999999E-2</v>
      </c>
      <c r="AS64" s="290">
        <v>1.7638521000000001E-2</v>
      </c>
    </row>
    <row r="65" spans="2:45">
      <c r="B65" s="70"/>
      <c r="C65" s="69" t="s">
        <v>113</v>
      </c>
      <c r="D65" s="290">
        <v>0.52808586521698697</v>
      </c>
      <c r="E65" s="290">
        <v>0.53382106227979398</v>
      </c>
      <c r="F65" s="290">
        <v>0.53806412012462301</v>
      </c>
      <c r="G65" s="290">
        <v>0.54137530758226304</v>
      </c>
      <c r="H65" s="290">
        <v>0.54495865161217005</v>
      </c>
      <c r="I65" s="290">
        <v>0.54859541538873102</v>
      </c>
      <c r="J65" s="290">
        <v>0.55050107882125399</v>
      </c>
      <c r="K65" s="290">
        <v>0.55294052497215596</v>
      </c>
      <c r="L65" s="290">
        <v>0.55666788208643003</v>
      </c>
      <c r="M65" s="290">
        <v>0.56006995312348895</v>
      </c>
      <c r="N65" s="290">
        <v>0.56284485838436504</v>
      </c>
      <c r="O65" s="290">
        <v>0.56620756336106204</v>
      </c>
      <c r="Q65" s="70"/>
      <c r="R65" s="69" t="s">
        <v>113</v>
      </c>
      <c r="S65" s="290">
        <v>0.769298960657677</v>
      </c>
      <c r="T65" s="290">
        <v>0.77349576213437099</v>
      </c>
      <c r="U65" s="290">
        <v>0.77615050842354005</v>
      </c>
      <c r="V65" s="290">
        <v>0.77840135035282099</v>
      </c>
      <c r="W65" s="290">
        <v>0.78003500288515004</v>
      </c>
      <c r="X65" s="290">
        <v>0.78093615140865702</v>
      </c>
      <c r="Y65" s="290">
        <v>0.78250287343554303</v>
      </c>
      <c r="Z65" s="290">
        <v>0.78351995082639103</v>
      </c>
      <c r="AA65" s="290">
        <v>0.78545490478606805</v>
      </c>
      <c r="AB65" s="290">
        <v>0.78630029171831195</v>
      </c>
      <c r="AC65" s="290">
        <v>0.78799463396061398</v>
      </c>
      <c r="AD65" s="290">
        <v>0.78932706618683701</v>
      </c>
      <c r="AF65" s="70"/>
      <c r="AG65" s="69" t="s">
        <v>113</v>
      </c>
      <c r="AH65" s="290">
        <v>0.22591281478602099</v>
      </c>
      <c r="AI65" s="290">
        <v>0.232368947662806</v>
      </c>
      <c r="AJ65" s="290">
        <v>0.237270982477892</v>
      </c>
      <c r="AK65" s="290">
        <v>0.241526043772821</v>
      </c>
      <c r="AL65" s="290">
        <v>0.248131389858014</v>
      </c>
      <c r="AM65" s="290">
        <v>0.251158385721727</v>
      </c>
      <c r="AN65" s="290">
        <v>0.256332950049179</v>
      </c>
      <c r="AO65" s="290">
        <v>0.26251794443561299</v>
      </c>
      <c r="AP65" s="290">
        <v>0.26724125869420201</v>
      </c>
      <c r="AQ65" s="290">
        <v>0.272132957497495</v>
      </c>
      <c r="AR65" s="290">
        <v>0.27765124238713701</v>
      </c>
      <c r="AS65" s="290">
        <v>0.28350080473383998</v>
      </c>
    </row>
    <row r="66" spans="2:45">
      <c r="B66" s="70"/>
      <c r="C66" s="69" t="s">
        <v>114</v>
      </c>
      <c r="D66" s="290">
        <v>0.107378769813437</v>
      </c>
      <c r="E66" s="290">
        <v>0.111783506066559</v>
      </c>
      <c r="F66" s="290">
        <v>0.1158540492265</v>
      </c>
      <c r="G66" s="290">
        <v>0.12048263173599499</v>
      </c>
      <c r="H66" s="290">
        <v>0.124575996481208</v>
      </c>
      <c r="I66" s="290">
        <v>0.12684817851143099</v>
      </c>
      <c r="J66" s="290">
        <v>0.12246414089501</v>
      </c>
      <c r="K66" s="290">
        <v>0.115767480334793</v>
      </c>
      <c r="L66" s="290">
        <v>0.110093168936504</v>
      </c>
      <c r="M66" s="290">
        <v>0.106456425953481</v>
      </c>
      <c r="N66" s="290">
        <v>0.106526930368557</v>
      </c>
      <c r="O66" s="290">
        <v>0.108252506683112</v>
      </c>
      <c r="Q66" s="70"/>
      <c r="R66" s="69" t="s">
        <v>114</v>
      </c>
      <c r="S66" s="290">
        <v>0.121910201675946</v>
      </c>
      <c r="T66" s="290">
        <v>0.126969237032655</v>
      </c>
      <c r="U66" s="290">
        <v>0.131884746304609</v>
      </c>
      <c r="V66" s="290">
        <v>0.13735491013235199</v>
      </c>
      <c r="W66" s="290">
        <v>0.14242599679280299</v>
      </c>
      <c r="X66" s="290">
        <v>0.14560395990166</v>
      </c>
      <c r="Y66" s="290">
        <v>0.140989172158524</v>
      </c>
      <c r="Z66" s="290">
        <v>0.13363643548030599</v>
      </c>
      <c r="AA66" s="290">
        <v>0.12747621611155099</v>
      </c>
      <c r="AB66" s="290">
        <v>0.123934613074431</v>
      </c>
      <c r="AC66" s="290">
        <v>0.124658604696328</v>
      </c>
      <c r="AD66" s="290">
        <v>0.12719546575006399</v>
      </c>
      <c r="AF66" s="70"/>
      <c r="AG66" s="69" t="s">
        <v>114</v>
      </c>
      <c r="AH66" s="290">
        <v>1.9969820186399201E-2</v>
      </c>
      <c r="AI66" s="290">
        <v>1.9857913322020301E-2</v>
      </c>
      <c r="AJ66" s="290">
        <v>1.9851849606424801E-2</v>
      </c>
      <c r="AK66" s="290">
        <v>1.97638748922974E-2</v>
      </c>
      <c r="AL66" s="290">
        <v>1.9537421970690999E-2</v>
      </c>
      <c r="AM66" s="290">
        <v>1.8469919527318499E-2</v>
      </c>
      <c r="AN66" s="290">
        <v>1.7380012230579299E-2</v>
      </c>
      <c r="AO66" s="290">
        <v>1.6396082231828601E-2</v>
      </c>
      <c r="AP66" s="290">
        <v>1.5619444154536701E-2</v>
      </c>
      <c r="AQ66" s="290">
        <v>1.49597602313508E-2</v>
      </c>
      <c r="AR66" s="290">
        <v>1.4642003414468301E-2</v>
      </c>
      <c r="AS66" s="290">
        <v>1.46712780351079E-2</v>
      </c>
    </row>
    <row r="67" spans="2:45">
      <c r="B67" s="70"/>
      <c r="C67" s="69" t="s">
        <v>115</v>
      </c>
      <c r="D67" s="290">
        <v>0.107714831</v>
      </c>
      <c r="E67" s="290">
        <v>0.10478552200000001</v>
      </c>
      <c r="F67" s="290">
        <v>0.104204927</v>
      </c>
      <c r="G67" s="290">
        <v>0.10406414</v>
      </c>
      <c r="H67" s="290">
        <v>0.105002653</v>
      </c>
      <c r="I67" s="290">
        <v>0.106975848</v>
      </c>
      <c r="J67" s="290">
        <v>0.11046428899999999</v>
      </c>
      <c r="K67" s="290">
        <v>0.117309391</v>
      </c>
      <c r="L67" s="290">
        <v>0.12525808999999999</v>
      </c>
      <c r="M67" s="290">
        <v>0.13271393500000001</v>
      </c>
      <c r="N67" s="290">
        <v>0.13898755400000001</v>
      </c>
      <c r="O67" s="290">
        <v>0.14392229600000001</v>
      </c>
      <c r="Q67" s="70"/>
      <c r="R67" s="69" t="s">
        <v>115</v>
      </c>
      <c r="S67" s="290">
        <v>0.10133655</v>
      </c>
      <c r="T67" s="290">
        <v>9.9037253000000006E-2</v>
      </c>
      <c r="U67" s="290">
        <v>0.10186149799999999</v>
      </c>
      <c r="V67" s="290">
        <v>0.105795971</v>
      </c>
      <c r="W67" s="290">
        <v>0.110423968</v>
      </c>
      <c r="X67" s="290">
        <v>0.11503039499999999</v>
      </c>
      <c r="Y67" s="290">
        <v>0.121447054</v>
      </c>
      <c r="Z67" s="290">
        <v>0.130950976</v>
      </c>
      <c r="AA67" s="290">
        <v>0.141299863</v>
      </c>
      <c r="AB67" s="290">
        <v>0.151632455</v>
      </c>
      <c r="AC67" s="290">
        <v>0.15959689199999999</v>
      </c>
      <c r="AD67" s="290">
        <v>0.16632814000000001</v>
      </c>
      <c r="AF67" s="70"/>
      <c r="AG67" s="69" t="s">
        <v>115</v>
      </c>
      <c r="AH67" s="290">
        <v>0.121290942</v>
      </c>
      <c r="AI67" s="290">
        <v>0.116441883</v>
      </c>
      <c r="AJ67" s="290">
        <v>0.108112167</v>
      </c>
      <c r="AK67" s="290">
        <v>9.9533890999999999E-2</v>
      </c>
      <c r="AL67" s="290">
        <v>9.2206672000000003E-2</v>
      </c>
      <c r="AM67" s="290">
        <v>8.9046976E-2</v>
      </c>
      <c r="AN67" s="290">
        <v>8.6963394999999999E-2</v>
      </c>
      <c r="AO67" s="290">
        <v>8.8591680000000006E-2</v>
      </c>
      <c r="AP67" s="290">
        <v>9.1564242000000004E-2</v>
      </c>
      <c r="AQ67" s="290">
        <v>9.4133491999999999E-2</v>
      </c>
      <c r="AR67" s="290">
        <v>9.6060118E-2</v>
      </c>
      <c r="AS67" s="290">
        <v>9.7834342000000005E-2</v>
      </c>
    </row>
    <row r="68" spans="2:45">
      <c r="B68" s="70"/>
      <c r="C68" s="69" t="s">
        <v>116</v>
      </c>
      <c r="D68" s="290">
        <v>0.16656549488790201</v>
      </c>
      <c r="E68" s="290">
        <v>0.171095479896925</v>
      </c>
      <c r="F68" s="290">
        <v>0.17221606612805701</v>
      </c>
      <c r="G68" s="290">
        <v>0.17280595494138501</v>
      </c>
      <c r="H68" s="290">
        <v>0.17222122666833201</v>
      </c>
      <c r="I68" s="290">
        <v>0.17221689937736501</v>
      </c>
      <c r="J68" s="290">
        <v>0.177341782965065</v>
      </c>
      <c r="K68" s="290">
        <v>0.18276472227808799</v>
      </c>
      <c r="L68" s="290">
        <v>0.188528644332081</v>
      </c>
      <c r="M68" s="290">
        <v>0.19530888546924599</v>
      </c>
      <c r="N68" s="290">
        <v>0.20048992140142599</v>
      </c>
      <c r="O68" s="290">
        <v>0.20669198645777001</v>
      </c>
      <c r="Q68" s="70"/>
      <c r="R68" s="69" t="s">
        <v>116</v>
      </c>
      <c r="S68" s="290">
        <v>0.24964654067856301</v>
      </c>
      <c r="T68" s="290">
        <v>0.25611136830330999</v>
      </c>
      <c r="U68" s="290">
        <v>0.25684514212329501</v>
      </c>
      <c r="V68" s="290">
        <v>0.25661886838530501</v>
      </c>
      <c r="W68" s="290">
        <v>0.25428755714558599</v>
      </c>
      <c r="X68" s="290">
        <v>0.25351396355623701</v>
      </c>
      <c r="Y68" s="290">
        <v>0.26037267298419903</v>
      </c>
      <c r="Z68" s="290">
        <v>0.26742291625578701</v>
      </c>
      <c r="AA68" s="290">
        <v>0.27616833620603898</v>
      </c>
      <c r="AB68" s="290">
        <v>0.28464252528152001</v>
      </c>
      <c r="AC68" s="290">
        <v>0.29186450152693999</v>
      </c>
      <c r="AD68" s="290">
        <v>0.30121512475298201</v>
      </c>
      <c r="AF68" s="70"/>
      <c r="AG68" s="69" t="s">
        <v>116</v>
      </c>
      <c r="AH68" s="290">
        <v>1.7664518696727902E-2</v>
      </c>
      <c r="AI68" s="290">
        <v>1.76538375076205E-2</v>
      </c>
      <c r="AJ68" s="290">
        <v>1.7784159426197099E-2</v>
      </c>
      <c r="AK68" s="290">
        <v>1.76456900839684E-2</v>
      </c>
      <c r="AL68" s="290">
        <v>1.7875735853641599E-2</v>
      </c>
      <c r="AM68" s="290">
        <v>1.8300975406399599E-2</v>
      </c>
      <c r="AN68" s="290">
        <v>1.87068242538041E-2</v>
      </c>
      <c r="AO68" s="290">
        <v>1.8733960175356699E-2</v>
      </c>
      <c r="AP68" s="290">
        <v>1.9010108930300602E-2</v>
      </c>
      <c r="AQ68" s="290">
        <v>1.9024287302988802E-2</v>
      </c>
      <c r="AR68" s="290">
        <v>1.9575225900690801E-2</v>
      </c>
      <c r="AS68" s="290">
        <v>1.95484044946907E-2</v>
      </c>
    </row>
    <row r="69" spans="2:45">
      <c r="B69" s="70"/>
      <c r="C69" s="69" t="s">
        <v>118</v>
      </c>
      <c r="D69" s="290">
        <v>0.20292193448897899</v>
      </c>
      <c r="E69" s="290">
        <v>0.20739330169369399</v>
      </c>
      <c r="F69" s="290">
        <v>0.211836363589853</v>
      </c>
      <c r="G69" s="290">
        <v>0.21506031760232</v>
      </c>
      <c r="H69" s="290">
        <v>0.21982458964630899</v>
      </c>
      <c r="I69" s="290">
        <v>0.22306528204095999</v>
      </c>
      <c r="J69" s="290">
        <v>0.225299422336316</v>
      </c>
      <c r="K69" s="290">
        <v>0.22732121375329301</v>
      </c>
      <c r="L69" s="290">
        <v>0.22933403330420399</v>
      </c>
      <c r="M69" s="290">
        <v>0.23125068733371501</v>
      </c>
      <c r="N69" s="290">
        <v>0.23278348713931901</v>
      </c>
      <c r="O69" s="290">
        <v>0.23453440249270599</v>
      </c>
      <c r="Q69" s="70"/>
      <c r="R69" s="69" t="s">
        <v>118</v>
      </c>
      <c r="S69" s="290">
        <v>0.27748734176550899</v>
      </c>
      <c r="T69" s="290">
        <v>0.28243610622283499</v>
      </c>
      <c r="U69" s="290">
        <v>0.28820947548248799</v>
      </c>
      <c r="V69" s="290">
        <v>0.29320960562426401</v>
      </c>
      <c r="W69" s="290">
        <v>0.298974395188151</v>
      </c>
      <c r="X69" s="290">
        <v>0.30321764004096802</v>
      </c>
      <c r="Y69" s="290">
        <v>0.30609423250079698</v>
      </c>
      <c r="Z69" s="290">
        <v>0.30951021817124902</v>
      </c>
      <c r="AA69" s="290">
        <v>0.31181007937992999</v>
      </c>
      <c r="AB69" s="290">
        <v>0.31459845764654698</v>
      </c>
      <c r="AC69" s="290">
        <v>0.31710423342968003</v>
      </c>
      <c r="AD69" s="290">
        <v>0.32039906478172703</v>
      </c>
      <c r="AF69" s="70"/>
      <c r="AG69" s="69" t="s">
        <v>118</v>
      </c>
      <c r="AH69" s="290">
        <v>4.7374904977105697E-2</v>
      </c>
      <c r="AI69" s="290">
        <v>5.0043574036020298E-2</v>
      </c>
      <c r="AJ69" s="290">
        <v>5.2956434388973503E-2</v>
      </c>
      <c r="AK69" s="290">
        <v>5.5930953756614298E-2</v>
      </c>
      <c r="AL69" s="290">
        <v>5.8708703345303301E-2</v>
      </c>
      <c r="AM69" s="290">
        <v>6.15468099526469E-2</v>
      </c>
      <c r="AN69" s="290">
        <v>6.2779424248499804E-2</v>
      </c>
      <c r="AO69" s="290">
        <v>6.4547893837773193E-2</v>
      </c>
      <c r="AP69" s="290">
        <v>6.57893616857117E-2</v>
      </c>
      <c r="AQ69" s="290">
        <v>6.6598247158921403E-2</v>
      </c>
      <c r="AR69" s="290">
        <v>6.8224661485038293E-2</v>
      </c>
      <c r="AS69" s="290">
        <v>6.9434334310879697E-2</v>
      </c>
    </row>
    <row r="70" spans="2:45">
      <c r="B70" s="70"/>
      <c r="C70" s="69" t="s">
        <v>119</v>
      </c>
      <c r="D70" s="290">
        <v>0.23249447166318299</v>
      </c>
      <c r="E70" s="290">
        <v>0.23659257857343399</v>
      </c>
      <c r="F70" s="290">
        <v>0.24004890960158601</v>
      </c>
      <c r="G70" s="290">
        <v>0.24257866735432199</v>
      </c>
      <c r="H70" s="290">
        <v>0.24557165292350699</v>
      </c>
      <c r="I70" s="290">
        <v>0.24774683831149699</v>
      </c>
      <c r="J70" s="290">
        <v>0.246702394718506</v>
      </c>
      <c r="K70" s="290">
        <v>0.24578724901155999</v>
      </c>
      <c r="L70" s="290">
        <v>0.246186379300007</v>
      </c>
      <c r="M70" s="290">
        <v>0.24526740727291199</v>
      </c>
      <c r="N70" s="290">
        <v>0.24429495814563601</v>
      </c>
      <c r="O70" s="290">
        <v>0.249058058232036</v>
      </c>
      <c r="Q70" s="70"/>
      <c r="R70" s="69" t="s">
        <v>119</v>
      </c>
      <c r="S70" s="290">
        <v>0.36993592732677499</v>
      </c>
      <c r="T70" s="290">
        <v>0.377488099409588</v>
      </c>
      <c r="U70" s="290">
        <v>0.38359093017708501</v>
      </c>
      <c r="V70" s="290">
        <v>0.38793337504463798</v>
      </c>
      <c r="W70" s="290">
        <v>0.39370986256538698</v>
      </c>
      <c r="X70" s="290">
        <v>0.39854264094714498</v>
      </c>
      <c r="Y70" s="290">
        <v>0.40235009294709101</v>
      </c>
      <c r="Z70" s="290">
        <v>0.40631026980464502</v>
      </c>
      <c r="AA70" s="290">
        <v>0.412148689549032</v>
      </c>
      <c r="AB70" s="290">
        <v>0.41708620135897001</v>
      </c>
      <c r="AC70" s="290">
        <v>0.42131869475245598</v>
      </c>
      <c r="AD70" s="290">
        <v>0.42781835857057499</v>
      </c>
      <c r="AF70" s="70"/>
      <c r="AG70" s="69" t="s">
        <v>119</v>
      </c>
      <c r="AH70" s="290">
        <v>2.0557924257731199E-2</v>
      </c>
      <c r="AI70" s="290">
        <v>2.0712753077268602E-2</v>
      </c>
      <c r="AJ70" s="290">
        <v>2.1260764878997099E-2</v>
      </c>
      <c r="AK70" s="290">
        <v>2.1483269324886801E-2</v>
      </c>
      <c r="AL70" s="290">
        <v>2.17292772806752E-2</v>
      </c>
      <c r="AM70" s="290">
        <v>2.2197829195491198E-2</v>
      </c>
      <c r="AN70" s="290">
        <v>2.3156730481751701E-2</v>
      </c>
      <c r="AO70" s="290">
        <v>2.42463037814079E-2</v>
      </c>
      <c r="AP70" s="290">
        <v>2.5463667581072401E-2</v>
      </c>
      <c r="AQ70" s="290">
        <v>2.6632926072001999E-2</v>
      </c>
      <c r="AR70" s="290">
        <v>2.7668403807873401E-2</v>
      </c>
      <c r="AS70" s="290">
        <v>2.9387245967304399E-2</v>
      </c>
    </row>
    <row r="71" spans="2:45">
      <c r="B71" s="70"/>
      <c r="C71" s="69" t="s">
        <v>120</v>
      </c>
      <c r="D71" s="290">
        <v>0.25646371953573399</v>
      </c>
      <c r="E71" s="290">
        <v>0.26373307724806999</v>
      </c>
      <c r="F71" s="290">
        <v>0.271277858212919</v>
      </c>
      <c r="G71" s="290">
        <v>0.27855743880425599</v>
      </c>
      <c r="H71" s="290">
        <v>0.28962472996212602</v>
      </c>
      <c r="I71" s="290">
        <v>0.30270814083520697</v>
      </c>
      <c r="J71" s="290">
        <v>0.315177105826908</v>
      </c>
      <c r="K71" s="290">
        <v>0.327719435374899</v>
      </c>
      <c r="L71" s="290">
        <v>0.33862977961342</v>
      </c>
      <c r="M71" s="290">
        <v>0.34714021028888897</v>
      </c>
      <c r="N71" s="290">
        <v>0.35380440744387498</v>
      </c>
      <c r="O71" s="290">
        <v>0.35984737554777302</v>
      </c>
      <c r="Q71" s="70"/>
      <c r="R71" s="69" t="s">
        <v>120</v>
      </c>
      <c r="S71" s="290">
        <v>0.45664762904927603</v>
      </c>
      <c r="T71" s="290">
        <v>0.46399530999347299</v>
      </c>
      <c r="U71" s="290">
        <v>0.47221609776690299</v>
      </c>
      <c r="V71" s="290">
        <v>0.48001529163873002</v>
      </c>
      <c r="W71" s="290">
        <v>0.49465156293793</v>
      </c>
      <c r="X71" s="290">
        <v>0.51473043464927803</v>
      </c>
      <c r="Y71" s="290">
        <v>0.53350962761238296</v>
      </c>
      <c r="Z71" s="290">
        <v>0.55146624446757297</v>
      </c>
      <c r="AA71" s="290">
        <v>0.56693285933107096</v>
      </c>
      <c r="AB71" s="290">
        <v>0.57976487338420002</v>
      </c>
      <c r="AC71" s="290">
        <v>0.58955653896100402</v>
      </c>
      <c r="AD71" s="290">
        <v>0.59837987939450499</v>
      </c>
      <c r="AF71" s="70"/>
      <c r="AG71" s="69" t="s">
        <v>120</v>
      </c>
      <c r="AH71" s="290">
        <v>5.2600407624690898E-2</v>
      </c>
      <c r="AI71" s="290">
        <v>5.7460244372030699E-2</v>
      </c>
      <c r="AJ71" s="290">
        <v>6.24869634012599E-2</v>
      </c>
      <c r="AK71" s="290">
        <v>6.7909852854470695E-2</v>
      </c>
      <c r="AL71" s="290">
        <v>7.2249026415247095E-2</v>
      </c>
      <c r="AM71" s="290">
        <v>7.7162750678672398E-2</v>
      </c>
      <c r="AN71" s="290">
        <v>8.2110330642846105E-2</v>
      </c>
      <c r="AO71" s="290">
        <v>8.7495502757836796E-2</v>
      </c>
      <c r="AP71" s="290">
        <v>9.2168189639636494E-2</v>
      </c>
      <c r="AQ71" s="290">
        <v>9.5820027238717506E-2</v>
      </c>
      <c r="AR71" s="290">
        <v>9.8304273705010298E-2</v>
      </c>
      <c r="AS71" s="290">
        <v>0.101839088217728</v>
      </c>
    </row>
    <row r="72" spans="2:45">
      <c r="B72" s="70"/>
      <c r="C72" s="69" t="s">
        <v>121</v>
      </c>
      <c r="D72" s="290">
        <v>0.15361766206907901</v>
      </c>
      <c r="E72" s="290">
        <v>0.15022912273734401</v>
      </c>
      <c r="F72" s="290">
        <v>0.147000835857856</v>
      </c>
      <c r="G72" s="290">
        <v>0.14315571241245501</v>
      </c>
      <c r="H72" s="290">
        <v>0.13956696989495901</v>
      </c>
      <c r="I72" s="290">
        <v>0.13599350401216101</v>
      </c>
      <c r="J72" s="290">
        <v>0.133012555752655</v>
      </c>
      <c r="K72" s="290">
        <v>0.13133329215801401</v>
      </c>
      <c r="L72" s="290">
        <v>0.13096067756240201</v>
      </c>
      <c r="M72" s="290">
        <v>0.13147344555460899</v>
      </c>
      <c r="N72" s="290">
        <v>0.13189379489720901</v>
      </c>
      <c r="O72" s="290">
        <v>0.13258910569617099</v>
      </c>
      <c r="Q72" s="70"/>
      <c r="R72" s="69" t="s">
        <v>121</v>
      </c>
      <c r="S72" s="290">
        <v>0.25144031495290298</v>
      </c>
      <c r="T72" s="290">
        <v>0.24500900152344801</v>
      </c>
      <c r="U72" s="290">
        <v>0.23835456247370601</v>
      </c>
      <c r="V72" s="290">
        <v>0.230599941495196</v>
      </c>
      <c r="W72" s="290">
        <v>0.222635194102212</v>
      </c>
      <c r="X72" s="290">
        <v>0.215020459362221</v>
      </c>
      <c r="Y72" s="290">
        <v>0.20793845652319701</v>
      </c>
      <c r="Z72" s="290">
        <v>0.203811394430925</v>
      </c>
      <c r="AA72" s="290">
        <v>0.20170950178633401</v>
      </c>
      <c r="AB72" s="290">
        <v>0.20141743303794801</v>
      </c>
      <c r="AC72" s="290">
        <v>0.201181670394534</v>
      </c>
      <c r="AD72" s="290">
        <v>0.20234191694558101</v>
      </c>
      <c r="AF72" s="70"/>
      <c r="AG72" s="69" t="s">
        <v>121</v>
      </c>
      <c r="AH72" s="290">
        <v>1.7571019536465199E-2</v>
      </c>
      <c r="AI72" s="290">
        <v>1.7213821904027701E-2</v>
      </c>
      <c r="AJ72" s="290">
        <v>1.7083303798171599E-2</v>
      </c>
      <c r="AK72" s="290">
        <v>1.71567907610694E-2</v>
      </c>
      <c r="AL72" s="290">
        <v>1.74931990593826E-2</v>
      </c>
      <c r="AM72" s="290">
        <v>1.7736822507691801E-2</v>
      </c>
      <c r="AN72" s="290">
        <v>1.80218713275569E-2</v>
      </c>
      <c r="AO72" s="290">
        <v>1.84310858424955E-2</v>
      </c>
      <c r="AP72" s="290">
        <v>1.87720278976958E-2</v>
      </c>
      <c r="AQ72" s="290">
        <v>1.8963188801483798E-2</v>
      </c>
      <c r="AR72" s="290">
        <v>1.921774799401E-2</v>
      </c>
      <c r="AS72" s="290">
        <v>1.9404367551783801E-2</v>
      </c>
    </row>
    <row r="73" spans="2:45">
      <c r="B73" s="70"/>
      <c r="C73" s="69" t="s">
        <v>122</v>
      </c>
      <c r="D73" s="290">
        <v>0.28933263668345299</v>
      </c>
      <c r="E73" s="290">
        <v>0.29682429630976398</v>
      </c>
      <c r="F73" s="290">
        <v>0.30441872172386403</v>
      </c>
      <c r="G73" s="290">
        <v>0.31213322331940302</v>
      </c>
      <c r="H73" s="290">
        <v>0.31951374175799901</v>
      </c>
      <c r="I73" s="290">
        <v>0.32624919622522303</v>
      </c>
      <c r="J73" s="290">
        <v>0.33201895289957301</v>
      </c>
      <c r="K73" s="290">
        <v>0.33707348330197501</v>
      </c>
      <c r="L73" s="290">
        <v>0.34170640628025201</v>
      </c>
      <c r="M73" s="290">
        <v>0.34684436635619398</v>
      </c>
      <c r="N73" s="290">
        <v>0.35180030937339501</v>
      </c>
      <c r="O73" s="290">
        <v>0.35475740810477402</v>
      </c>
      <c r="Q73" s="70"/>
      <c r="R73" s="69" t="s">
        <v>122</v>
      </c>
      <c r="S73" s="290">
        <v>0.37249840908945803</v>
      </c>
      <c r="T73" s="290">
        <v>0.38145398468551101</v>
      </c>
      <c r="U73" s="290">
        <v>0.39072521269905602</v>
      </c>
      <c r="V73" s="290">
        <v>0.40256033738338098</v>
      </c>
      <c r="W73" s="290">
        <v>0.41327109460581102</v>
      </c>
      <c r="X73" s="290">
        <v>0.42383499088022702</v>
      </c>
      <c r="Y73" s="290">
        <v>0.43495835627221402</v>
      </c>
      <c r="Z73" s="290">
        <v>0.44409912064477702</v>
      </c>
      <c r="AA73" s="290">
        <v>0.45377843809378998</v>
      </c>
      <c r="AB73" s="290">
        <v>0.45970158212636902</v>
      </c>
      <c r="AC73" s="290">
        <v>0.46626033943029199</v>
      </c>
      <c r="AD73" s="290">
        <v>0.47359641234765498</v>
      </c>
      <c r="AF73" s="70"/>
      <c r="AG73" s="69" t="s">
        <v>122</v>
      </c>
      <c r="AH73" s="290">
        <v>0.187037134513026</v>
      </c>
      <c r="AI73" s="290">
        <v>0.19389928135943699</v>
      </c>
      <c r="AJ73" s="290">
        <v>0.20008574845150101</v>
      </c>
      <c r="AK73" s="290">
        <v>0.20422559433787699</v>
      </c>
      <c r="AL73" s="290">
        <v>0.206662522059682</v>
      </c>
      <c r="AM73" s="290">
        <v>0.209302619896995</v>
      </c>
      <c r="AN73" s="290">
        <v>0.21278995770424</v>
      </c>
      <c r="AO73" s="290">
        <v>0.214701087899377</v>
      </c>
      <c r="AP73" s="290">
        <v>0.21744906269930001</v>
      </c>
      <c r="AQ73" s="290">
        <v>0.21992785681179</v>
      </c>
      <c r="AR73" s="290">
        <v>0.22270412436659801</v>
      </c>
      <c r="AS73" s="290">
        <v>0.225192532470816</v>
      </c>
    </row>
    <row r="74" spans="2:45">
      <c r="B74" s="70"/>
      <c r="C74" s="69" t="s">
        <v>123</v>
      </c>
      <c r="D74" s="290">
        <v>0.10794209472149099</v>
      </c>
      <c r="E74" s="290">
        <v>0.122375632197745</v>
      </c>
      <c r="F74" s="290">
        <v>0.14014270716767899</v>
      </c>
      <c r="G74" s="290">
        <v>0.15579515665596999</v>
      </c>
      <c r="H74" s="290">
        <v>0.17011155420787299</v>
      </c>
      <c r="I74" s="290">
        <v>0.18252486055759301</v>
      </c>
      <c r="J74" s="290">
        <v>0.18678393945320801</v>
      </c>
      <c r="K74" s="290">
        <v>0.189780126570046</v>
      </c>
      <c r="L74" s="290">
        <v>0.19446309218101299</v>
      </c>
      <c r="M74" s="290">
        <v>0.19948906008384701</v>
      </c>
      <c r="N74" s="290">
        <v>0.20553675619259701</v>
      </c>
      <c r="O74" s="290">
        <v>0.211704052553462</v>
      </c>
      <c r="Q74" s="70"/>
      <c r="R74" s="69" t="s">
        <v>123</v>
      </c>
      <c r="S74" s="290">
        <v>0.14607212576501</v>
      </c>
      <c r="T74" s="290">
        <v>0.16640985788559201</v>
      </c>
      <c r="U74" s="290">
        <v>0.190903000347694</v>
      </c>
      <c r="V74" s="290">
        <v>0.21227842843512101</v>
      </c>
      <c r="W74" s="290">
        <v>0.232601192011471</v>
      </c>
      <c r="X74" s="290">
        <v>0.249868731648617</v>
      </c>
      <c r="Y74" s="290">
        <v>0.25606966994589497</v>
      </c>
      <c r="Z74" s="290">
        <v>0.26106006880647198</v>
      </c>
      <c r="AA74" s="290">
        <v>0.26834348554140502</v>
      </c>
      <c r="AB74" s="290">
        <v>0.27577208303114398</v>
      </c>
      <c r="AC74" s="290">
        <v>0.285222510723253</v>
      </c>
      <c r="AD74" s="290">
        <v>0.29433694096601398</v>
      </c>
      <c r="AF74" s="70"/>
      <c r="AG74" s="69" t="s">
        <v>123</v>
      </c>
      <c r="AH74" s="290">
        <v>3.2354463012286998E-2</v>
      </c>
      <c r="AI74" s="290">
        <v>3.4376651406922899E-2</v>
      </c>
      <c r="AJ74" s="290">
        <v>3.7883694797068899E-2</v>
      </c>
      <c r="AK74" s="290">
        <v>4.0427971992825801E-2</v>
      </c>
      <c r="AL74" s="290">
        <v>4.2193978541454298E-2</v>
      </c>
      <c r="AM74" s="290">
        <v>4.3770402091342399E-2</v>
      </c>
      <c r="AN74" s="290">
        <v>4.3530652374719397E-2</v>
      </c>
      <c r="AO74" s="290">
        <v>4.2488210475779303E-2</v>
      </c>
      <c r="AP74" s="290">
        <v>4.2377826589715402E-2</v>
      </c>
      <c r="AQ74" s="290">
        <v>4.28439119790823E-2</v>
      </c>
      <c r="AR74" s="290">
        <v>4.3148341785689201E-2</v>
      </c>
      <c r="AS74" s="290">
        <v>4.41195400705406E-2</v>
      </c>
    </row>
    <row r="75" spans="2:45">
      <c r="B75" s="70"/>
      <c r="C75" s="69" t="s">
        <v>124</v>
      </c>
      <c r="D75" s="290">
        <v>0.172416359831116</v>
      </c>
      <c r="E75" s="290">
        <v>0.188926486699386</v>
      </c>
      <c r="F75" s="290">
        <v>0.19977332385772101</v>
      </c>
      <c r="G75" s="290">
        <v>0.20800089901598701</v>
      </c>
      <c r="H75" s="290">
        <v>0.21606259590044999</v>
      </c>
      <c r="I75" s="290">
        <v>0.22434217080899899</v>
      </c>
      <c r="J75" s="290">
        <v>0.23314808137425699</v>
      </c>
      <c r="K75" s="290">
        <v>0.24446930839358599</v>
      </c>
      <c r="L75" s="290">
        <v>0.25843173331388303</v>
      </c>
      <c r="M75" s="290">
        <v>0.26782064800927002</v>
      </c>
      <c r="N75" s="290">
        <v>0.27982350202907502</v>
      </c>
      <c r="O75" s="290">
        <v>0.29081633216705299</v>
      </c>
      <c r="Q75" s="70"/>
      <c r="R75" s="69" t="s">
        <v>124</v>
      </c>
      <c r="S75" s="290">
        <v>0.131143199958387</v>
      </c>
      <c r="T75" s="290">
        <v>0.147354566357075</v>
      </c>
      <c r="U75" s="290">
        <v>0.15845166347992401</v>
      </c>
      <c r="V75" s="290">
        <v>0.167981350477307</v>
      </c>
      <c r="W75" s="290">
        <v>0.176237374765951</v>
      </c>
      <c r="X75" s="290">
        <v>0.186308063455638</v>
      </c>
      <c r="Y75" s="290">
        <v>0.198218732483884</v>
      </c>
      <c r="Z75" s="290">
        <v>0.21656484073645699</v>
      </c>
      <c r="AA75" s="290">
        <v>0.23720269779685399</v>
      </c>
      <c r="AB75" s="290">
        <v>0.25155824379856501</v>
      </c>
      <c r="AC75" s="290">
        <v>0.26997539012347499</v>
      </c>
      <c r="AD75" s="290">
        <v>0.285519883098384</v>
      </c>
      <c r="AF75" s="70"/>
      <c r="AG75" s="69" t="s">
        <v>124</v>
      </c>
      <c r="AH75" s="290">
        <v>0.24989324598153001</v>
      </c>
      <c r="AI75" s="290">
        <v>0.26407333809301797</v>
      </c>
      <c r="AJ75" s="290">
        <v>0.27250392962592701</v>
      </c>
      <c r="AK75" s="290">
        <v>0.27895455306494898</v>
      </c>
      <c r="AL75" s="290">
        <v>0.28386395403924097</v>
      </c>
      <c r="AM75" s="290">
        <v>0.28877585752771001</v>
      </c>
      <c r="AN75" s="290">
        <v>0.29056220909984398</v>
      </c>
      <c r="AO75" s="290">
        <v>0.29165941477788299</v>
      </c>
      <c r="AP75" s="290">
        <v>0.292587583557403</v>
      </c>
      <c r="AQ75" s="290">
        <v>0.29258238224203797</v>
      </c>
      <c r="AR75" s="290">
        <v>0.29360874219802402</v>
      </c>
      <c r="AS75" s="290">
        <v>0.29577771895187299</v>
      </c>
    </row>
    <row r="76" spans="2:45">
      <c r="B76" s="70"/>
      <c r="C76" s="69" t="s">
        <v>125</v>
      </c>
      <c r="D76" s="290">
        <v>0.18845778889524301</v>
      </c>
      <c r="E76" s="290">
        <v>0.18599172955819701</v>
      </c>
      <c r="F76" s="290">
        <v>0.184514022741781</v>
      </c>
      <c r="G76" s="290">
        <v>0.18320107894188301</v>
      </c>
      <c r="H76" s="290">
        <v>0.18362160790703599</v>
      </c>
      <c r="I76" s="290">
        <v>0.18518089560145501</v>
      </c>
      <c r="J76" s="290">
        <v>0.18757688939108899</v>
      </c>
      <c r="K76" s="290">
        <v>0.18997208316404701</v>
      </c>
      <c r="L76" s="290">
        <v>0.19186154170026001</v>
      </c>
      <c r="M76" s="290">
        <v>0.19441896513634399</v>
      </c>
      <c r="N76" s="290">
        <v>0.19635371142364999</v>
      </c>
      <c r="O76" s="290">
        <v>0.198215680569163</v>
      </c>
      <c r="Q76" s="70"/>
      <c r="R76" s="69" t="s">
        <v>125</v>
      </c>
      <c r="S76" s="290">
        <v>0.25708656080562398</v>
      </c>
      <c r="T76" s="290">
        <v>0.25384815387745802</v>
      </c>
      <c r="U76" s="290">
        <v>0.25117309850720998</v>
      </c>
      <c r="V76" s="290">
        <v>0.249863950481372</v>
      </c>
      <c r="W76" s="290">
        <v>0.24952204694691399</v>
      </c>
      <c r="X76" s="290">
        <v>0.25163798361129103</v>
      </c>
      <c r="Y76" s="290">
        <v>0.25305954987617102</v>
      </c>
      <c r="Z76" s="290">
        <v>0.25666276583960801</v>
      </c>
      <c r="AA76" s="290">
        <v>0.259593732554533</v>
      </c>
      <c r="AB76" s="290">
        <v>0.26247949155231098</v>
      </c>
      <c r="AC76" s="290">
        <v>0.26515494147462998</v>
      </c>
      <c r="AD76" s="290">
        <v>0.26779894743468402</v>
      </c>
      <c r="AF76" s="70"/>
      <c r="AG76" s="69" t="s">
        <v>125</v>
      </c>
      <c r="AH76" s="290">
        <v>5.9861255665610798E-2</v>
      </c>
      <c r="AI76" s="290">
        <v>5.9629634382698797E-2</v>
      </c>
      <c r="AJ76" s="290">
        <v>5.9427379274248002E-2</v>
      </c>
      <c r="AK76" s="290">
        <v>5.9444631307492099E-2</v>
      </c>
      <c r="AL76" s="290">
        <v>6.0624967080417098E-2</v>
      </c>
      <c r="AM76" s="290">
        <v>6.1896126482780603E-2</v>
      </c>
      <c r="AN76" s="290">
        <v>6.3277009483482999E-2</v>
      </c>
      <c r="AO76" s="290">
        <v>6.4180331077751798E-2</v>
      </c>
      <c r="AP76" s="290">
        <v>6.5630937710331003E-2</v>
      </c>
      <c r="AQ76" s="290">
        <v>6.7418138897450006E-2</v>
      </c>
      <c r="AR76" s="290">
        <v>6.88166000925831E-2</v>
      </c>
      <c r="AS76" s="290">
        <v>7.0008414725218099E-2</v>
      </c>
    </row>
    <row r="77" spans="2:45">
      <c r="B77" s="70"/>
      <c r="C77" s="69" t="s">
        <v>126</v>
      </c>
      <c r="D77" s="290">
        <v>1.11539704969718E-2</v>
      </c>
      <c r="E77" s="290">
        <v>1.1145129465597E-2</v>
      </c>
      <c r="F77" s="290">
        <v>1.11281743233569E-2</v>
      </c>
      <c r="G77" s="290">
        <v>1.1093503300820399E-2</v>
      </c>
      <c r="H77" s="290">
        <v>1.10973096312548E-2</v>
      </c>
      <c r="I77" s="290">
        <v>1.10769519561309E-2</v>
      </c>
      <c r="J77" s="290">
        <v>1.1178438835280399E-2</v>
      </c>
      <c r="K77" s="290">
        <v>1.16330365151689E-2</v>
      </c>
      <c r="L77" s="290">
        <v>1.2266033416139899E-2</v>
      </c>
      <c r="M77" s="290">
        <v>1.30717882967118E-2</v>
      </c>
      <c r="N77" s="290">
        <v>1.3927855373913599E-2</v>
      </c>
      <c r="O77" s="290">
        <v>1.49213104918158E-2</v>
      </c>
      <c r="Q77" s="70"/>
      <c r="R77" s="69" t="s">
        <v>126</v>
      </c>
      <c r="S77" s="290">
        <v>7.0299256570682299E-3</v>
      </c>
      <c r="T77" s="290">
        <v>6.9180550505275702E-3</v>
      </c>
      <c r="U77" s="290">
        <v>6.7621929809962402E-3</v>
      </c>
      <c r="V77" s="290">
        <v>6.7220388032423004E-3</v>
      </c>
      <c r="W77" s="290">
        <v>6.5435150477509202E-3</v>
      </c>
      <c r="X77" s="290">
        <v>6.4649690483491997E-3</v>
      </c>
      <c r="Y77" s="290">
        <v>6.4406574787095397E-3</v>
      </c>
      <c r="Z77" s="290">
        <v>7.0880561417669703E-3</v>
      </c>
      <c r="AA77" s="290">
        <v>7.8458781992020998E-3</v>
      </c>
      <c r="AB77" s="290">
        <v>8.6474770220572508E-3</v>
      </c>
      <c r="AC77" s="290">
        <v>9.5573174923640602E-3</v>
      </c>
      <c r="AD77" s="290">
        <v>1.0648571743136701E-2</v>
      </c>
      <c r="AF77" s="70"/>
      <c r="AG77" s="69" t="s">
        <v>126</v>
      </c>
      <c r="AH77" s="290">
        <v>1.7657105198674101E-2</v>
      </c>
      <c r="AI77" s="290">
        <v>1.7686745888057999E-2</v>
      </c>
      <c r="AJ77" s="290">
        <v>1.78616841035007E-2</v>
      </c>
      <c r="AK77" s="290">
        <v>1.7730782654448302E-2</v>
      </c>
      <c r="AL77" s="290">
        <v>1.7895724435778301E-2</v>
      </c>
      <c r="AM77" s="290">
        <v>1.8356816994155398E-2</v>
      </c>
      <c r="AN77" s="290">
        <v>1.8821150390842499E-2</v>
      </c>
      <c r="AO77" s="290">
        <v>1.8814920014691799E-2</v>
      </c>
      <c r="AP77" s="290">
        <v>1.9175784308771999E-2</v>
      </c>
      <c r="AQ77" s="290">
        <v>1.9138527053491401E-2</v>
      </c>
      <c r="AR77" s="290">
        <v>1.9699219867602199E-2</v>
      </c>
      <c r="AS77" s="290">
        <v>1.96598349462325E-2</v>
      </c>
    </row>
    <row r="78" spans="2:45">
      <c r="B78" s="70"/>
      <c r="C78" s="69" t="s">
        <v>127</v>
      </c>
      <c r="D78" s="290">
        <v>3.2501389965070598E-2</v>
      </c>
      <c r="E78" s="290">
        <v>3.2008130082510799E-2</v>
      </c>
      <c r="F78" s="290">
        <v>3.1411821097440201E-2</v>
      </c>
      <c r="G78" s="290">
        <v>3.1094372518846301E-2</v>
      </c>
      <c r="H78" s="290">
        <v>3.1818288462525102E-2</v>
      </c>
      <c r="I78" s="290">
        <v>3.2886479168200498E-2</v>
      </c>
      <c r="J78" s="290">
        <v>3.4053048655817202E-2</v>
      </c>
      <c r="K78" s="290">
        <v>3.57038758258649E-2</v>
      </c>
      <c r="L78" s="290">
        <v>3.6950616713646002E-2</v>
      </c>
      <c r="M78" s="290">
        <v>3.8588325012509202E-2</v>
      </c>
      <c r="N78" s="290">
        <v>4.0478809022994701E-2</v>
      </c>
      <c r="O78" s="290">
        <v>4.2158938901661003E-2</v>
      </c>
      <c r="Q78" s="70"/>
      <c r="R78" s="69" t="s">
        <v>127</v>
      </c>
      <c r="S78" s="290">
        <v>3.53486673241089E-2</v>
      </c>
      <c r="T78" s="290">
        <v>3.4479347089454597E-2</v>
      </c>
      <c r="U78" s="290">
        <v>3.3640369332818103E-2</v>
      </c>
      <c r="V78" s="290">
        <v>3.3251641057558998E-2</v>
      </c>
      <c r="W78" s="290">
        <v>3.4134746991491202E-2</v>
      </c>
      <c r="X78" s="290">
        <v>3.5570726108842002E-2</v>
      </c>
      <c r="Y78" s="290">
        <v>3.73433226158877E-2</v>
      </c>
      <c r="Z78" s="290">
        <v>3.8872039094799603E-2</v>
      </c>
      <c r="AA78" s="290">
        <v>4.11758927574793E-2</v>
      </c>
      <c r="AB78" s="290">
        <v>4.3503016316920898E-2</v>
      </c>
      <c r="AC78" s="290">
        <v>4.5546828201117003E-2</v>
      </c>
      <c r="AD78" s="290">
        <v>4.7891051831301497E-2</v>
      </c>
      <c r="AF78" s="70"/>
      <c r="AG78" s="69" t="s">
        <v>127</v>
      </c>
      <c r="AH78" s="290">
        <v>1.7657105198674101E-2</v>
      </c>
      <c r="AI78" s="290">
        <v>1.7686745888057999E-2</v>
      </c>
      <c r="AJ78" s="290">
        <v>1.78616841035007E-2</v>
      </c>
      <c r="AK78" s="290">
        <v>1.7730782654448302E-2</v>
      </c>
      <c r="AL78" s="290">
        <v>1.7895724435778301E-2</v>
      </c>
      <c r="AM78" s="290">
        <v>1.8356816994155398E-2</v>
      </c>
      <c r="AN78" s="290">
        <v>1.8821150390842499E-2</v>
      </c>
      <c r="AO78" s="290">
        <v>1.8814920014691799E-2</v>
      </c>
      <c r="AP78" s="290">
        <v>1.9175784308771999E-2</v>
      </c>
      <c r="AQ78" s="290">
        <v>1.9138527053491401E-2</v>
      </c>
      <c r="AR78" s="290">
        <v>1.9699219867602199E-2</v>
      </c>
      <c r="AS78" s="290">
        <v>1.96598349462325E-2</v>
      </c>
    </row>
    <row r="79" spans="2:45">
      <c r="B79" s="70"/>
      <c r="C79" s="69" t="s">
        <v>128</v>
      </c>
      <c r="D79" s="290">
        <v>0.359329884614984</v>
      </c>
      <c r="E79" s="290">
        <v>0.35960921673021801</v>
      </c>
      <c r="F79" s="290">
        <v>0.35978204246851198</v>
      </c>
      <c r="G79" s="290">
        <v>0.36006215415081899</v>
      </c>
      <c r="H79" s="290">
        <v>0.36094099619687497</v>
      </c>
      <c r="I79" s="290">
        <v>0.362685122371462</v>
      </c>
      <c r="J79" s="290">
        <v>0.36319077336925698</v>
      </c>
      <c r="K79" s="290">
        <v>0.36488729130384001</v>
      </c>
      <c r="L79" s="290">
        <v>0.365912741388564</v>
      </c>
      <c r="M79" s="290">
        <v>0.36762201288977697</v>
      </c>
      <c r="N79" s="290">
        <v>0.36913929217105801</v>
      </c>
      <c r="O79" s="290">
        <v>0.37083177715677001</v>
      </c>
      <c r="Q79" s="70"/>
      <c r="R79" s="69" t="s">
        <v>128</v>
      </c>
      <c r="S79" s="290">
        <v>0.53572662024389395</v>
      </c>
      <c r="T79" s="290">
        <v>0.53487778065813996</v>
      </c>
      <c r="U79" s="290">
        <v>0.53467141557167797</v>
      </c>
      <c r="V79" s="290">
        <v>0.53345592785874896</v>
      </c>
      <c r="W79" s="290">
        <v>0.534855897736499</v>
      </c>
      <c r="X79" s="290">
        <v>0.53615990876859898</v>
      </c>
      <c r="Y79" s="290">
        <v>0.53762047691023096</v>
      </c>
      <c r="Z79" s="290">
        <v>0.54103430946389297</v>
      </c>
      <c r="AA79" s="290">
        <v>0.54303151840710595</v>
      </c>
      <c r="AB79" s="290">
        <v>0.54672058179827598</v>
      </c>
      <c r="AC79" s="290">
        <v>0.55157144706519801</v>
      </c>
      <c r="AD79" s="290">
        <v>0.55607999691545396</v>
      </c>
      <c r="AF79" s="70"/>
      <c r="AG79" s="69" t="s">
        <v>128</v>
      </c>
      <c r="AH79" s="290">
        <v>1.57818855041248E-2</v>
      </c>
      <c r="AI79" s="290">
        <v>1.5835851223258101E-2</v>
      </c>
      <c r="AJ79" s="290">
        <v>1.6231058857874198E-2</v>
      </c>
      <c r="AK79" s="290">
        <v>1.6349354550764E-2</v>
      </c>
      <c r="AL79" s="290">
        <v>1.6643974489367299E-2</v>
      </c>
      <c r="AM79" s="290">
        <v>1.68324053584996E-2</v>
      </c>
      <c r="AN79" s="290">
        <v>1.7036795608763401E-2</v>
      </c>
      <c r="AO79" s="290">
        <v>1.71929299125443E-2</v>
      </c>
      <c r="AP79" s="290">
        <v>1.7427303265554799E-2</v>
      </c>
      <c r="AQ79" s="290">
        <v>1.7815510536239199E-2</v>
      </c>
      <c r="AR79" s="290">
        <v>1.78436454617091E-2</v>
      </c>
      <c r="AS79" s="290">
        <v>1.7887647521518401E-2</v>
      </c>
    </row>
    <row r="80" spans="2:45">
      <c r="B80" s="70"/>
      <c r="C80" s="69" t="s">
        <v>129</v>
      </c>
      <c r="D80" s="290">
        <v>0.263117566209215</v>
      </c>
      <c r="E80" s="290">
        <v>0.26558981688864503</v>
      </c>
      <c r="F80" s="290">
        <v>0.26835127875375497</v>
      </c>
      <c r="G80" s="290">
        <v>0.272647455205284</v>
      </c>
      <c r="H80" s="290">
        <v>0.27746653056403098</v>
      </c>
      <c r="I80" s="290">
        <v>0.28014455360229601</v>
      </c>
      <c r="J80" s="290">
        <v>0.28466579024759397</v>
      </c>
      <c r="K80" s="290">
        <v>0.28714240294989002</v>
      </c>
      <c r="L80" s="290">
        <v>0.29214221182161798</v>
      </c>
      <c r="M80" s="290">
        <v>0.295445053495207</v>
      </c>
      <c r="N80" s="290">
        <v>0.29867000950010703</v>
      </c>
      <c r="O80" s="290">
        <v>0.30226707774067402</v>
      </c>
      <c r="Q80" s="70"/>
      <c r="R80" s="69" t="s">
        <v>129</v>
      </c>
      <c r="S80" s="290">
        <v>0.424334826078056</v>
      </c>
      <c r="T80" s="290">
        <v>0.42983548757680801</v>
      </c>
      <c r="U80" s="290">
        <v>0.43423544428643701</v>
      </c>
      <c r="V80" s="290">
        <v>0.43828270004264702</v>
      </c>
      <c r="W80" s="290">
        <v>0.44220476002570103</v>
      </c>
      <c r="X80" s="290">
        <v>0.44364019479415101</v>
      </c>
      <c r="Y80" s="290">
        <v>0.44788085112565901</v>
      </c>
      <c r="Z80" s="290">
        <v>0.45097668638652799</v>
      </c>
      <c r="AA80" s="290">
        <v>0.45557186902727798</v>
      </c>
      <c r="AB80" s="290">
        <v>0.459308033501169</v>
      </c>
      <c r="AC80" s="290">
        <v>0.46311485920372403</v>
      </c>
      <c r="AD80" s="290">
        <v>0.46629545884760298</v>
      </c>
      <c r="AF80" s="70"/>
      <c r="AG80" s="69" t="s">
        <v>129</v>
      </c>
      <c r="AH80" s="290">
        <v>1.7664518696727902E-2</v>
      </c>
      <c r="AI80" s="290">
        <v>1.76538375076206E-2</v>
      </c>
      <c r="AJ80" s="290">
        <v>1.7784159426197099E-2</v>
      </c>
      <c r="AK80" s="290">
        <v>1.76456900839684E-2</v>
      </c>
      <c r="AL80" s="290">
        <v>1.7875735853641699E-2</v>
      </c>
      <c r="AM80" s="290">
        <v>1.8300975406399699E-2</v>
      </c>
      <c r="AN80" s="290">
        <v>1.87068242538041E-2</v>
      </c>
      <c r="AO80" s="290">
        <v>1.8733960175356799E-2</v>
      </c>
      <c r="AP80" s="290">
        <v>1.9010108930300602E-2</v>
      </c>
      <c r="AQ80" s="290">
        <v>1.9024287302988899E-2</v>
      </c>
      <c r="AR80" s="290">
        <v>1.9575225900690801E-2</v>
      </c>
      <c r="AS80" s="290">
        <v>1.9548404494690801E-2</v>
      </c>
    </row>
    <row r="81" spans="2:45">
      <c r="B81" s="70"/>
      <c r="C81" s="69" t="s">
        <v>130</v>
      </c>
      <c r="D81" s="290">
        <v>6.9714242251118094E-2</v>
      </c>
      <c r="E81" s="290">
        <v>7.25127610893435E-2</v>
      </c>
      <c r="F81" s="290">
        <v>7.5496255054956801E-2</v>
      </c>
      <c r="G81" s="290">
        <v>7.8628198925160694E-2</v>
      </c>
      <c r="H81" s="290">
        <v>8.1972624801463403E-2</v>
      </c>
      <c r="I81" s="290">
        <v>8.4461898562199905E-2</v>
      </c>
      <c r="J81" s="290">
        <v>8.78389866909286E-2</v>
      </c>
      <c r="K81" s="290">
        <v>9.09554242067033E-2</v>
      </c>
      <c r="L81" s="290">
        <v>9.3613585306065394E-2</v>
      </c>
      <c r="M81" s="290">
        <v>9.6275287736796403E-2</v>
      </c>
      <c r="N81" s="290">
        <v>9.9587037087243896E-2</v>
      </c>
      <c r="O81" s="290">
        <v>0.102901741905187</v>
      </c>
      <c r="Q81" s="70"/>
      <c r="R81" s="69" t="s">
        <v>130</v>
      </c>
      <c r="S81" s="290">
        <v>9.7780143039246398E-2</v>
      </c>
      <c r="T81" s="290">
        <v>0.102750804431657</v>
      </c>
      <c r="U81" s="290">
        <v>0.107344409927829</v>
      </c>
      <c r="V81" s="290">
        <v>0.11172316434763099</v>
      </c>
      <c r="W81" s="290">
        <v>0.116175213391128</v>
      </c>
      <c r="X81" s="290">
        <v>0.121062719667077</v>
      </c>
      <c r="Y81" s="290">
        <v>0.125380358531616</v>
      </c>
      <c r="Z81" s="290">
        <v>0.13011605309193899</v>
      </c>
      <c r="AA81" s="290">
        <v>0.134674834271062</v>
      </c>
      <c r="AB81" s="290">
        <v>0.13989026812785599</v>
      </c>
      <c r="AC81" s="290">
        <v>0.145203902048646</v>
      </c>
      <c r="AD81" s="290">
        <v>0.14961381781656999</v>
      </c>
      <c r="AF81" s="70"/>
      <c r="AG81" s="69" t="s">
        <v>130</v>
      </c>
      <c r="AH81" s="290">
        <v>1.7657105198674101E-2</v>
      </c>
      <c r="AI81" s="290">
        <v>1.7686745888057999E-2</v>
      </c>
      <c r="AJ81" s="290">
        <v>1.78616841035007E-2</v>
      </c>
      <c r="AK81" s="290">
        <v>1.7730782654448302E-2</v>
      </c>
      <c r="AL81" s="290">
        <v>1.7895724435778301E-2</v>
      </c>
      <c r="AM81" s="290">
        <v>1.8356816994155398E-2</v>
      </c>
      <c r="AN81" s="290">
        <v>1.8821150390842499E-2</v>
      </c>
      <c r="AO81" s="290">
        <v>1.8814920014691799E-2</v>
      </c>
      <c r="AP81" s="290">
        <v>1.9175784308771999E-2</v>
      </c>
      <c r="AQ81" s="290">
        <v>1.9138527053491401E-2</v>
      </c>
      <c r="AR81" s="290">
        <v>1.9699219867602199E-2</v>
      </c>
      <c r="AS81" s="290">
        <v>1.96598349462325E-2</v>
      </c>
    </row>
    <row r="82" spans="2:45">
      <c r="C82" s="69" t="s">
        <v>131</v>
      </c>
      <c r="D82" s="290">
        <v>0.24972951154828699</v>
      </c>
      <c r="E82" s="290">
        <v>0.25378322152432098</v>
      </c>
      <c r="F82" s="290">
        <v>0.25745282193761998</v>
      </c>
      <c r="G82" s="290">
        <v>0.25958864628052197</v>
      </c>
      <c r="H82" s="290">
        <v>0.25852096469860403</v>
      </c>
      <c r="I82" s="290">
        <v>0.25599261811086199</v>
      </c>
      <c r="J82" s="290">
        <v>0.25421082782830001</v>
      </c>
      <c r="K82" s="290">
        <v>0.25266111868262098</v>
      </c>
      <c r="L82" s="290">
        <v>0.25240578441224798</v>
      </c>
      <c r="M82" s="290">
        <v>0.25215208962452901</v>
      </c>
      <c r="N82" s="290">
        <v>0.25316697843462699</v>
      </c>
      <c r="O82" s="290">
        <v>0.25506214160545598</v>
      </c>
      <c r="Q82" s="8"/>
      <c r="R82" s="69" t="s">
        <v>131</v>
      </c>
      <c r="S82" s="290">
        <v>0.41497176837333699</v>
      </c>
      <c r="T82" s="290">
        <v>0.41968479741117598</v>
      </c>
      <c r="U82" s="290">
        <v>0.42374188362769399</v>
      </c>
      <c r="V82" s="290">
        <v>0.42872352455207302</v>
      </c>
      <c r="W82" s="290">
        <v>0.43433128408663602</v>
      </c>
      <c r="X82" s="290">
        <v>0.43734653093269799</v>
      </c>
      <c r="Y82" s="290">
        <v>0.44284702880058902</v>
      </c>
      <c r="Z82" s="290">
        <v>0.44587191562414802</v>
      </c>
      <c r="AA82" s="290">
        <v>0.45004114260525802</v>
      </c>
      <c r="AB82" s="290">
        <v>0.45326358188911797</v>
      </c>
      <c r="AC82" s="290">
        <v>0.45700572293901098</v>
      </c>
      <c r="AD82" s="290">
        <v>0.461807118289489</v>
      </c>
      <c r="AF82" s="70"/>
      <c r="AG82" s="69" t="s">
        <v>131</v>
      </c>
      <c r="AH82" s="290">
        <v>1.7664518696727902E-2</v>
      </c>
      <c r="AI82" s="290">
        <v>1.76538375076206E-2</v>
      </c>
      <c r="AJ82" s="290">
        <v>1.7784159426197099E-2</v>
      </c>
      <c r="AK82" s="290">
        <v>1.76456900839684E-2</v>
      </c>
      <c r="AL82" s="290">
        <v>1.7875735853641699E-2</v>
      </c>
      <c r="AM82" s="290">
        <v>1.8300975406399699E-2</v>
      </c>
      <c r="AN82" s="290">
        <v>1.87068242538041E-2</v>
      </c>
      <c r="AO82" s="290">
        <v>1.8733960175356799E-2</v>
      </c>
      <c r="AP82" s="290">
        <v>1.9010108930300602E-2</v>
      </c>
      <c r="AQ82" s="290">
        <v>1.9024287302988899E-2</v>
      </c>
      <c r="AR82" s="290">
        <v>1.9575225900690801E-2</v>
      </c>
      <c r="AS82" s="290">
        <v>1.9548404494690801E-2</v>
      </c>
    </row>
    <row r="83" spans="2:45">
      <c r="C83" s="69" t="s">
        <v>132</v>
      </c>
      <c r="D83" s="290">
        <v>0.18736060160874499</v>
      </c>
      <c r="E83" s="290">
        <v>0.18735282285831301</v>
      </c>
      <c r="F83" s="290">
        <v>0.18840563240222999</v>
      </c>
      <c r="G83" s="290">
        <v>0.190826261231374</v>
      </c>
      <c r="H83" s="290">
        <v>0.19442660315100399</v>
      </c>
      <c r="I83" s="290">
        <v>0.19774917897635</v>
      </c>
      <c r="J83" s="290">
        <v>0.20172508566094699</v>
      </c>
      <c r="K83" s="290">
        <v>0.206147433926296</v>
      </c>
      <c r="L83" s="290">
        <v>0.20957481096359901</v>
      </c>
      <c r="M83" s="290">
        <v>0.21358486109859201</v>
      </c>
      <c r="N83" s="290">
        <v>0.217748857263145</v>
      </c>
      <c r="O83" s="290">
        <v>0.22060192636338499</v>
      </c>
      <c r="Q83" s="8"/>
      <c r="R83" s="69" t="s">
        <v>132</v>
      </c>
      <c r="S83" s="290">
        <v>0.26265769938166</v>
      </c>
      <c r="T83" s="290">
        <v>0.26155009142411501</v>
      </c>
      <c r="U83" s="290">
        <v>0.26218069880992401</v>
      </c>
      <c r="V83" s="290">
        <v>0.26419366859726801</v>
      </c>
      <c r="W83" s="290">
        <v>0.26759114537703599</v>
      </c>
      <c r="X83" s="290">
        <v>0.27174653363510998</v>
      </c>
      <c r="Y83" s="290">
        <v>0.276785919172022</v>
      </c>
      <c r="Z83" s="290">
        <v>0.28214174372279699</v>
      </c>
      <c r="AA83" s="290">
        <v>0.28602769457968202</v>
      </c>
      <c r="AB83" s="290">
        <v>0.29081800563857602</v>
      </c>
      <c r="AC83" s="290">
        <v>0.29682962512259398</v>
      </c>
      <c r="AD83" s="290">
        <v>0.30166753918277101</v>
      </c>
      <c r="AF83" s="70"/>
      <c r="AG83" s="69" t="s">
        <v>132</v>
      </c>
      <c r="AH83" s="290">
        <v>1.0046959724234699E-2</v>
      </c>
      <c r="AI83" s="290">
        <v>1.0161667700077801E-2</v>
      </c>
      <c r="AJ83" s="290">
        <v>1.01314021931915E-2</v>
      </c>
      <c r="AK83" s="290">
        <v>1.0176436289746699E-2</v>
      </c>
      <c r="AL83" s="290">
        <v>1.01997985860435E-2</v>
      </c>
      <c r="AM83" s="290">
        <v>1.01964488296991E-2</v>
      </c>
      <c r="AN83" s="290">
        <v>1.03226645239198E-2</v>
      </c>
      <c r="AO83" s="290">
        <v>1.0413237268566199E-2</v>
      </c>
      <c r="AP83" s="290">
        <v>1.03715583166267E-2</v>
      </c>
      <c r="AQ83" s="290">
        <v>1.0443107905608699E-2</v>
      </c>
      <c r="AR83" s="290">
        <v>1.0625364488733699E-2</v>
      </c>
      <c r="AS83" s="290">
        <v>1.06555156172774E-2</v>
      </c>
    </row>
    <row r="84" spans="2:45">
      <c r="C84" s="69" t="s">
        <v>133</v>
      </c>
      <c r="D84" s="290">
        <v>0.247590494377323</v>
      </c>
      <c r="E84" s="290">
        <v>0.25384624338543399</v>
      </c>
      <c r="F84" s="290">
        <v>0.25945676296457998</v>
      </c>
      <c r="G84" s="290">
        <v>0.26390654999751101</v>
      </c>
      <c r="H84" s="290">
        <v>0.26449504705902799</v>
      </c>
      <c r="I84" s="290">
        <v>0.26398691512559003</v>
      </c>
      <c r="J84" s="290">
        <v>0.26290040182720098</v>
      </c>
      <c r="K84" s="290">
        <v>0.26110892592629997</v>
      </c>
      <c r="L84" s="290">
        <v>0.25911070469120501</v>
      </c>
      <c r="M84" s="290">
        <v>0.25905672291884502</v>
      </c>
      <c r="N84" s="290">
        <v>0.259588369609076</v>
      </c>
      <c r="O84" s="290">
        <v>0.26542969778738801</v>
      </c>
      <c r="Q84" s="8"/>
      <c r="R84" s="69" t="s">
        <v>133</v>
      </c>
      <c r="S84" s="290">
        <v>0.29267881133268497</v>
      </c>
      <c r="T84" s="290">
        <v>0.301848673606119</v>
      </c>
      <c r="U84" s="290">
        <v>0.30957729600766698</v>
      </c>
      <c r="V84" s="290">
        <v>0.315024008579738</v>
      </c>
      <c r="W84" s="290">
        <v>0.31587635528597902</v>
      </c>
      <c r="X84" s="290">
        <v>0.31647350695293702</v>
      </c>
      <c r="Y84" s="290">
        <v>0.31584763179393899</v>
      </c>
      <c r="Z84" s="290">
        <v>0.313471331352146</v>
      </c>
      <c r="AA84" s="290">
        <v>0.31351110160366202</v>
      </c>
      <c r="AB84" s="290">
        <v>0.31294897452486597</v>
      </c>
      <c r="AC84" s="290">
        <v>0.31551117595507899</v>
      </c>
      <c r="AD84" s="290">
        <v>0.32230736670299298</v>
      </c>
      <c r="AF84" s="70"/>
      <c r="AG84" s="69" t="s">
        <v>133</v>
      </c>
      <c r="AH84" s="290">
        <v>0.17314142258533</v>
      </c>
      <c r="AI84" s="290">
        <v>0.17592042856953299</v>
      </c>
      <c r="AJ84" s="290">
        <v>0.17793393635496399</v>
      </c>
      <c r="AK84" s="290">
        <v>0.17987257914544499</v>
      </c>
      <c r="AL84" s="290">
        <v>0.18059092015081701</v>
      </c>
      <c r="AM84" s="290">
        <v>0.17985764863769499</v>
      </c>
      <c r="AN84" s="290">
        <v>0.179071837554898</v>
      </c>
      <c r="AO84" s="290">
        <v>0.17864147750960199</v>
      </c>
      <c r="AP84" s="290">
        <v>0.177387192768545</v>
      </c>
      <c r="AQ84" s="290">
        <v>0.17758309206738501</v>
      </c>
      <c r="AR84" s="290">
        <v>0.17665976429865601</v>
      </c>
      <c r="AS84" s="290">
        <v>0.18003746335446599</v>
      </c>
    </row>
    <row r="85" spans="2:45">
      <c r="C85" s="69" t="s">
        <v>134</v>
      </c>
      <c r="D85" s="290">
        <v>0.14657323582746601</v>
      </c>
      <c r="E85" s="290">
        <v>0.14764675926971399</v>
      </c>
      <c r="F85" s="290">
        <v>0.14830940813142199</v>
      </c>
      <c r="G85" s="290">
        <v>0.149082876569439</v>
      </c>
      <c r="H85" s="290">
        <v>0.15031935002239599</v>
      </c>
      <c r="I85" s="290">
        <v>0.15299112778044899</v>
      </c>
      <c r="J85" s="290">
        <v>0.15730772323980499</v>
      </c>
      <c r="K85" s="290">
        <v>0.161551905393649</v>
      </c>
      <c r="L85" s="290">
        <v>0.16578580156992601</v>
      </c>
      <c r="M85" s="290">
        <v>0.170344064816323</v>
      </c>
      <c r="N85" s="290">
        <v>0.17541175712531301</v>
      </c>
      <c r="O85" s="290">
        <v>0.181217612735455</v>
      </c>
      <c r="Q85" s="8"/>
      <c r="R85" s="69" t="s">
        <v>134</v>
      </c>
      <c r="S85" s="290">
        <v>0.228461670269102</v>
      </c>
      <c r="T85" s="290">
        <v>0.23209112342791399</v>
      </c>
      <c r="U85" s="290">
        <v>0.23561132364662399</v>
      </c>
      <c r="V85" s="290">
        <v>0.239161587914477</v>
      </c>
      <c r="W85" s="290">
        <v>0.24375395736657099</v>
      </c>
      <c r="X85" s="290">
        <v>0.25067865299690001</v>
      </c>
      <c r="Y85" s="290">
        <v>0.26012515838092398</v>
      </c>
      <c r="Z85" s="290">
        <v>0.26979464964945199</v>
      </c>
      <c r="AA85" s="290">
        <v>0.28030371157321299</v>
      </c>
      <c r="AB85" s="290">
        <v>0.28979763924762902</v>
      </c>
      <c r="AC85" s="290">
        <v>0.30025765145904598</v>
      </c>
      <c r="AD85" s="290">
        <v>0.31189935156516702</v>
      </c>
      <c r="AF85" s="70"/>
      <c r="AG85" s="69" t="s">
        <v>134</v>
      </c>
      <c r="AH85" s="290">
        <v>1.00991326602131E-2</v>
      </c>
      <c r="AI85" s="290">
        <v>1.0285801360352001E-2</v>
      </c>
      <c r="AJ85" s="290">
        <v>1.04772474856E-2</v>
      </c>
      <c r="AK85" s="290">
        <v>1.06284515678821E-2</v>
      </c>
      <c r="AL85" s="290">
        <v>1.0857176998066299E-2</v>
      </c>
      <c r="AM85" s="290">
        <v>1.1019689425155301E-2</v>
      </c>
      <c r="AN85" s="290">
        <v>1.11951957061134E-2</v>
      </c>
      <c r="AO85" s="290">
        <v>1.1375309774715001E-2</v>
      </c>
      <c r="AP85" s="290">
        <v>1.1684594029252799E-2</v>
      </c>
      <c r="AQ85" s="290">
        <v>1.19518877270588E-2</v>
      </c>
      <c r="AR85" s="290">
        <v>1.19433882808846E-2</v>
      </c>
      <c r="AS85" s="290">
        <v>1.22037510464335E-2</v>
      </c>
    </row>
    <row r="86" spans="2:45">
      <c r="C86" s="69" t="s">
        <v>135</v>
      </c>
      <c r="D86" s="290">
        <v>0.16205226744335799</v>
      </c>
      <c r="E86" s="290">
        <v>0.165462811112356</v>
      </c>
      <c r="F86" s="290">
        <v>0.17077185693365801</v>
      </c>
      <c r="G86" s="290">
        <v>0.17760170449527801</v>
      </c>
      <c r="H86" s="290">
        <v>0.18490864604547599</v>
      </c>
      <c r="I86" s="290">
        <v>0.190823032472412</v>
      </c>
      <c r="J86" s="290">
        <v>0.199459000249188</v>
      </c>
      <c r="K86" s="290">
        <v>0.20849136209866101</v>
      </c>
      <c r="L86" s="290">
        <v>0.21547258917328399</v>
      </c>
      <c r="M86" s="290">
        <v>0.22197329124680501</v>
      </c>
      <c r="N86" s="290">
        <v>0.227142533309107</v>
      </c>
      <c r="O86" s="290">
        <v>0.23220002336568901</v>
      </c>
      <c r="Q86" s="8"/>
      <c r="R86" s="69" t="s">
        <v>135</v>
      </c>
      <c r="S86" s="290">
        <v>0.15616049379121</v>
      </c>
      <c r="T86" s="290">
        <v>0.163952820332569</v>
      </c>
      <c r="U86" s="290">
        <v>0.17374678328596299</v>
      </c>
      <c r="V86" s="290">
        <v>0.18489994072693899</v>
      </c>
      <c r="W86" s="290">
        <v>0.19432904906498299</v>
      </c>
      <c r="X86" s="290">
        <v>0.20414072438799699</v>
      </c>
      <c r="Y86" s="290">
        <v>0.215247931304926</v>
      </c>
      <c r="Z86" s="290">
        <v>0.22939828635956999</v>
      </c>
      <c r="AA86" s="290">
        <v>0.23793184476211099</v>
      </c>
      <c r="AB86" s="290">
        <v>0.24949382281657101</v>
      </c>
      <c r="AC86" s="290">
        <v>0.25484009837964899</v>
      </c>
      <c r="AD86" s="290">
        <v>0.26009009521916499</v>
      </c>
      <c r="AF86" s="70"/>
      <c r="AG86" s="69" t="s">
        <v>135</v>
      </c>
      <c r="AH86" s="290">
        <v>0.16993042400293401</v>
      </c>
      <c r="AI86" s="290">
        <v>0.16648090235251101</v>
      </c>
      <c r="AJ86" s="290">
        <v>0.16501103425567001</v>
      </c>
      <c r="AK86" s="290">
        <v>0.16587549417349201</v>
      </c>
      <c r="AL86" s="290">
        <v>0.166832213662061</v>
      </c>
      <c r="AM86" s="290">
        <v>0.16831340393501601</v>
      </c>
      <c r="AN86" s="290">
        <v>0.17008753245648001</v>
      </c>
      <c r="AO86" s="290">
        <v>0.17352790395509601</v>
      </c>
      <c r="AP86" s="290">
        <v>0.17513117279502499</v>
      </c>
      <c r="AQ86" s="290">
        <v>0.177750418270997</v>
      </c>
      <c r="AR86" s="290">
        <v>0.18054009978018601</v>
      </c>
      <c r="AS86" s="290">
        <v>0.18393927311914601</v>
      </c>
    </row>
    <row r="87" spans="2:45">
      <c r="C87" s="69" t="s">
        <v>136</v>
      </c>
      <c r="D87" s="290">
        <v>0.28297479753688998</v>
      </c>
      <c r="E87" s="290">
        <v>0.28262635385014401</v>
      </c>
      <c r="F87" s="290">
        <v>0.28195731738500701</v>
      </c>
      <c r="G87" s="290">
        <v>0.28099461502059297</v>
      </c>
      <c r="H87" s="290">
        <v>0.27992355856986001</v>
      </c>
      <c r="I87" s="290">
        <v>0.27843648814516597</v>
      </c>
      <c r="J87" s="290">
        <v>0.27767944262736199</v>
      </c>
      <c r="K87" s="290">
        <v>0.27999056296507302</v>
      </c>
      <c r="L87" s="290">
        <v>0.28318128643615298</v>
      </c>
      <c r="M87" s="290">
        <v>0.284502896521379</v>
      </c>
      <c r="N87" s="290">
        <v>0.287741125584692</v>
      </c>
      <c r="O87" s="290">
        <v>0.28867607693588998</v>
      </c>
      <c r="Q87" s="8"/>
      <c r="R87" s="69" t="s">
        <v>136</v>
      </c>
      <c r="S87" s="290">
        <v>0.51903130173584</v>
      </c>
      <c r="T87" s="290">
        <v>0.51554957994009198</v>
      </c>
      <c r="U87" s="290">
        <v>0.51015505400058303</v>
      </c>
      <c r="V87" s="290">
        <v>0.505965253345807</v>
      </c>
      <c r="W87" s="290">
        <v>0.50186147501665301</v>
      </c>
      <c r="X87" s="290">
        <v>0.49707440888212501</v>
      </c>
      <c r="Y87" s="290">
        <v>0.49581344263972599</v>
      </c>
      <c r="Z87" s="290">
        <v>0.496890783094246</v>
      </c>
      <c r="AA87" s="290">
        <v>0.50177736077151502</v>
      </c>
      <c r="AB87" s="290">
        <v>0.50495106045651506</v>
      </c>
      <c r="AC87" s="290">
        <v>0.50896238235118296</v>
      </c>
      <c r="AD87" s="290">
        <v>0.51369607146588803</v>
      </c>
      <c r="AF87" s="70"/>
      <c r="AG87" s="69" t="s">
        <v>136</v>
      </c>
      <c r="AH87" s="290">
        <v>1.7657105198674101E-2</v>
      </c>
      <c r="AI87" s="290">
        <v>1.7686745888057999E-2</v>
      </c>
      <c r="AJ87" s="290">
        <v>1.78616841035007E-2</v>
      </c>
      <c r="AK87" s="290">
        <v>1.7730782654448302E-2</v>
      </c>
      <c r="AL87" s="290">
        <v>1.7895724435778301E-2</v>
      </c>
      <c r="AM87" s="290">
        <v>1.8356816994155398E-2</v>
      </c>
      <c r="AN87" s="290">
        <v>1.8821150390842499E-2</v>
      </c>
      <c r="AO87" s="290">
        <v>1.8814920014691799E-2</v>
      </c>
      <c r="AP87" s="290">
        <v>1.9175784308771999E-2</v>
      </c>
      <c r="AQ87" s="290">
        <v>1.9138527053491401E-2</v>
      </c>
      <c r="AR87" s="290">
        <v>1.9699219867602199E-2</v>
      </c>
      <c r="AS87" s="290">
        <v>1.96598349462325E-2</v>
      </c>
    </row>
    <row r="88" spans="2:45">
      <c r="C88" s="69" t="s">
        <v>137</v>
      </c>
      <c r="D88" s="290">
        <v>0.219477462841666</v>
      </c>
      <c r="E88" s="290">
        <v>0.23048230007609899</v>
      </c>
      <c r="F88" s="290">
        <v>0.24148751815066199</v>
      </c>
      <c r="G88" s="290">
        <v>0.253411719356817</v>
      </c>
      <c r="H88" s="290">
        <v>0.266187864487827</v>
      </c>
      <c r="I88" s="290">
        <v>0.27589394006271301</v>
      </c>
      <c r="J88" s="290">
        <v>0.28447110348580201</v>
      </c>
      <c r="K88" s="290">
        <v>0.29151903184744998</v>
      </c>
      <c r="L88" s="290">
        <v>0.304358707784464</v>
      </c>
      <c r="M88" s="290">
        <v>0.32204618187610901</v>
      </c>
      <c r="N88" s="290">
        <v>0.33566942337327299</v>
      </c>
      <c r="O88" s="290">
        <v>0.346331672745329</v>
      </c>
      <c r="Q88" s="8"/>
      <c r="R88" s="69" t="s">
        <v>137</v>
      </c>
      <c r="S88" s="290">
        <v>0.27177428860864</v>
      </c>
      <c r="T88" s="290">
        <v>0.28605374138131401</v>
      </c>
      <c r="U88" s="290">
        <v>0.29969544930409597</v>
      </c>
      <c r="V88" s="290">
        <v>0.31418980486162601</v>
      </c>
      <c r="W88" s="290">
        <v>0.33108576308961202</v>
      </c>
      <c r="X88" s="290">
        <v>0.34236334840089</v>
      </c>
      <c r="Y88" s="290">
        <v>0.35436592063828198</v>
      </c>
      <c r="Z88" s="290">
        <v>0.36556269215616399</v>
      </c>
      <c r="AA88" s="290">
        <v>0.38380754269706402</v>
      </c>
      <c r="AB88" s="290">
        <v>0.406856800382075</v>
      </c>
      <c r="AC88" s="290">
        <v>0.42203236708244102</v>
      </c>
      <c r="AD88" s="290">
        <v>0.43638917699748703</v>
      </c>
      <c r="AF88" s="70"/>
      <c r="AG88" s="69" t="s">
        <v>137</v>
      </c>
      <c r="AH88" s="290">
        <v>0.13738785282860899</v>
      </c>
      <c r="AI88" s="290">
        <v>0.144373494054023</v>
      </c>
      <c r="AJ88" s="290">
        <v>0.15242618022708301</v>
      </c>
      <c r="AK88" s="290">
        <v>0.16126343446187599</v>
      </c>
      <c r="AL88" s="290">
        <v>0.16931680128927101</v>
      </c>
      <c r="AM88" s="290">
        <v>0.17717241216424101</v>
      </c>
      <c r="AN88" s="290">
        <v>0.18270642342986301</v>
      </c>
      <c r="AO88" s="290">
        <v>0.18505798223192299</v>
      </c>
      <c r="AP88" s="290">
        <v>0.19067626016747399</v>
      </c>
      <c r="AQ88" s="290">
        <v>0.20256269118616699</v>
      </c>
      <c r="AR88" s="290">
        <v>0.21703072075997301</v>
      </c>
      <c r="AS88" s="290">
        <v>0.223752079882785</v>
      </c>
    </row>
    <row r="89" spans="2:45">
      <c r="C89" s="69" t="s">
        <v>138</v>
      </c>
      <c r="D89" s="290">
        <v>0.407791308349916</v>
      </c>
      <c r="E89" s="290">
        <v>0.41314903656372698</v>
      </c>
      <c r="F89" s="290">
        <v>0.41721507724621099</v>
      </c>
      <c r="G89" s="290">
        <v>0.42081931755329699</v>
      </c>
      <c r="H89" s="290">
        <v>0.42463476323717803</v>
      </c>
      <c r="I89" s="290">
        <v>0.42988855136984699</v>
      </c>
      <c r="J89" s="290">
        <v>0.43227484151737799</v>
      </c>
      <c r="K89" s="290">
        <v>0.43668271009781801</v>
      </c>
      <c r="L89" s="290">
        <v>0.43936742974249798</v>
      </c>
      <c r="M89" s="290">
        <v>0.44208956853973902</v>
      </c>
      <c r="N89" s="290">
        <v>0.44279947835523698</v>
      </c>
      <c r="O89" s="290">
        <v>0.45254413310311098</v>
      </c>
      <c r="Q89" s="8"/>
      <c r="R89" s="69" t="s">
        <v>138</v>
      </c>
      <c r="S89" s="290">
        <v>0.50271239591606898</v>
      </c>
      <c r="T89" s="290">
        <v>0.50770425063790703</v>
      </c>
      <c r="U89" s="290">
        <v>0.51089390668293899</v>
      </c>
      <c r="V89" s="290">
        <v>0.51557535107797203</v>
      </c>
      <c r="W89" s="290">
        <v>0.51959544655336098</v>
      </c>
      <c r="X89" s="290">
        <v>0.52625612759997198</v>
      </c>
      <c r="Y89" s="290">
        <v>0.53116978532645698</v>
      </c>
      <c r="Z89" s="290">
        <v>0.53597702844463402</v>
      </c>
      <c r="AA89" s="290">
        <v>0.54026934815594496</v>
      </c>
      <c r="AB89" s="290">
        <v>0.54292649704696805</v>
      </c>
      <c r="AC89" s="290">
        <v>0.54636332482170602</v>
      </c>
      <c r="AD89" s="290">
        <v>0.55234401091852303</v>
      </c>
      <c r="AF89" s="70"/>
      <c r="AG89" s="69" t="s">
        <v>138</v>
      </c>
      <c r="AH89" s="290">
        <v>0.25543470722346301</v>
      </c>
      <c r="AI89" s="290">
        <v>0.259105502339329</v>
      </c>
      <c r="AJ89" s="290">
        <v>0.26334414290839397</v>
      </c>
      <c r="AK89" s="290">
        <v>0.265239027087874</v>
      </c>
      <c r="AL89" s="290">
        <v>0.26879263166626399</v>
      </c>
      <c r="AM89" s="290">
        <v>0.272719802522495</v>
      </c>
      <c r="AN89" s="290">
        <v>0.27566944202724902</v>
      </c>
      <c r="AO89" s="290">
        <v>0.27951544477962598</v>
      </c>
      <c r="AP89" s="290">
        <v>0.283029630226452</v>
      </c>
      <c r="AQ89" s="290">
        <v>0.28622171263576501</v>
      </c>
      <c r="AR89" s="290">
        <v>0.28915212374641402</v>
      </c>
      <c r="AS89" s="290">
        <v>0.290595364511189</v>
      </c>
    </row>
    <row r="90" spans="2:45">
      <c r="C90" s="69" t="s">
        <v>139</v>
      </c>
      <c r="D90" s="290">
        <v>0.40909785871589299</v>
      </c>
      <c r="E90" s="290">
        <v>0.411005627527325</v>
      </c>
      <c r="F90" s="290">
        <v>0.41291564290789401</v>
      </c>
      <c r="G90" s="290">
        <v>0.41579198480084401</v>
      </c>
      <c r="H90" s="290">
        <v>0.417246128164519</v>
      </c>
      <c r="I90" s="290">
        <v>0.41813585816419402</v>
      </c>
      <c r="J90" s="290">
        <v>0.41842578866994001</v>
      </c>
      <c r="K90" s="290">
        <v>0.41933508539595998</v>
      </c>
      <c r="L90" s="290">
        <v>0.41924952088770301</v>
      </c>
      <c r="M90" s="290">
        <v>0.41954582985755101</v>
      </c>
      <c r="N90" s="290">
        <v>0.41991413763123098</v>
      </c>
      <c r="O90" s="290">
        <v>0.41834298937449099</v>
      </c>
      <c r="Q90" s="8"/>
      <c r="R90" s="69" t="s">
        <v>139</v>
      </c>
      <c r="S90" s="290">
        <v>0.60351270085248498</v>
      </c>
      <c r="T90" s="290">
        <v>0.60183886120952101</v>
      </c>
      <c r="U90" s="290">
        <v>0.59969857566976903</v>
      </c>
      <c r="V90" s="290">
        <v>0.60039447353752995</v>
      </c>
      <c r="W90" s="290">
        <v>0.59756673266204796</v>
      </c>
      <c r="X90" s="290">
        <v>0.59452755301037097</v>
      </c>
      <c r="Y90" s="290">
        <v>0.59167837657312705</v>
      </c>
      <c r="Z90" s="290">
        <v>0.59041465144912597</v>
      </c>
      <c r="AA90" s="290">
        <v>0.58768020135344801</v>
      </c>
      <c r="AB90" s="290">
        <v>0.58835003002558695</v>
      </c>
      <c r="AC90" s="290">
        <v>0.59025100218159998</v>
      </c>
      <c r="AD90" s="290">
        <v>0.58945045941143803</v>
      </c>
      <c r="AF90" s="70"/>
      <c r="AG90" s="69" t="s">
        <v>139</v>
      </c>
      <c r="AH90" s="290">
        <v>3.1473053236057501E-2</v>
      </c>
      <c r="AI90" s="290">
        <v>3.2249474967352101E-2</v>
      </c>
      <c r="AJ90" s="290">
        <v>3.3345694784209401E-2</v>
      </c>
      <c r="AK90" s="290">
        <v>3.4073000153466697E-2</v>
      </c>
      <c r="AL90" s="290">
        <v>3.4853738619018602E-2</v>
      </c>
      <c r="AM90" s="290">
        <v>3.5607514603964503E-2</v>
      </c>
      <c r="AN90" s="290">
        <v>3.6078965398377301E-2</v>
      </c>
      <c r="AO90" s="290">
        <v>3.7153904067060199E-2</v>
      </c>
      <c r="AP90" s="290">
        <v>3.8164998790096702E-2</v>
      </c>
      <c r="AQ90" s="290">
        <v>3.9036099623135603E-2</v>
      </c>
      <c r="AR90" s="290">
        <v>3.9699502373336103E-2</v>
      </c>
      <c r="AS90" s="290">
        <v>4.0374124331940799E-2</v>
      </c>
    </row>
    <row r="91" spans="2:45">
      <c r="C91" s="69" t="s">
        <v>140</v>
      </c>
      <c r="D91" s="290">
        <v>0.28881879833497698</v>
      </c>
      <c r="E91" s="290">
        <v>0.29330817465721098</v>
      </c>
      <c r="F91" s="290">
        <v>0.29845602016347</v>
      </c>
      <c r="G91" s="290">
        <v>0.30184016264455599</v>
      </c>
      <c r="H91" s="290">
        <v>0.30552526723873102</v>
      </c>
      <c r="I91" s="290">
        <v>0.30851219035737498</v>
      </c>
      <c r="J91" s="290">
        <v>0.31288977511121002</v>
      </c>
      <c r="K91" s="290">
        <v>0.31489769074777202</v>
      </c>
      <c r="L91" s="290">
        <v>0.31750260692002302</v>
      </c>
      <c r="M91" s="290">
        <v>0.31966744680752301</v>
      </c>
      <c r="N91" s="290">
        <v>0.32276640109563498</v>
      </c>
      <c r="O91" s="290">
        <v>0.32420713925166</v>
      </c>
      <c r="Q91" s="8"/>
      <c r="R91" s="69" t="s">
        <v>140</v>
      </c>
      <c r="S91" s="290">
        <v>0.37462185947696403</v>
      </c>
      <c r="T91" s="290">
        <v>0.37909093657302001</v>
      </c>
      <c r="U91" s="290">
        <v>0.38314195273173601</v>
      </c>
      <c r="V91" s="290">
        <v>0.38631521052797302</v>
      </c>
      <c r="W91" s="290">
        <v>0.38932060468130097</v>
      </c>
      <c r="X91" s="290">
        <v>0.39220069457147799</v>
      </c>
      <c r="Y91" s="290">
        <v>0.39598482959553799</v>
      </c>
      <c r="Z91" s="290">
        <v>0.39874370044068003</v>
      </c>
      <c r="AA91" s="290">
        <v>0.39984763873134799</v>
      </c>
      <c r="AB91" s="290">
        <v>0.40299676489596198</v>
      </c>
      <c r="AC91" s="290">
        <v>0.40672022913737899</v>
      </c>
      <c r="AD91" s="290">
        <v>0.408620426341745</v>
      </c>
      <c r="AF91" s="70"/>
      <c r="AG91" s="69" t="s">
        <v>140</v>
      </c>
      <c r="AH91" s="290">
        <v>0.107941540991143</v>
      </c>
      <c r="AI91" s="290">
        <v>0.10918435989026</v>
      </c>
      <c r="AJ91" s="290">
        <v>0.112088448633542</v>
      </c>
      <c r="AK91" s="290">
        <v>0.11351713381447801</v>
      </c>
      <c r="AL91" s="290">
        <v>0.114941984627248</v>
      </c>
      <c r="AM91" s="290">
        <v>0.11663997147890399</v>
      </c>
      <c r="AN91" s="290">
        <v>0.118530973570126</v>
      </c>
      <c r="AO91" s="290">
        <v>0.119951344066433</v>
      </c>
      <c r="AP91" s="290">
        <v>0.12110106334432399</v>
      </c>
      <c r="AQ91" s="290">
        <v>0.12392760301909</v>
      </c>
      <c r="AR91" s="290">
        <v>0.125618319202835</v>
      </c>
      <c r="AS91" s="290">
        <v>0.12667334418236101</v>
      </c>
    </row>
    <row r="92" spans="2:45">
      <c r="C92" s="69" t="s">
        <v>141</v>
      </c>
      <c r="D92" s="290">
        <v>0.46361580862039298</v>
      </c>
      <c r="E92" s="290">
        <v>0.46581413910854402</v>
      </c>
      <c r="F92" s="290">
        <v>0.46708008834358899</v>
      </c>
      <c r="G92" s="290">
        <v>0.471097734894107</v>
      </c>
      <c r="H92" s="290">
        <v>0.475625900595808</v>
      </c>
      <c r="I92" s="290">
        <v>0.47833488520657402</v>
      </c>
      <c r="J92" s="290">
        <v>0.480528865994998</v>
      </c>
      <c r="K92" s="290">
        <v>0.47921372393121803</v>
      </c>
      <c r="L92" s="290">
        <v>0.47884179421616202</v>
      </c>
      <c r="M92" s="290">
        <v>0.48047948095694398</v>
      </c>
      <c r="N92" s="290">
        <v>0.48156688236547801</v>
      </c>
      <c r="O92" s="290">
        <v>0.48401615027572797</v>
      </c>
      <c r="Q92" s="8"/>
      <c r="R92" s="69" t="s">
        <v>141</v>
      </c>
      <c r="S92" s="290">
        <v>0.66606897890288197</v>
      </c>
      <c r="T92" s="290">
        <v>0.66275787383616902</v>
      </c>
      <c r="U92" s="290">
        <v>0.65778209362996198</v>
      </c>
      <c r="V92" s="290">
        <v>0.65806840666267696</v>
      </c>
      <c r="W92" s="290">
        <v>0.65994167630710499</v>
      </c>
      <c r="X92" s="290">
        <v>0.65955842766148398</v>
      </c>
      <c r="Y92" s="290">
        <v>0.65960297374634702</v>
      </c>
      <c r="Z92" s="290">
        <v>0.65528070166247099</v>
      </c>
      <c r="AA92" s="290">
        <v>0.65279512140879503</v>
      </c>
      <c r="AB92" s="290">
        <v>0.65302391706809204</v>
      </c>
      <c r="AC92" s="290">
        <v>0.65340091848710502</v>
      </c>
      <c r="AD92" s="290">
        <v>0.65601499672624597</v>
      </c>
      <c r="AF92" s="8"/>
      <c r="AG92" s="69" t="s">
        <v>141</v>
      </c>
      <c r="AH92" s="290">
        <v>1.7362864398880101E-2</v>
      </c>
      <c r="AI92" s="290">
        <v>1.7592607545278301E-2</v>
      </c>
      <c r="AJ92" s="290">
        <v>1.8058352851719601E-2</v>
      </c>
      <c r="AK92" s="290">
        <v>1.9027282710302001E-2</v>
      </c>
      <c r="AL92" s="290">
        <v>2.0404106054443299E-2</v>
      </c>
      <c r="AM92" s="290">
        <v>2.18020813768274E-2</v>
      </c>
      <c r="AN92" s="290">
        <v>2.3406101662858898E-2</v>
      </c>
      <c r="AO92" s="290">
        <v>2.5298643461558499E-2</v>
      </c>
      <c r="AP92" s="290">
        <v>2.69227764606924E-2</v>
      </c>
      <c r="AQ92" s="290">
        <v>2.7662691073458399E-2</v>
      </c>
      <c r="AR92" s="290">
        <v>2.7923259432911501E-2</v>
      </c>
      <c r="AS92" s="290">
        <v>2.83378960913486E-2</v>
      </c>
    </row>
    <row r="93" spans="2:45">
      <c r="C93" s="69" t="s">
        <v>142</v>
      </c>
      <c r="D93" s="290">
        <v>0.15359673262684101</v>
      </c>
      <c r="E93" s="290">
        <v>0.16005646658150299</v>
      </c>
      <c r="F93" s="290">
        <v>0.16668800358771499</v>
      </c>
      <c r="G93" s="290">
        <v>0.172590418432256</v>
      </c>
      <c r="H93" s="290">
        <v>0.17917185810095401</v>
      </c>
      <c r="I93" s="290">
        <v>0.185534619005988</v>
      </c>
      <c r="J93" s="290">
        <v>0.190993230611927</v>
      </c>
      <c r="K93" s="290">
        <v>0.19634417562735201</v>
      </c>
      <c r="L93" s="290">
        <v>0.20290190062446001</v>
      </c>
      <c r="M93" s="290">
        <v>0.208590300059455</v>
      </c>
      <c r="N93" s="290">
        <v>0.21334432690976399</v>
      </c>
      <c r="O93" s="290">
        <v>0.21946054647003199</v>
      </c>
      <c r="Q93" s="8"/>
      <c r="R93" s="69" t="s">
        <v>142</v>
      </c>
      <c r="S93" s="290">
        <v>0.23943533183833801</v>
      </c>
      <c r="T93" s="290">
        <v>0.25027920232844197</v>
      </c>
      <c r="U93" s="290">
        <v>0.25909134799614097</v>
      </c>
      <c r="V93" s="290">
        <v>0.26832960416276302</v>
      </c>
      <c r="W93" s="290">
        <v>0.27817689158119702</v>
      </c>
      <c r="X93" s="290">
        <v>0.28837452160541799</v>
      </c>
      <c r="Y93" s="290">
        <v>0.29649433559032101</v>
      </c>
      <c r="Z93" s="290">
        <v>0.30587237312000998</v>
      </c>
      <c r="AA93" s="290">
        <v>0.31513335004757898</v>
      </c>
      <c r="AB93" s="290">
        <v>0.325218397392943</v>
      </c>
      <c r="AC93" s="290">
        <v>0.33483484230470301</v>
      </c>
      <c r="AD93" s="290">
        <v>0.34651410761845503</v>
      </c>
      <c r="AF93" s="8"/>
      <c r="AG93" s="69" t="s">
        <v>142</v>
      </c>
      <c r="AH93" s="290">
        <v>1.7664518696727902E-2</v>
      </c>
      <c r="AI93" s="290">
        <v>1.76538375076206E-2</v>
      </c>
      <c r="AJ93" s="290">
        <v>1.7784159426197099E-2</v>
      </c>
      <c r="AK93" s="290">
        <v>1.76456900839684E-2</v>
      </c>
      <c r="AL93" s="290">
        <v>1.7875735853641699E-2</v>
      </c>
      <c r="AM93" s="290">
        <v>1.8300975406399699E-2</v>
      </c>
      <c r="AN93" s="290">
        <v>1.87068242538041E-2</v>
      </c>
      <c r="AO93" s="290">
        <v>1.8733960175356799E-2</v>
      </c>
      <c r="AP93" s="290">
        <v>1.9010108930300602E-2</v>
      </c>
      <c r="AQ93" s="290">
        <v>1.9024287302988899E-2</v>
      </c>
      <c r="AR93" s="290">
        <v>1.9575225900690801E-2</v>
      </c>
      <c r="AS93" s="290">
        <v>1.9548404494690801E-2</v>
      </c>
    </row>
    <row r="94" spans="2:45">
      <c r="C94" s="69" t="s">
        <v>143</v>
      </c>
      <c r="D94" s="290">
        <v>0.30943662409981199</v>
      </c>
      <c r="E94" s="290">
        <v>0.31925603837361599</v>
      </c>
      <c r="F94" s="290">
        <v>0.32702907720968399</v>
      </c>
      <c r="G94" s="290">
        <v>0.33239111302527002</v>
      </c>
      <c r="H94" s="290">
        <v>0.33701056455776002</v>
      </c>
      <c r="I94" s="290">
        <v>0.34155059087810802</v>
      </c>
      <c r="J94" s="290">
        <v>0.34620610777308197</v>
      </c>
      <c r="K94" s="290">
        <v>0.35107389016906299</v>
      </c>
      <c r="L94" s="290">
        <v>0.35611323896654601</v>
      </c>
      <c r="M94" s="290">
        <v>0.36197027616356903</v>
      </c>
      <c r="N94" s="290">
        <v>0.36752288583855702</v>
      </c>
      <c r="O94" s="290">
        <v>0.37252666031249398</v>
      </c>
      <c r="Q94" s="8"/>
      <c r="R94" s="69" t="s">
        <v>143</v>
      </c>
      <c r="S94" s="290">
        <v>0.42817622415880202</v>
      </c>
      <c r="T94" s="290">
        <v>0.443888789707166</v>
      </c>
      <c r="U94" s="290">
        <v>0.45301330986958399</v>
      </c>
      <c r="V94" s="290">
        <v>0.45972643464586399</v>
      </c>
      <c r="W94" s="290">
        <v>0.46602105518271397</v>
      </c>
      <c r="X94" s="290">
        <v>0.47163804512658802</v>
      </c>
      <c r="Y94" s="290">
        <v>0.47741866678339401</v>
      </c>
      <c r="Z94" s="290">
        <v>0.48379852551598601</v>
      </c>
      <c r="AA94" s="290">
        <v>0.49060169629960099</v>
      </c>
      <c r="AB94" s="290">
        <v>0.49945774222487899</v>
      </c>
      <c r="AC94" s="290">
        <v>0.50701700352366097</v>
      </c>
      <c r="AD94" s="290">
        <v>0.51589125745129105</v>
      </c>
      <c r="AF94" s="8"/>
      <c r="AG94" s="69" t="s">
        <v>143</v>
      </c>
      <c r="AH94" s="290">
        <v>0.135568049571656</v>
      </c>
      <c r="AI94" s="290">
        <v>0.140462441950127</v>
      </c>
      <c r="AJ94" s="290">
        <v>0.14576274839162801</v>
      </c>
      <c r="AK94" s="290">
        <v>0.15144078318031001</v>
      </c>
      <c r="AL94" s="290">
        <v>0.156889053392994</v>
      </c>
      <c r="AM94" s="290">
        <v>0.162871748187601</v>
      </c>
      <c r="AN94" s="290">
        <v>0.168146089062292</v>
      </c>
      <c r="AO94" s="290">
        <v>0.17228875596253099</v>
      </c>
      <c r="AP94" s="290">
        <v>0.17454953362956999</v>
      </c>
      <c r="AQ94" s="290">
        <v>0.17893719739154801</v>
      </c>
      <c r="AR94" s="290">
        <v>0.181486628009527</v>
      </c>
      <c r="AS94" s="290">
        <v>0.18611605037734699</v>
      </c>
    </row>
    <row r="95" spans="2:45">
      <c r="C95" s="69" t="s">
        <v>144</v>
      </c>
      <c r="D95" s="290">
        <v>0.440958659022198</v>
      </c>
      <c r="E95" s="290">
        <v>0.45427338409596701</v>
      </c>
      <c r="F95" s="290">
        <v>0.46533422852842099</v>
      </c>
      <c r="G95" s="290">
        <v>0.47172306024268501</v>
      </c>
      <c r="H95" s="290">
        <v>0.47796205169501099</v>
      </c>
      <c r="I95" s="290">
        <v>0.47889006783976901</v>
      </c>
      <c r="J95" s="290">
        <v>0.48172381422366001</v>
      </c>
      <c r="K95" s="290">
        <v>0.48108825265814098</v>
      </c>
      <c r="L95" s="290">
        <v>0.48044685038629598</v>
      </c>
      <c r="M95" s="290">
        <v>0.48026376102420598</v>
      </c>
      <c r="N95" s="290">
        <v>0.47892309086962298</v>
      </c>
      <c r="O95" s="290">
        <v>0.47893945341717498</v>
      </c>
      <c r="R95" s="69" t="s">
        <v>144</v>
      </c>
      <c r="S95" s="290">
        <v>0.61351181424989698</v>
      </c>
      <c r="T95" s="290">
        <v>0.62979703142402998</v>
      </c>
      <c r="U95" s="290">
        <v>0.64439862522088298</v>
      </c>
      <c r="V95" s="290">
        <v>0.65267055676886399</v>
      </c>
      <c r="W95" s="290">
        <v>0.66142737349031899</v>
      </c>
      <c r="X95" s="290">
        <v>0.66073550283869997</v>
      </c>
      <c r="Y95" s="290">
        <v>0.66598618271598897</v>
      </c>
      <c r="Z95" s="290">
        <v>0.66518955012596503</v>
      </c>
      <c r="AA95" s="290">
        <v>0.66704371532030204</v>
      </c>
      <c r="AB95" s="290">
        <v>0.66642613224300495</v>
      </c>
      <c r="AC95" s="290">
        <v>0.66548927158304505</v>
      </c>
      <c r="AD95" s="290">
        <v>0.66785015594902197</v>
      </c>
      <c r="AG95" s="69" t="s">
        <v>144</v>
      </c>
      <c r="AH95" s="290">
        <v>0.15996155296574799</v>
      </c>
      <c r="AI95" s="290">
        <v>0.16795860703394599</v>
      </c>
      <c r="AJ95" s="290">
        <v>0.17406280772018101</v>
      </c>
      <c r="AK95" s="290">
        <v>0.17777607133774101</v>
      </c>
      <c r="AL95" s="290">
        <v>0.18080231328287899</v>
      </c>
      <c r="AM95" s="290">
        <v>0.18330791259217499</v>
      </c>
      <c r="AN95" s="290">
        <v>0.18545077036167701</v>
      </c>
      <c r="AO95" s="290">
        <v>0.18785094230282601</v>
      </c>
      <c r="AP95" s="290">
        <v>0.19131962835814401</v>
      </c>
      <c r="AQ95" s="290">
        <v>0.195551004602141</v>
      </c>
      <c r="AR95" s="290">
        <v>0.19755079144125601</v>
      </c>
      <c r="AS95" s="290">
        <v>0.20168305432056599</v>
      </c>
    </row>
    <row r="96" spans="2:45" ht="15.75" thickBot="1"/>
    <row r="97" spans="2:45" s="13" customFormat="1" ht="15.75" thickBot="1">
      <c r="B97" s="207"/>
      <c r="C97" s="222" t="s">
        <v>154</v>
      </c>
      <c r="D97" s="212">
        <v>0.31863707314751843</v>
      </c>
      <c r="E97" s="212">
        <v>0.32133698687586298</v>
      </c>
      <c r="F97" s="212">
        <v>0.32310959465635253</v>
      </c>
      <c r="G97" s="212">
        <v>0.32498641508461029</v>
      </c>
      <c r="H97" s="212">
        <v>0.32792749435714269</v>
      </c>
      <c r="I97" s="212">
        <v>0.33151559258890112</v>
      </c>
      <c r="J97" s="212">
        <v>0.3365829526088509</v>
      </c>
      <c r="K97" s="212">
        <v>0.34084013160482346</v>
      </c>
      <c r="L97" s="212">
        <v>0.34477297126222572</v>
      </c>
      <c r="M97" s="212">
        <v>0.34745272084727896</v>
      </c>
      <c r="N97" s="212">
        <v>0.34928647871603263</v>
      </c>
      <c r="O97" s="213">
        <v>0.35159672137783615</v>
      </c>
      <c r="Q97" s="207"/>
      <c r="R97" s="222" t="s">
        <v>154</v>
      </c>
      <c r="S97" s="212">
        <v>0.43805052323802418</v>
      </c>
      <c r="T97" s="212">
        <v>0.44177661749054842</v>
      </c>
      <c r="U97" s="212">
        <v>0.44375815337232027</v>
      </c>
      <c r="V97" s="212">
        <v>0.44595427155150996</v>
      </c>
      <c r="W97" s="212">
        <v>0.44995819804559722</v>
      </c>
      <c r="X97" s="212">
        <v>0.45528030453158097</v>
      </c>
      <c r="Y97" s="212">
        <v>0.46246720484601578</v>
      </c>
      <c r="Z97" s="212">
        <v>0.46920757437704574</v>
      </c>
      <c r="AA97" s="212">
        <v>0.47479551344223569</v>
      </c>
      <c r="AB97" s="212">
        <v>0.47919884081198483</v>
      </c>
      <c r="AC97" s="212">
        <v>0.48250068427110571</v>
      </c>
      <c r="AD97" s="213">
        <v>0.48607926982044081</v>
      </c>
      <c r="AF97" s="207"/>
      <c r="AG97" s="222" t="s">
        <v>154</v>
      </c>
      <c r="AH97" s="212">
        <v>5.5442046257872586E-2</v>
      </c>
      <c r="AI97" s="212">
        <v>5.6800245406836203E-2</v>
      </c>
      <c r="AJ97" s="212">
        <v>5.823424951173295E-2</v>
      </c>
      <c r="AK97" s="212">
        <v>5.9644219309819724E-2</v>
      </c>
      <c r="AL97" s="212">
        <v>6.1085845748900823E-2</v>
      </c>
      <c r="AM97" s="212">
        <v>6.2463057421871436E-2</v>
      </c>
      <c r="AN97" s="212">
        <v>6.395295721023786E-2</v>
      </c>
      <c r="AO97" s="212">
        <v>6.5433578041079105E-2</v>
      </c>
      <c r="AP97" s="212">
        <v>6.7177683743886649E-2</v>
      </c>
      <c r="AQ97" s="212">
        <v>6.8975516499353948E-2</v>
      </c>
      <c r="AR97" s="212">
        <v>7.0442174453755904E-2</v>
      </c>
      <c r="AS97" s="213">
        <v>7.1795513939904812E-2</v>
      </c>
    </row>
    <row r="98" spans="2:45" s="13" customFormat="1" ht="15.75" thickBot="1">
      <c r="C98" s="223"/>
      <c r="D98" s="214"/>
      <c r="E98" s="214"/>
      <c r="F98" s="214"/>
      <c r="G98" s="214"/>
      <c r="H98" s="214"/>
      <c r="I98" s="214"/>
      <c r="J98" s="214"/>
      <c r="K98" s="214"/>
      <c r="L98" s="214"/>
      <c r="M98" s="214"/>
      <c r="N98" s="214"/>
      <c r="O98" s="214"/>
      <c r="R98" s="223"/>
      <c r="S98" s="221"/>
      <c r="T98" s="221"/>
      <c r="U98" s="221"/>
      <c r="V98" s="221"/>
      <c r="W98" s="221"/>
      <c r="X98" s="221"/>
      <c r="Y98" s="221"/>
      <c r="Z98" s="221"/>
      <c r="AA98" s="221"/>
      <c r="AB98" s="221"/>
      <c r="AC98" s="214"/>
      <c r="AD98" s="221"/>
      <c r="AG98" s="223"/>
      <c r="AH98" s="221"/>
      <c r="AI98" s="221"/>
      <c r="AJ98" s="221"/>
      <c r="AK98" s="221"/>
      <c r="AL98" s="221"/>
      <c r="AM98" s="221"/>
      <c r="AN98" s="221"/>
      <c r="AO98" s="221"/>
      <c r="AP98" s="221"/>
      <c r="AQ98" s="221"/>
      <c r="AR98" s="221"/>
      <c r="AS98" s="221"/>
    </row>
    <row r="99" spans="2:45" s="13" customFormat="1">
      <c r="B99" s="208"/>
      <c r="C99" s="224" t="s">
        <v>69</v>
      </c>
      <c r="D99" s="215">
        <v>0.37982302573197008</v>
      </c>
      <c r="E99" s="215">
        <v>0.38281085703734613</v>
      </c>
      <c r="F99" s="215">
        <v>0</v>
      </c>
      <c r="G99" s="215">
        <v>0.38487859283474513</v>
      </c>
      <c r="H99" s="215">
        <v>0.384749230255301</v>
      </c>
      <c r="I99" s="215">
        <v>0.38424003941323759</v>
      </c>
      <c r="J99" s="215">
        <v>0.38482238943773472</v>
      </c>
      <c r="K99" s="215">
        <v>0.38514345309740866</v>
      </c>
      <c r="L99" s="215">
        <v>0.38606361239289316</v>
      </c>
      <c r="M99" s="215">
        <v>0.38720738222373335</v>
      </c>
      <c r="N99" s="287">
        <v>0.38740175571040436</v>
      </c>
      <c r="O99" s="216">
        <v>0.38924966909255293</v>
      </c>
      <c r="Q99" s="208"/>
      <c r="R99" s="224" t="s">
        <v>69</v>
      </c>
      <c r="S99" s="215">
        <v>0.55284631843975796</v>
      </c>
      <c r="T99" s="215">
        <v>0.55667231167270603</v>
      </c>
      <c r="U99" s="215">
        <v>0</v>
      </c>
      <c r="V99" s="215">
        <v>0.55848587884334222</v>
      </c>
      <c r="W99" s="215">
        <v>0.55786976880867578</v>
      </c>
      <c r="X99" s="215">
        <v>0.55708707201387109</v>
      </c>
      <c r="Y99" s="215">
        <v>0.55861365787413442</v>
      </c>
      <c r="Z99" s="215">
        <v>0.5601267269143847</v>
      </c>
      <c r="AA99" s="215">
        <v>0.56263222831724502</v>
      </c>
      <c r="AB99" s="215">
        <v>0.56574477342315788</v>
      </c>
      <c r="AC99" s="215">
        <v>0.56764532071248897</v>
      </c>
      <c r="AD99" s="216">
        <v>0.57157727362205879</v>
      </c>
      <c r="AF99" s="208"/>
      <c r="AG99" s="224" t="s">
        <v>69</v>
      </c>
      <c r="AH99" s="215">
        <v>2.4963407205724777E-2</v>
      </c>
      <c r="AI99" s="215">
        <v>2.530187152126552E-2</v>
      </c>
      <c r="AJ99" s="215">
        <v>0</v>
      </c>
      <c r="AK99" s="215">
        <v>2.6439358392056109E-2</v>
      </c>
      <c r="AL99" s="215">
        <v>2.6812147497594974E-2</v>
      </c>
      <c r="AM99" s="215">
        <v>2.723469074906255E-2</v>
      </c>
      <c r="AN99" s="215">
        <v>2.7947943252038421E-2</v>
      </c>
      <c r="AO99" s="215">
        <v>2.8614275559553266E-2</v>
      </c>
      <c r="AP99" s="215">
        <v>2.9231708824955068E-2</v>
      </c>
      <c r="AQ99" s="215">
        <v>2.9718154519763777E-2</v>
      </c>
      <c r="AR99" s="215">
        <v>3.0109134261762805E-2</v>
      </c>
      <c r="AS99" s="216">
        <v>3.0574998351412429E-2</v>
      </c>
    </row>
    <row r="100" spans="2:45" s="13" customFormat="1">
      <c r="B100" s="209"/>
      <c r="C100" s="174" t="s">
        <v>98</v>
      </c>
      <c r="D100" s="217">
        <v>0.37687173369162852</v>
      </c>
      <c r="E100" s="217">
        <v>0.37986338851975665</v>
      </c>
      <c r="F100" s="217">
        <v>0.38243105661448584</v>
      </c>
      <c r="G100" s="217">
        <v>0.38516842567591703</v>
      </c>
      <c r="H100" s="217">
        <v>0.38765845903376489</v>
      </c>
      <c r="I100" s="217">
        <v>0.39051251897488315</v>
      </c>
      <c r="J100" s="217">
        <v>0.3918599582380593</v>
      </c>
      <c r="K100" s="217">
        <v>0.39440999868996429</v>
      </c>
      <c r="L100" s="217">
        <v>0.39555924160074429</v>
      </c>
      <c r="M100" s="217">
        <v>0.39685289629782816</v>
      </c>
      <c r="N100" s="288">
        <v>0.39450887458014083</v>
      </c>
      <c r="O100" s="218">
        <v>0.39489232644559702</v>
      </c>
      <c r="Q100" s="209"/>
      <c r="R100" s="174" t="s">
        <v>98</v>
      </c>
      <c r="S100" s="217">
        <v>0.50503726889338052</v>
      </c>
      <c r="T100" s="217">
        <v>0.50676623462512149</v>
      </c>
      <c r="U100" s="217">
        <v>0.50776432515572267</v>
      </c>
      <c r="V100" s="217">
        <v>0.51047236963028875</v>
      </c>
      <c r="W100" s="217">
        <v>0.51163376685849105</v>
      </c>
      <c r="X100" s="217">
        <v>0.51382546736190626</v>
      </c>
      <c r="Y100" s="217">
        <v>0.51536098333178304</v>
      </c>
      <c r="Z100" s="217">
        <v>0.51744556258290042</v>
      </c>
      <c r="AA100" s="217">
        <v>0.51842027947559743</v>
      </c>
      <c r="AB100" s="217">
        <v>0.52004558597309325</v>
      </c>
      <c r="AC100" s="217">
        <v>0.52145894680482541</v>
      </c>
      <c r="AD100" s="218">
        <v>0.52247842866397165</v>
      </c>
      <c r="AF100" s="209"/>
      <c r="AG100" s="174" t="s">
        <v>98</v>
      </c>
      <c r="AH100" s="217">
        <v>0.14646582540869893</v>
      </c>
      <c r="AI100" s="217">
        <v>0.14806009266252482</v>
      </c>
      <c r="AJ100" s="217">
        <v>0.15015835365213481</v>
      </c>
      <c r="AK100" s="217">
        <v>0.15105209955260343</v>
      </c>
      <c r="AL100" s="217">
        <v>0.15289550681489861</v>
      </c>
      <c r="AM100" s="217">
        <v>0.15499600368185754</v>
      </c>
      <c r="AN100" s="217">
        <v>0.15657889480808504</v>
      </c>
      <c r="AO100" s="217">
        <v>0.15879963956965962</v>
      </c>
      <c r="AP100" s="217">
        <v>0.1605339180434564</v>
      </c>
      <c r="AQ100" s="217">
        <v>0.16178559611805135</v>
      </c>
      <c r="AR100" s="217">
        <v>0.153260678263198</v>
      </c>
      <c r="AS100" s="218">
        <v>0.14508936789384974</v>
      </c>
    </row>
    <row r="101" spans="2:45" s="13" customFormat="1">
      <c r="B101" s="209"/>
      <c r="C101" s="174" t="s">
        <v>58</v>
      </c>
      <c r="D101" s="217">
        <v>0.3616487444208753</v>
      </c>
      <c r="E101" s="217">
        <v>0.36756306763392493</v>
      </c>
      <c r="F101" s="217">
        <v>0.37216154090294234</v>
      </c>
      <c r="G101" s="217">
        <v>0.37642013467528856</v>
      </c>
      <c r="H101" s="217">
        <v>0.38090970827652693</v>
      </c>
      <c r="I101" s="217">
        <v>0.38533987813070469</v>
      </c>
      <c r="J101" s="217">
        <v>0.38971031086175573</v>
      </c>
      <c r="K101" s="217">
        <v>0.39433347411526343</v>
      </c>
      <c r="L101" s="217">
        <v>0.39915611988955585</v>
      </c>
      <c r="M101" s="217">
        <v>0.40369171519520303</v>
      </c>
      <c r="N101" s="288">
        <v>0.40817452637324214</v>
      </c>
      <c r="O101" s="218">
        <v>0.41284943933681312</v>
      </c>
      <c r="Q101" s="209"/>
      <c r="R101" s="174" t="s">
        <v>58</v>
      </c>
      <c r="S101" s="217">
        <v>0.52256002227343623</v>
      </c>
      <c r="T101" s="217">
        <v>0.52978240311304392</v>
      </c>
      <c r="U101" s="217">
        <v>0.53550277199499896</v>
      </c>
      <c r="V101" s="217">
        <v>0.54011813122941266</v>
      </c>
      <c r="W101" s="217">
        <v>0.54533844164766898</v>
      </c>
      <c r="X101" s="217">
        <v>0.5500152410161574</v>
      </c>
      <c r="Y101" s="217">
        <v>0.55424367263644148</v>
      </c>
      <c r="Z101" s="217">
        <v>0.55860062375353692</v>
      </c>
      <c r="AA101" s="217">
        <v>0.56337681656893235</v>
      </c>
      <c r="AB101" s="217">
        <v>0.56810877502222501</v>
      </c>
      <c r="AC101" s="217">
        <v>0.57221990615795137</v>
      </c>
      <c r="AD101" s="218">
        <v>0.57654457904513257</v>
      </c>
      <c r="AF101" s="209"/>
      <c r="AG101" s="174" t="s">
        <v>58</v>
      </c>
      <c r="AH101" s="217">
        <v>0.15544062982892765</v>
      </c>
      <c r="AI101" s="217">
        <v>0.16063827408936818</v>
      </c>
      <c r="AJ101" s="217">
        <v>0.16590399090417809</v>
      </c>
      <c r="AK101" s="217">
        <v>0.17086626412167583</v>
      </c>
      <c r="AL101" s="217">
        <v>0.17646162487118031</v>
      </c>
      <c r="AM101" s="217">
        <v>0.18201046575133967</v>
      </c>
      <c r="AN101" s="217">
        <v>0.18825724072529959</v>
      </c>
      <c r="AO101" s="217">
        <v>0.19394109408489754</v>
      </c>
      <c r="AP101" s="217">
        <v>0.19944613742688169</v>
      </c>
      <c r="AQ101" s="217">
        <v>0.20509573690111116</v>
      </c>
      <c r="AR101" s="217">
        <v>0.21048336646986249</v>
      </c>
      <c r="AS101" s="218">
        <v>0.21588225620978826</v>
      </c>
    </row>
    <row r="102" spans="2:45" s="13" customFormat="1">
      <c r="B102" s="209"/>
      <c r="C102" s="174" t="s">
        <v>45</v>
      </c>
      <c r="D102" s="217">
        <v>0.34321480596049858</v>
      </c>
      <c r="E102" s="217">
        <v>0.348127565698654</v>
      </c>
      <c r="F102" s="217">
        <v>0.35244879734979689</v>
      </c>
      <c r="G102" s="217">
        <v>0.35627280012753432</v>
      </c>
      <c r="H102" s="217">
        <v>0.35945720300382261</v>
      </c>
      <c r="I102" s="217">
        <v>0.36249167579429425</v>
      </c>
      <c r="J102" s="217">
        <v>0.36480235086714358</v>
      </c>
      <c r="K102" s="217">
        <v>0.36721124383028453</v>
      </c>
      <c r="L102" s="217">
        <v>0.36932197665007738</v>
      </c>
      <c r="M102" s="217">
        <v>0.37119109659726052</v>
      </c>
      <c r="N102" s="288">
        <v>0.37315934309713727</v>
      </c>
      <c r="O102" s="218">
        <v>0.37417956411435388</v>
      </c>
      <c r="Q102" s="209"/>
      <c r="R102" s="174" t="s">
        <v>45</v>
      </c>
      <c r="S102" s="217">
        <v>0.54030878777378877</v>
      </c>
      <c r="T102" s="217">
        <v>0.54335798213364905</v>
      </c>
      <c r="U102" s="217">
        <v>0.54505256093320287</v>
      </c>
      <c r="V102" s="217">
        <v>0.54690116827502466</v>
      </c>
      <c r="W102" s="217">
        <v>0.54861918160761103</v>
      </c>
      <c r="X102" s="217">
        <v>0.5506009140686674</v>
      </c>
      <c r="Y102" s="217">
        <v>0.55287697925322521</v>
      </c>
      <c r="Z102" s="217">
        <v>0.55529309516789949</v>
      </c>
      <c r="AA102" s="217">
        <v>0.55809142107190501</v>
      </c>
      <c r="AB102" s="217">
        <v>0.56145290793095404</v>
      </c>
      <c r="AC102" s="217">
        <v>0.56455615050512276</v>
      </c>
      <c r="AD102" s="218">
        <v>0.56730982557054366</v>
      </c>
      <c r="AF102" s="209"/>
      <c r="AG102" s="174" t="s">
        <v>45</v>
      </c>
      <c r="AH102" s="217">
        <v>1.6147364020032508E-2</v>
      </c>
      <c r="AI102" s="217">
        <v>1.61243655506489E-2</v>
      </c>
      <c r="AJ102" s="217">
        <v>1.6211882894568423E-2</v>
      </c>
      <c r="AK102" s="217">
        <v>1.6037605308500621E-2</v>
      </c>
      <c r="AL102" s="217">
        <v>1.6163034353480096E-2</v>
      </c>
      <c r="AM102" s="217">
        <v>1.6515768112509224E-2</v>
      </c>
      <c r="AN102" s="217">
        <v>1.6893242464503872E-2</v>
      </c>
      <c r="AO102" s="217">
        <v>1.6951037227854931E-2</v>
      </c>
      <c r="AP102" s="217">
        <v>1.7219262871634677E-2</v>
      </c>
      <c r="AQ102" s="217">
        <v>1.7230590267234062E-2</v>
      </c>
      <c r="AR102" s="217">
        <v>1.7718513851800597E-2</v>
      </c>
      <c r="AS102" s="218">
        <v>1.7720372456109534E-2</v>
      </c>
    </row>
    <row r="103" spans="2:45" s="13" customFormat="1">
      <c r="B103" s="209"/>
      <c r="C103" s="174" t="s">
        <v>41</v>
      </c>
      <c r="D103" s="217">
        <v>0.35868242661854632</v>
      </c>
      <c r="E103" s="217">
        <v>0.35989157047684744</v>
      </c>
      <c r="F103" s="217">
        <v>0.3595575558313408</v>
      </c>
      <c r="G103" s="217">
        <v>0.35976782701782051</v>
      </c>
      <c r="H103" s="217">
        <v>0.36331589602822817</v>
      </c>
      <c r="I103" s="217">
        <v>0.36879775426678324</v>
      </c>
      <c r="J103" s="217">
        <v>0.37715207548567264</v>
      </c>
      <c r="K103" s="217">
        <v>0.38422628450876772</v>
      </c>
      <c r="L103" s="217">
        <v>0.39021139500283136</v>
      </c>
      <c r="M103" s="217">
        <v>0.39352728724222985</v>
      </c>
      <c r="N103" s="288">
        <v>0.39567337671720509</v>
      </c>
      <c r="O103" s="218">
        <v>0.39809412115191872</v>
      </c>
      <c r="Q103" s="209"/>
      <c r="R103" s="174" t="s">
        <v>41</v>
      </c>
      <c r="S103" s="217">
        <v>0.479584876372666</v>
      </c>
      <c r="T103" s="217">
        <v>0.48259088047988069</v>
      </c>
      <c r="U103" s="217">
        <v>0.48271356205881882</v>
      </c>
      <c r="V103" s="217">
        <v>0.48349848694182795</v>
      </c>
      <c r="W103" s="217">
        <v>0.48898774453683513</v>
      </c>
      <c r="X103" s="217">
        <v>0.497621872889837</v>
      </c>
      <c r="Y103" s="217">
        <v>0.50914337552331779</v>
      </c>
      <c r="Z103" s="217">
        <v>0.52040742139696139</v>
      </c>
      <c r="AA103" s="217">
        <v>0.52877943684954853</v>
      </c>
      <c r="AB103" s="217">
        <v>0.53449463901610816</v>
      </c>
      <c r="AC103" s="217">
        <v>0.53867779629362056</v>
      </c>
      <c r="AD103" s="218">
        <v>0.54247265719722293</v>
      </c>
      <c r="AF103" s="209"/>
      <c r="AG103" s="174" t="s">
        <v>41</v>
      </c>
      <c r="AH103" s="217">
        <v>2.901436601895932E-2</v>
      </c>
      <c r="AI103" s="217">
        <v>2.9022141655160663E-2</v>
      </c>
      <c r="AJ103" s="217">
        <v>2.933256759717022E-2</v>
      </c>
      <c r="AK103" s="217">
        <v>2.9269047120666011E-2</v>
      </c>
      <c r="AL103" s="217">
        <v>3.0006050752253249E-2</v>
      </c>
      <c r="AM103" s="217">
        <v>3.0295031191589387E-2</v>
      </c>
      <c r="AN103" s="217">
        <v>3.080854228160489E-2</v>
      </c>
      <c r="AO103" s="217">
        <v>3.1083941314229643E-2</v>
      </c>
      <c r="AP103" s="217">
        <v>3.1557512072648244E-2</v>
      </c>
      <c r="AQ103" s="217">
        <v>3.1931551659292824E-2</v>
      </c>
      <c r="AR103" s="217">
        <v>3.2562594468621427E-2</v>
      </c>
      <c r="AS103" s="218">
        <v>3.2824047214476043E-2</v>
      </c>
    </row>
    <row r="104" spans="2:45" s="13" customFormat="1" ht="15.75" thickBot="1">
      <c r="B104" s="210"/>
      <c r="C104" s="225" t="s">
        <v>50</v>
      </c>
      <c r="D104" s="219">
        <v>0.17070525815788687</v>
      </c>
      <c r="E104" s="219">
        <v>0.17757463671314308</v>
      </c>
      <c r="F104" s="219">
        <v>0.18505411803776442</v>
      </c>
      <c r="G104" s="219">
        <v>0.19258502562903379</v>
      </c>
      <c r="H104" s="219">
        <v>0.19865257021399516</v>
      </c>
      <c r="I104" s="219">
        <v>0.20384745965188039</v>
      </c>
      <c r="J104" s="219">
        <v>0.20920477229088838</v>
      </c>
      <c r="K104" s="219">
        <v>0.21374295383606634</v>
      </c>
      <c r="L104" s="219">
        <v>0.21894025158060443</v>
      </c>
      <c r="M104" s="219">
        <v>0.22407671310973773</v>
      </c>
      <c r="N104" s="289">
        <v>0.22904864478190948</v>
      </c>
      <c r="O104" s="220">
        <v>0.23436414286448465</v>
      </c>
      <c r="Q104" s="210"/>
      <c r="R104" s="225" t="s">
        <v>50</v>
      </c>
      <c r="S104" s="219">
        <v>0.1984055960901247</v>
      </c>
      <c r="T104" s="219">
        <v>0.20746598806223451</v>
      </c>
      <c r="U104" s="219">
        <v>0.2177085820765764</v>
      </c>
      <c r="V104" s="219">
        <v>0.22778521284635353</v>
      </c>
      <c r="W104" s="219">
        <v>0.23627185978272963</v>
      </c>
      <c r="X104" s="219">
        <v>0.24352648924127368</v>
      </c>
      <c r="Y104" s="219">
        <v>0.25099385355487702</v>
      </c>
      <c r="Z104" s="219">
        <v>0.25703626486714143</v>
      </c>
      <c r="AA104" s="219">
        <v>0.26380142621327235</v>
      </c>
      <c r="AB104" s="219">
        <v>0.27056686813198988</v>
      </c>
      <c r="AC104" s="219">
        <v>0.2769270558492174</v>
      </c>
      <c r="AD104" s="220">
        <v>0.28405600120476482</v>
      </c>
      <c r="AF104" s="210"/>
      <c r="AG104" s="225" t="s">
        <v>50</v>
      </c>
      <c r="AH104" s="219">
        <v>0.11793734503618535</v>
      </c>
      <c r="AI104" s="219">
        <v>0.12116051678604059</v>
      </c>
      <c r="AJ104" s="219">
        <v>0.12382834649314392</v>
      </c>
      <c r="AK104" s="219">
        <v>0.12714622701760309</v>
      </c>
      <c r="AL104" s="219">
        <v>0.12913623908435903</v>
      </c>
      <c r="AM104" s="219">
        <v>0.13134716505234939</v>
      </c>
      <c r="AN104" s="219">
        <v>0.13343828220954315</v>
      </c>
      <c r="AO104" s="219">
        <v>0.13590432206625908</v>
      </c>
      <c r="AP104" s="219">
        <v>0.13889414831399507</v>
      </c>
      <c r="AQ104" s="219">
        <v>0.14229024655407996</v>
      </c>
      <c r="AR104" s="219">
        <v>0.14527932562988632</v>
      </c>
      <c r="AS104" s="220">
        <v>0.14819047914024627</v>
      </c>
    </row>
    <row r="105" spans="2:45" s="23" customFormat="1">
      <c r="B105" s="143" t="s">
        <v>155</v>
      </c>
      <c r="C105" s="84"/>
      <c r="D105" s="85"/>
      <c r="E105" s="85"/>
      <c r="F105" s="85"/>
      <c r="G105" s="85"/>
      <c r="H105" s="85"/>
      <c r="I105" s="85"/>
      <c r="J105" s="85"/>
      <c r="K105" s="85"/>
      <c r="L105" s="85"/>
      <c r="AH105" s="47"/>
      <c r="AI105" s="47"/>
      <c r="AJ105" s="47"/>
      <c r="AK105" s="47"/>
      <c r="AL105" s="47"/>
      <c r="AM105" s="47"/>
      <c r="AN105" s="47"/>
      <c r="AO105" s="47"/>
      <c r="AP105" s="47"/>
      <c r="AQ105" s="47"/>
      <c r="AR105" s="47"/>
      <c r="AS105" s="47"/>
    </row>
    <row r="106" spans="2:45" s="23" customFormat="1">
      <c r="B106" s="143" t="s">
        <v>156</v>
      </c>
      <c r="C106" s="84"/>
      <c r="D106" s="85"/>
      <c r="E106" s="85"/>
      <c r="F106" s="85"/>
      <c r="G106" s="85"/>
      <c r="H106" s="85"/>
      <c r="I106" s="85"/>
      <c r="J106" s="85"/>
      <c r="K106" s="85"/>
      <c r="L106" s="85"/>
      <c r="AH106" s="47"/>
      <c r="AI106" s="47"/>
      <c r="AJ106" s="47"/>
      <c r="AK106" s="47"/>
      <c r="AL106" s="47"/>
      <c r="AM106" s="47"/>
      <c r="AN106" s="47"/>
      <c r="AO106" s="47"/>
      <c r="AP106" s="47"/>
      <c r="AQ106" s="47"/>
      <c r="AR106" s="47"/>
      <c r="AS106" s="47"/>
    </row>
    <row r="108" spans="2:45">
      <c r="B108" s="53"/>
    </row>
  </sheetData>
  <sortState xmlns:xlrd2="http://schemas.microsoft.com/office/spreadsheetml/2017/richdata2" ref="B11:G81">
    <sortCondition ref="C11:C81"/>
  </sortState>
  <mergeCells count="3">
    <mergeCell ref="B9:M9"/>
    <mergeCell ref="Q9:AB9"/>
    <mergeCell ref="AF9:AQ9"/>
  </mergeCells>
  <conditionalFormatting sqref="C11:O95">
    <cfRule type="expression" dxfId="502" priority="3">
      <formula>MOD(ROW(),2)=0</formula>
    </cfRule>
  </conditionalFormatting>
  <conditionalFormatting sqref="R11:AD95">
    <cfRule type="expression" dxfId="501" priority="2">
      <formula>MOD(ROW(),2)=0</formula>
    </cfRule>
  </conditionalFormatting>
  <conditionalFormatting sqref="AG11:AS95">
    <cfRule type="expression" dxfId="500" priority="1">
      <formula>MOD(ROW(),2)=0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5" id="{166929A7-14A7-4761-8943-601252CABDAB}">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B11:B78</xm:sqref>
        </x14:conditionalFormatting>
        <x14:conditionalFormatting xmlns:xm="http://schemas.microsoft.com/office/excel/2006/main">
          <x14:cfRule type="iconSet" priority="24" id="{F6B2D0FD-0719-444F-B68E-C1B2E1B810AB}">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B79:B81</xm:sqref>
        </x14:conditionalFormatting>
        <x14:conditionalFormatting xmlns:xm="http://schemas.microsoft.com/office/excel/2006/main">
          <x14:cfRule type="iconSet" priority="50" id="{CB09ED63-CB45-4CA9-B26C-F9D56AF0D1BC}">
            <x14:iconSet showValue="0" custom="1">
              <x14:cfvo type="percent">
                <xm:f>0</xm:f>
              </x14:cfvo>
              <x14:cfvo type="num">
                <xm:f>1.5</xm:f>
              </x14:cfvo>
              <x14:cfvo type="num">
                <xm:f>5.5</xm:f>
              </x14:cfvo>
              <x14:cfIcon iconSet="3TrafficLights1" iconId="2"/>
              <x14:cfIcon iconSet="3TrafficLights1" iconId="1"/>
              <x14:cfIcon iconSet="3TrafficLights1" iconId="0"/>
            </x14:iconSet>
          </x14:cfRule>
          <xm:sqref>P14:P16</xm:sqref>
        </x14:conditionalFormatting>
        <x14:conditionalFormatting xmlns:xm="http://schemas.microsoft.com/office/excel/2006/main">
          <x14:cfRule type="iconSet" priority="7" id="{76C7C267-1434-498F-9520-B4FFD5128432}">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Q11:Q78</xm:sqref>
        </x14:conditionalFormatting>
        <x14:conditionalFormatting xmlns:xm="http://schemas.microsoft.com/office/excel/2006/main">
          <x14:cfRule type="iconSet" priority="6" id="{D9F4EF07-20DF-4EEE-A78A-9A1A6F70CB06}">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Q79:Q81</xm:sqref>
        </x14:conditionalFormatting>
        <x14:conditionalFormatting xmlns:xm="http://schemas.microsoft.com/office/excel/2006/main">
          <x14:cfRule type="iconSet" priority="5" id="{F556A030-13D4-4323-9F10-25BC1174428A}">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AF11:AF91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3EC85-E7F1-4951-BAB8-B04E34B2C0B3}">
  <sheetPr>
    <tabColor theme="2"/>
  </sheetPr>
  <dimension ref="A2:AS40"/>
  <sheetViews>
    <sheetView zoomScale="73" zoomScaleNormal="73" workbookViewId="0">
      <selection activeCell="R4" sqref="R4"/>
    </sheetView>
  </sheetViews>
  <sheetFormatPr defaultColWidth="9.140625" defaultRowHeight="15"/>
  <cols>
    <col min="1" max="1" width="5" style="23" customWidth="1"/>
    <col min="2" max="2" width="3.5703125" style="23" customWidth="1"/>
    <col min="3" max="3" width="20.7109375" style="23" customWidth="1"/>
    <col min="4" max="11" width="11.42578125" style="23" customWidth="1"/>
    <col min="12" max="12" width="9.5703125" style="23" bestFit="1" customWidth="1"/>
    <col min="13" max="15" width="11.85546875" style="23" customWidth="1"/>
    <col min="16" max="16" width="9.140625" style="23"/>
    <col min="17" max="17" width="3.5703125" style="23" customWidth="1"/>
    <col min="18" max="18" width="20.7109375" style="23" customWidth="1"/>
    <col min="19" max="26" width="11.42578125" style="23" customWidth="1"/>
    <col min="27" max="27" width="12.28515625" style="23" customWidth="1"/>
    <col min="28" max="30" width="11.85546875" style="23" customWidth="1"/>
    <col min="31" max="31" width="9.140625" style="23"/>
    <col min="32" max="32" width="3.5703125" style="23" customWidth="1"/>
    <col min="33" max="33" width="20.7109375" style="23" customWidth="1"/>
    <col min="34" max="41" width="11.42578125" style="23" customWidth="1"/>
    <col min="42" max="42" width="12.28515625" style="23" customWidth="1"/>
    <col min="43" max="45" width="11.85546875" style="23" customWidth="1"/>
    <col min="46" max="16384" width="9.140625" style="23"/>
  </cols>
  <sheetData>
    <row r="2" spans="1:45" ht="21">
      <c r="A2" s="66"/>
      <c r="B2" s="72" t="s">
        <v>157</v>
      </c>
      <c r="C2" s="72"/>
      <c r="M2" s="223"/>
      <c r="N2" s="223" t="s">
        <v>147</v>
      </c>
      <c r="O2" s="13"/>
    </row>
    <row r="3" spans="1:45">
      <c r="B3" s="62"/>
      <c r="C3" s="62"/>
    </row>
    <row r="4" spans="1:45">
      <c r="B4" s="23" t="s">
        <v>158</v>
      </c>
    </row>
    <row r="5" spans="1:45" ht="18.75">
      <c r="B5" s="23" t="s">
        <v>159</v>
      </c>
      <c r="G5" s="73"/>
      <c r="I5" s="73"/>
      <c r="K5" s="73"/>
    </row>
    <row r="6" spans="1:45">
      <c r="B6" s="23" t="s">
        <v>160</v>
      </c>
      <c r="D6" s="74"/>
    </row>
    <row r="7" spans="1:45">
      <c r="B7" t="s">
        <v>35</v>
      </c>
    </row>
    <row r="9" spans="1:45" s="19" customFormat="1">
      <c r="B9" s="506" t="s">
        <v>151</v>
      </c>
      <c r="C9" s="506"/>
      <c r="D9" s="506"/>
      <c r="E9" s="506"/>
      <c r="F9" s="506"/>
      <c r="G9" s="506"/>
      <c r="H9" s="506"/>
      <c r="I9" s="506"/>
      <c r="J9" s="506"/>
      <c r="K9" s="506"/>
      <c r="L9" s="506"/>
      <c r="M9" s="506"/>
      <c r="N9" s="199"/>
      <c r="O9" s="199"/>
      <c r="Q9" s="506" t="s">
        <v>152</v>
      </c>
      <c r="R9" s="506"/>
      <c r="S9" s="506"/>
      <c r="T9" s="506"/>
      <c r="U9" s="506"/>
      <c r="V9" s="506"/>
      <c r="W9" s="506"/>
      <c r="X9" s="506"/>
      <c r="Y9" s="506"/>
      <c r="Z9" s="506"/>
      <c r="AA9" s="506"/>
      <c r="AB9" s="506"/>
      <c r="AC9" s="199"/>
      <c r="AD9" s="199"/>
      <c r="AF9" s="506" t="s">
        <v>153</v>
      </c>
      <c r="AG9" s="506"/>
      <c r="AH9" s="506"/>
      <c r="AI9" s="506"/>
      <c r="AJ9" s="506"/>
      <c r="AK9" s="506"/>
      <c r="AL9" s="506"/>
      <c r="AM9" s="506"/>
      <c r="AN9" s="506"/>
      <c r="AO9" s="506"/>
      <c r="AP9" s="506"/>
      <c r="AQ9" s="506"/>
      <c r="AR9" s="199"/>
      <c r="AS9" s="199"/>
    </row>
    <row r="10" spans="1:45" customFormat="1">
      <c r="B10" s="41"/>
      <c r="C10" s="415"/>
      <c r="D10" s="416">
        <v>2012.5</v>
      </c>
      <c r="E10" s="416">
        <v>2013.5</v>
      </c>
      <c r="F10" s="416">
        <v>2014.5</v>
      </c>
      <c r="G10" s="416">
        <v>2015.5</v>
      </c>
      <c r="H10" s="416">
        <v>2016.5</v>
      </c>
      <c r="I10" s="416">
        <v>2017.5</v>
      </c>
      <c r="J10" s="416">
        <v>2018.5</v>
      </c>
      <c r="K10" s="416">
        <v>2019.5</v>
      </c>
      <c r="L10" s="416">
        <v>2020.5</v>
      </c>
      <c r="M10" s="416">
        <v>2021.5</v>
      </c>
      <c r="N10" s="416">
        <v>2022.5</v>
      </c>
      <c r="O10" s="416">
        <v>2023.5</v>
      </c>
      <c r="Q10" s="41"/>
      <c r="R10" s="38"/>
      <c r="S10" s="42">
        <v>2012.5</v>
      </c>
      <c r="T10" s="42">
        <v>2013.5</v>
      </c>
      <c r="U10" s="42">
        <v>2014.5</v>
      </c>
      <c r="V10" s="42">
        <v>2015.5</v>
      </c>
      <c r="W10" s="42">
        <v>2016.5</v>
      </c>
      <c r="X10" s="42">
        <v>2017.5</v>
      </c>
      <c r="Y10" s="42">
        <v>2018.5</v>
      </c>
      <c r="Z10" s="42">
        <v>2019.5</v>
      </c>
      <c r="AA10" s="42">
        <v>2020.5</v>
      </c>
      <c r="AB10" s="42">
        <v>2021.5</v>
      </c>
      <c r="AC10" s="42">
        <v>2022.5</v>
      </c>
      <c r="AD10" s="42">
        <v>2023.5</v>
      </c>
      <c r="AF10" s="41"/>
      <c r="AG10" s="38"/>
      <c r="AH10" s="42">
        <v>2012.5</v>
      </c>
      <c r="AI10" s="42">
        <v>2013.5</v>
      </c>
      <c r="AJ10" s="42">
        <v>2014.5</v>
      </c>
      <c r="AK10" s="42">
        <v>2015.5</v>
      </c>
      <c r="AL10" s="42">
        <v>2016.5</v>
      </c>
      <c r="AM10" s="42">
        <v>2017.5</v>
      </c>
      <c r="AN10" s="42">
        <v>2018.5</v>
      </c>
      <c r="AO10" s="42">
        <v>2019.5</v>
      </c>
      <c r="AP10" s="42">
        <v>2020.5</v>
      </c>
      <c r="AQ10" s="42">
        <v>2021.5</v>
      </c>
      <c r="AR10" s="42">
        <v>2022.5</v>
      </c>
      <c r="AS10" s="42">
        <v>2023.5</v>
      </c>
    </row>
    <row r="11" spans="1:45">
      <c r="C11" s="12" t="s">
        <v>44</v>
      </c>
      <c r="D11" s="414">
        <v>4.1099815142659299E-2</v>
      </c>
      <c r="E11" s="414">
        <v>4.1217975711606798E-2</v>
      </c>
      <c r="F11" s="414">
        <v>4.09724335844018E-2</v>
      </c>
      <c r="G11" s="414">
        <v>4.1424053537167799E-2</v>
      </c>
      <c r="H11" s="414">
        <v>4.1365809530888697E-2</v>
      </c>
      <c r="I11" s="414">
        <v>4.0462468067860899E-2</v>
      </c>
      <c r="J11" s="414">
        <v>4.06316465167436E-2</v>
      </c>
      <c r="K11" s="414">
        <v>4.0180777944943201E-2</v>
      </c>
      <c r="L11" s="414">
        <v>3.9616107655458199E-2</v>
      </c>
      <c r="M11" s="414">
        <v>3.9390118524227101E-2</v>
      </c>
      <c r="N11" s="414">
        <v>3.8751174439383897E-2</v>
      </c>
      <c r="O11" s="414">
        <v>3.7495636400613902E-2</v>
      </c>
      <c r="R11" s="12" t="s">
        <v>44</v>
      </c>
      <c r="S11" s="292">
        <v>8.0828951039637206E-2</v>
      </c>
      <c r="T11" s="292">
        <v>7.9749136306038595E-2</v>
      </c>
      <c r="U11" s="292">
        <v>7.7761089757975799E-2</v>
      </c>
      <c r="V11" s="292">
        <v>7.74246442165787E-2</v>
      </c>
      <c r="W11" s="292">
        <v>7.5796233456344494E-2</v>
      </c>
      <c r="X11" s="292">
        <v>7.3141240904501401E-2</v>
      </c>
      <c r="Y11" s="292">
        <v>7.2467406591586597E-2</v>
      </c>
      <c r="Z11" s="292">
        <v>7.1024538677496099E-2</v>
      </c>
      <c r="AA11" s="292">
        <v>6.9585661823665407E-2</v>
      </c>
      <c r="AB11" s="292">
        <v>6.8791217149305098E-2</v>
      </c>
      <c r="AC11" s="292">
        <v>6.7416897944179599E-2</v>
      </c>
      <c r="AD11" s="292">
        <v>6.5519316252153695E-2</v>
      </c>
      <c r="AG11" s="12" t="s">
        <v>44</v>
      </c>
      <c r="AH11" s="292">
        <v>1.9794680844022802E-3</v>
      </c>
      <c r="AI11" s="292">
        <v>1.98986299218335E-3</v>
      </c>
      <c r="AJ11" s="292">
        <v>1.9698882597509698E-3</v>
      </c>
      <c r="AK11" s="292">
        <v>1.9761544738622198E-3</v>
      </c>
      <c r="AL11" s="292">
        <v>1.9748989376204098E-3</v>
      </c>
      <c r="AM11" s="292">
        <v>1.9799333520089599E-3</v>
      </c>
      <c r="AN11" s="292">
        <v>1.9551332639878099E-3</v>
      </c>
      <c r="AO11" s="292">
        <v>1.9800254273923102E-3</v>
      </c>
      <c r="AP11" s="292">
        <v>1.92495829660651E-3</v>
      </c>
      <c r="AQ11" s="292">
        <v>1.8803943568049999E-3</v>
      </c>
      <c r="AR11" s="292">
        <v>1.8503516549013401E-3</v>
      </c>
      <c r="AS11" s="292">
        <v>1.8259802664123801E-3</v>
      </c>
    </row>
    <row r="12" spans="1:45">
      <c r="C12" s="69" t="s">
        <v>54</v>
      </c>
      <c r="D12" s="293">
        <v>6.4865183608956503E-2</v>
      </c>
      <c r="E12" s="292">
        <v>6.2948562771630398E-2</v>
      </c>
      <c r="F12" s="292">
        <v>6.4530634451264599E-2</v>
      </c>
      <c r="G12" s="292">
        <v>6.5500212877192598E-2</v>
      </c>
      <c r="H12" s="292">
        <v>6.6361430393886006E-2</v>
      </c>
      <c r="I12" s="292">
        <v>6.73253988420177E-2</v>
      </c>
      <c r="J12" s="292">
        <v>6.4935630896919394E-2</v>
      </c>
      <c r="K12" s="292">
        <v>6.2826723416099101E-2</v>
      </c>
      <c r="L12" s="292">
        <v>6.2905067530767203E-2</v>
      </c>
      <c r="M12" s="292">
        <v>6.2281434074491597E-2</v>
      </c>
      <c r="N12" s="292">
        <v>6.1810054037027003E-2</v>
      </c>
      <c r="O12" s="292">
        <v>6.16187642470791E-2</v>
      </c>
      <c r="R12" s="69" t="s">
        <v>54</v>
      </c>
      <c r="S12" s="293">
        <v>8.1583452636839804E-2</v>
      </c>
      <c r="T12" s="292">
        <v>7.9057560504806002E-2</v>
      </c>
      <c r="U12" s="292">
        <v>8.0813346391477206E-2</v>
      </c>
      <c r="V12" s="292">
        <v>8.1783799701196105E-2</v>
      </c>
      <c r="W12" s="292">
        <v>8.2913689852579395E-2</v>
      </c>
      <c r="X12" s="292">
        <v>8.3748487918017797E-2</v>
      </c>
      <c r="Y12" s="292">
        <v>8.0874308992220895E-2</v>
      </c>
      <c r="Z12" s="292">
        <v>7.8107507625896994E-2</v>
      </c>
      <c r="AA12" s="292">
        <v>7.7963707495700196E-2</v>
      </c>
      <c r="AB12" s="292">
        <v>7.6890884056828299E-2</v>
      </c>
      <c r="AC12" s="292">
        <v>7.6129176224144196E-2</v>
      </c>
      <c r="AD12" s="292">
        <v>7.6114238315101598E-2</v>
      </c>
      <c r="AG12" s="69" t="s">
        <v>54</v>
      </c>
      <c r="AH12" s="293">
        <v>1.9791485367074602E-3</v>
      </c>
      <c r="AI12" s="292">
        <v>1.9808258704388602E-3</v>
      </c>
      <c r="AJ12" s="292">
        <v>1.94386653723021E-3</v>
      </c>
      <c r="AK12" s="292">
        <v>1.9381148864864701E-3</v>
      </c>
      <c r="AL12" s="292">
        <v>1.87886310488327E-3</v>
      </c>
      <c r="AM12" s="292">
        <v>1.9061866895828401E-3</v>
      </c>
      <c r="AN12" s="292">
        <v>1.90541001515726E-3</v>
      </c>
      <c r="AO12" s="292">
        <v>1.8903736108195101E-3</v>
      </c>
      <c r="AP12" s="292">
        <v>1.9249605500322601E-3</v>
      </c>
      <c r="AQ12" s="292">
        <v>1.8715184243391001E-3</v>
      </c>
      <c r="AR12" s="292">
        <v>1.8624579431618599E-3</v>
      </c>
      <c r="AS12" s="292">
        <v>1.8410752207887399E-3</v>
      </c>
    </row>
    <row r="13" spans="1:45">
      <c r="C13" s="69" t="s">
        <v>62</v>
      </c>
      <c r="D13" s="293">
        <v>0.14693918519893301</v>
      </c>
      <c r="E13" s="292">
        <v>0.14311283820073001</v>
      </c>
      <c r="F13" s="292">
        <v>0.13982288450615399</v>
      </c>
      <c r="G13" s="292">
        <v>0.13666276838331201</v>
      </c>
      <c r="H13" s="292">
        <v>0.132765995984788</v>
      </c>
      <c r="I13" s="292">
        <v>0.13070764790241701</v>
      </c>
      <c r="J13" s="292">
        <v>0.12819347310204901</v>
      </c>
      <c r="K13" s="292">
        <v>0.125147174399282</v>
      </c>
      <c r="L13" s="292">
        <v>0.121864164442788</v>
      </c>
      <c r="M13" s="292">
        <v>0.119638908279445</v>
      </c>
      <c r="N13" s="292">
        <v>0.118614890614955</v>
      </c>
      <c r="O13" s="292">
        <v>0.115282515046191</v>
      </c>
      <c r="R13" s="69" t="s">
        <v>62</v>
      </c>
      <c r="S13" s="293">
        <v>0.22065138107245699</v>
      </c>
      <c r="T13" s="292">
        <v>0.21546597616108301</v>
      </c>
      <c r="U13" s="292">
        <v>0.21056107652466399</v>
      </c>
      <c r="V13" s="292">
        <v>0.20565466881959599</v>
      </c>
      <c r="W13" s="292">
        <v>0.19913893756711801</v>
      </c>
      <c r="X13" s="292">
        <v>0.19468439238316701</v>
      </c>
      <c r="Y13" s="292">
        <v>0.19148826079622899</v>
      </c>
      <c r="Z13" s="292">
        <v>0.18620035809704799</v>
      </c>
      <c r="AA13" s="292">
        <v>0.18139010610683501</v>
      </c>
      <c r="AB13" s="292">
        <v>0.17700786531724799</v>
      </c>
      <c r="AC13" s="292">
        <v>0.17553874110125101</v>
      </c>
      <c r="AD13" s="292">
        <v>0.17073917878860301</v>
      </c>
      <c r="AG13" s="69" t="s">
        <v>62</v>
      </c>
      <c r="AH13" s="293">
        <v>4.2085662330061301E-2</v>
      </c>
      <c r="AI13" s="292">
        <v>4.0806645483161499E-2</v>
      </c>
      <c r="AJ13" s="292">
        <v>3.9675528160120502E-2</v>
      </c>
      <c r="AK13" s="292">
        <v>3.8507119939651897E-2</v>
      </c>
      <c r="AL13" s="292">
        <v>3.76102745372556E-2</v>
      </c>
      <c r="AM13" s="292">
        <v>3.69628274838147E-2</v>
      </c>
      <c r="AN13" s="292">
        <v>3.6591019081565597E-2</v>
      </c>
      <c r="AO13" s="292">
        <v>3.6919526809383298E-2</v>
      </c>
      <c r="AP13" s="292">
        <v>3.6750948921190199E-2</v>
      </c>
      <c r="AQ13" s="292">
        <v>3.6066041972894002E-2</v>
      </c>
      <c r="AR13" s="292">
        <v>3.6033928926851998E-2</v>
      </c>
      <c r="AS13" s="292">
        <v>3.5526068292388101E-2</v>
      </c>
    </row>
    <row r="14" spans="1:45">
      <c r="C14" s="69" t="s">
        <v>68</v>
      </c>
      <c r="D14" s="293">
        <v>0.105039134579152</v>
      </c>
      <c r="E14" s="292">
        <v>0.109031973812367</v>
      </c>
      <c r="F14" s="292">
        <v>0.111408616105036</v>
      </c>
      <c r="G14" s="292">
        <v>0.113320940604887</v>
      </c>
      <c r="H14" s="292">
        <v>0.11348465591586999</v>
      </c>
      <c r="I14" s="292">
        <v>0.11418708466999999</v>
      </c>
      <c r="J14" s="292">
        <v>0.113303873361204</v>
      </c>
      <c r="K14" s="292">
        <v>0.112751620571223</v>
      </c>
      <c r="L14" s="292">
        <v>0.112795834775562</v>
      </c>
      <c r="M14" s="292">
        <v>0.112476512722715</v>
      </c>
      <c r="N14" s="292">
        <v>0.11025532121142199</v>
      </c>
      <c r="O14" s="292">
        <v>0.109331215079465</v>
      </c>
      <c r="R14" s="69" t="s">
        <v>68</v>
      </c>
      <c r="S14" s="293">
        <v>0.16052058839431901</v>
      </c>
      <c r="T14" s="292">
        <v>0.16504517640230401</v>
      </c>
      <c r="U14" s="292">
        <v>0.16752957258647899</v>
      </c>
      <c r="V14" s="292">
        <v>0.169536718681601</v>
      </c>
      <c r="W14" s="292">
        <v>0.16906977859604</v>
      </c>
      <c r="X14" s="292">
        <v>0.169611627371237</v>
      </c>
      <c r="Y14" s="292">
        <v>0.16845356541999201</v>
      </c>
      <c r="Z14" s="292">
        <v>0.167177384403393</v>
      </c>
      <c r="AA14" s="292">
        <v>0.167360871085522</v>
      </c>
      <c r="AB14" s="292">
        <v>0.16700573198785201</v>
      </c>
      <c r="AC14" s="292">
        <v>0.16405082675185001</v>
      </c>
      <c r="AD14" s="292">
        <v>0.163572121586783</v>
      </c>
      <c r="AG14" s="69" t="s">
        <v>68</v>
      </c>
      <c r="AH14" s="293">
        <v>1.9776414142388399E-3</v>
      </c>
      <c r="AI14" s="292">
        <v>2.0077947737013298E-3</v>
      </c>
      <c r="AJ14" s="292">
        <v>2.0212565215536301E-3</v>
      </c>
      <c r="AK14" s="292">
        <v>2.01065296117181E-3</v>
      </c>
      <c r="AL14" s="292">
        <v>1.9845217213678998E-3</v>
      </c>
      <c r="AM14" s="292">
        <v>1.9569147215839698E-3</v>
      </c>
      <c r="AN14" s="292">
        <v>1.89723474279228E-3</v>
      </c>
      <c r="AO14" s="292">
        <v>1.85059800126279E-3</v>
      </c>
      <c r="AP14" s="292">
        <v>1.84290464122747E-3</v>
      </c>
      <c r="AQ14" s="292">
        <v>1.8159492994433699E-3</v>
      </c>
      <c r="AR14" s="292">
        <v>1.83517594410481E-3</v>
      </c>
      <c r="AS14" s="292">
        <v>1.8369687681994401E-3</v>
      </c>
    </row>
    <row r="15" spans="1:45">
      <c r="C15" s="69" t="s">
        <v>74</v>
      </c>
      <c r="D15" s="293">
        <v>0.19490153494309001</v>
      </c>
      <c r="E15" s="292">
        <v>0.18431210694969</v>
      </c>
      <c r="F15" s="292">
        <v>0.17433403572690401</v>
      </c>
      <c r="G15" s="292">
        <v>0.16541229849488301</v>
      </c>
      <c r="H15" s="292">
        <v>0.15723972167762301</v>
      </c>
      <c r="I15" s="292">
        <v>0.15123780397782799</v>
      </c>
      <c r="J15" s="292">
        <v>0.14453167054673999</v>
      </c>
      <c r="K15" s="292">
        <v>0.138496144459929</v>
      </c>
      <c r="L15" s="292">
        <v>0.13314777815948001</v>
      </c>
      <c r="M15" s="292">
        <v>0.12742344223969301</v>
      </c>
      <c r="N15" s="292">
        <v>0.122162263902373</v>
      </c>
      <c r="O15" s="292">
        <v>0.117550055874743</v>
      </c>
      <c r="R15" s="69" t="s">
        <v>74</v>
      </c>
      <c r="S15" s="293">
        <v>0.217338821174794</v>
      </c>
      <c r="T15" s="292">
        <v>0.20850441927066499</v>
      </c>
      <c r="U15" s="292">
        <v>0.20054074553418999</v>
      </c>
      <c r="V15" s="292">
        <v>0.19304676923654901</v>
      </c>
      <c r="W15" s="292">
        <v>0.18453377454626099</v>
      </c>
      <c r="X15" s="292">
        <v>0.18007667338719599</v>
      </c>
      <c r="Y15" s="292">
        <v>0.17312440332981699</v>
      </c>
      <c r="Z15" s="292">
        <v>0.16731249181821201</v>
      </c>
      <c r="AA15" s="292">
        <v>0.163201466867369</v>
      </c>
      <c r="AB15" s="292">
        <v>0.15752745723547801</v>
      </c>
      <c r="AC15" s="292">
        <v>0.15142269911130801</v>
      </c>
      <c r="AD15" s="292">
        <v>0.14718745940973901</v>
      </c>
      <c r="AG15" s="69" t="s">
        <v>74</v>
      </c>
      <c r="AH15" s="293">
        <v>0.16296843082065801</v>
      </c>
      <c r="AI15" s="292">
        <v>0.14984893878043001</v>
      </c>
      <c r="AJ15" s="292">
        <v>0.13670744852024899</v>
      </c>
      <c r="AK15" s="292">
        <v>0.12638238982214101</v>
      </c>
      <c r="AL15" s="292">
        <v>0.116192408724435</v>
      </c>
      <c r="AM15" s="292">
        <v>0.10981223393782499</v>
      </c>
      <c r="AN15" s="292">
        <v>0.101490013513478</v>
      </c>
      <c r="AO15" s="292">
        <v>9.6546400149766703E-2</v>
      </c>
      <c r="AP15" s="292">
        <v>8.9092379911314995E-2</v>
      </c>
      <c r="AQ15" s="292">
        <v>8.2734048467973095E-2</v>
      </c>
      <c r="AR15" s="292">
        <v>7.7053775199897201E-2</v>
      </c>
      <c r="AS15" s="292">
        <v>7.1872741042876706E-2</v>
      </c>
    </row>
    <row r="16" spans="1:45">
      <c r="C16" s="69" t="s">
        <v>79</v>
      </c>
      <c r="D16" s="293">
        <v>0.115945456</v>
      </c>
      <c r="E16" s="292">
        <v>0.115112135</v>
      </c>
      <c r="F16" s="292">
        <v>0.113809864</v>
      </c>
      <c r="G16" s="292">
        <v>0.112545069</v>
      </c>
      <c r="H16" s="292">
        <v>0.11204708400000001</v>
      </c>
      <c r="I16" s="292">
        <v>0.110972662</v>
      </c>
      <c r="J16" s="292">
        <v>0.108821076</v>
      </c>
      <c r="K16" s="292">
        <v>0.108587671</v>
      </c>
      <c r="L16" s="292">
        <v>0.10666842</v>
      </c>
      <c r="M16" s="292">
        <v>0.105209023</v>
      </c>
      <c r="N16" s="292">
        <v>0.10367019600000001</v>
      </c>
      <c r="O16" s="292">
        <v>0.100970751</v>
      </c>
      <c r="R16" s="69" t="s">
        <v>79</v>
      </c>
      <c r="S16" s="293">
        <v>0.12902327599999999</v>
      </c>
      <c r="T16" s="292">
        <v>0.13071891599999999</v>
      </c>
      <c r="U16" s="292">
        <v>0.12996949199999999</v>
      </c>
      <c r="V16" s="292">
        <v>0.12969434099999999</v>
      </c>
      <c r="W16" s="292">
        <v>0.13038735400000001</v>
      </c>
      <c r="X16" s="292">
        <v>0.13136342100000001</v>
      </c>
      <c r="Y16" s="292">
        <v>0.12971473</v>
      </c>
      <c r="Z16" s="292">
        <v>0.131202237</v>
      </c>
      <c r="AA16" s="292">
        <v>0.13149603200000001</v>
      </c>
      <c r="AB16" s="292">
        <v>0.130168324</v>
      </c>
      <c r="AC16" s="292">
        <v>0.128484563</v>
      </c>
      <c r="AD16" s="292">
        <v>0.12793507000000001</v>
      </c>
      <c r="AG16" s="69" t="s">
        <v>79</v>
      </c>
      <c r="AH16" s="293">
        <v>9.2488290000000001E-2</v>
      </c>
      <c r="AI16" s="292">
        <v>8.7547008999999995E-2</v>
      </c>
      <c r="AJ16" s="292">
        <v>8.4957940999999995E-2</v>
      </c>
      <c r="AK16" s="292">
        <v>8.1800897999999997E-2</v>
      </c>
      <c r="AL16" s="292">
        <v>7.8802243999999994E-2</v>
      </c>
      <c r="AM16" s="292">
        <v>7.5162217000000003E-2</v>
      </c>
      <c r="AN16" s="292">
        <v>7.2063650000000007E-2</v>
      </c>
      <c r="AO16" s="292">
        <v>6.8326893999999999E-2</v>
      </c>
      <c r="AP16" s="292">
        <v>6.4783498999999994E-2</v>
      </c>
      <c r="AQ16" s="292">
        <v>6.1263742000000003E-2</v>
      </c>
      <c r="AR16" s="292">
        <v>5.7844602000000002E-2</v>
      </c>
      <c r="AS16" s="292">
        <v>5.5250936E-2</v>
      </c>
    </row>
    <row r="17" spans="3:45">
      <c r="C17" s="69" t="s">
        <v>90</v>
      </c>
      <c r="D17" s="293">
        <v>5.3386464087006903E-2</v>
      </c>
      <c r="E17" s="292">
        <v>5.1308986307939397E-2</v>
      </c>
      <c r="F17" s="292">
        <v>4.8838707148390698E-2</v>
      </c>
      <c r="G17" s="292">
        <v>4.6738279889080199E-2</v>
      </c>
      <c r="H17" s="292">
        <v>4.4497989019511797E-2</v>
      </c>
      <c r="I17" s="292">
        <v>4.25619187301138E-2</v>
      </c>
      <c r="J17" s="292">
        <v>3.9883906257398398E-2</v>
      </c>
      <c r="K17" s="292">
        <v>3.79599708600796E-2</v>
      </c>
      <c r="L17" s="292">
        <v>3.7754072626193597E-2</v>
      </c>
      <c r="M17" s="292">
        <v>3.7883456442677502E-2</v>
      </c>
      <c r="N17" s="292">
        <v>3.7352995620651301E-2</v>
      </c>
      <c r="O17" s="292">
        <v>3.7346644973038801E-2</v>
      </c>
      <c r="R17" s="69" t="s">
        <v>90</v>
      </c>
      <c r="S17" s="293">
        <v>8.3696048123890102E-2</v>
      </c>
      <c r="T17" s="292">
        <v>8.0200088301198999E-2</v>
      </c>
      <c r="U17" s="292">
        <v>7.5953942042874797E-2</v>
      </c>
      <c r="V17" s="292">
        <v>7.2879577509359694E-2</v>
      </c>
      <c r="W17" s="292">
        <v>6.9527869884752805E-2</v>
      </c>
      <c r="X17" s="292">
        <v>6.6282880410137496E-2</v>
      </c>
      <c r="Y17" s="292">
        <v>6.2587897824150598E-2</v>
      </c>
      <c r="Z17" s="292">
        <v>5.9541723387316101E-2</v>
      </c>
      <c r="AA17" s="292">
        <v>5.9024913172660502E-2</v>
      </c>
      <c r="AB17" s="292">
        <v>5.8195939397492701E-2</v>
      </c>
      <c r="AC17" s="292">
        <v>5.6674969728266598E-2</v>
      </c>
      <c r="AD17" s="292">
        <v>5.64676398338817E-2</v>
      </c>
      <c r="AG17" s="69" t="s">
        <v>90</v>
      </c>
      <c r="AH17" s="293">
        <v>1.4205473769157199E-2</v>
      </c>
      <c r="AI17" s="292">
        <v>1.3845746974179901E-2</v>
      </c>
      <c r="AJ17" s="292">
        <v>1.3357614796990699E-2</v>
      </c>
      <c r="AK17" s="292">
        <v>1.29766539381857E-2</v>
      </c>
      <c r="AL17" s="292">
        <v>1.2341971745045701E-2</v>
      </c>
      <c r="AM17" s="292">
        <v>1.19257370724659E-2</v>
      </c>
      <c r="AN17" s="292">
        <v>1.1641533269897499E-2</v>
      </c>
      <c r="AO17" s="292">
        <v>1.1243544266889701E-2</v>
      </c>
      <c r="AP17" s="292">
        <v>1.1646193462244899E-2</v>
      </c>
      <c r="AQ17" s="292">
        <v>1.21630154262554E-2</v>
      </c>
      <c r="AR17" s="292">
        <v>1.23759864175375E-2</v>
      </c>
      <c r="AS17" s="292">
        <v>1.2978394754822899E-2</v>
      </c>
    </row>
    <row r="18" spans="3:45">
      <c r="C18" s="69" t="s">
        <v>91</v>
      </c>
      <c r="D18" s="293">
        <v>5.0999999999999997E-2</v>
      </c>
      <c r="E18" s="292">
        <v>5.2000000000000005E-2</v>
      </c>
      <c r="F18" s="292">
        <v>5.2999999999999999E-2</v>
      </c>
      <c r="G18" s="292">
        <v>5.5E-2</v>
      </c>
      <c r="H18" s="292">
        <v>5.5E-2</v>
      </c>
      <c r="I18" s="292">
        <v>5.5999999999999994E-2</v>
      </c>
      <c r="J18" s="292">
        <v>5.7000000000000002E-2</v>
      </c>
      <c r="K18" s="292">
        <v>5.9000000000000004E-2</v>
      </c>
      <c r="L18" s="292">
        <v>5.9000000000000004E-2</v>
      </c>
      <c r="M18" s="292">
        <v>5.9000000000000004E-2</v>
      </c>
      <c r="N18" s="292">
        <v>5.7999999999999996E-2</v>
      </c>
      <c r="O18" s="292">
        <v>5.7000000000000002E-2</v>
      </c>
      <c r="R18" s="69" t="s">
        <v>91</v>
      </c>
      <c r="S18" s="293">
        <v>6.9176468645587241E-2</v>
      </c>
      <c r="T18" s="292">
        <v>7.0359312846725461E-2</v>
      </c>
      <c r="U18" s="292">
        <v>7.229827766562924E-2</v>
      </c>
      <c r="V18" s="292">
        <v>7.4704908526459765E-2</v>
      </c>
      <c r="W18" s="292">
        <v>7.5410373431239797E-2</v>
      </c>
      <c r="X18" s="292">
        <v>7.6591155469207403E-2</v>
      </c>
      <c r="Y18" s="292">
        <v>7.8611802239761996E-2</v>
      </c>
      <c r="Z18" s="292">
        <v>8.0911130392665523E-2</v>
      </c>
      <c r="AA18" s="292">
        <v>8.1994457260040704E-2</v>
      </c>
      <c r="AB18" s="292">
        <v>8.1647018894304951E-2</v>
      </c>
      <c r="AC18" s="292">
        <v>8.0913346384610008E-2</v>
      </c>
      <c r="AD18" s="292">
        <v>7.9851318853601846E-2</v>
      </c>
      <c r="AG18" s="69" t="s">
        <v>91</v>
      </c>
      <c r="AH18" s="293">
        <v>8.1852100821719754E-4</v>
      </c>
      <c r="AI18" s="292">
        <v>8.0707718717917723E-4</v>
      </c>
      <c r="AJ18" s="292">
        <v>8.1414341978235951E-4</v>
      </c>
      <c r="AK18" s="292">
        <v>8.0763063189305149E-4</v>
      </c>
      <c r="AL18" s="292">
        <v>7.9364659045944486E-4</v>
      </c>
      <c r="AM18" s="292">
        <v>7.9852146243845261E-4</v>
      </c>
      <c r="AN18" s="292">
        <v>7.9946961299250455E-4</v>
      </c>
      <c r="AO18" s="292">
        <v>8.1384575724810504E-4</v>
      </c>
      <c r="AP18" s="292">
        <v>7.7820217010813046E-4</v>
      </c>
      <c r="AQ18" s="292">
        <v>7.7785788091150885E-4</v>
      </c>
      <c r="AR18" s="292">
        <v>8.0342218003170496E-4</v>
      </c>
      <c r="AS18" s="292">
        <v>7.8024317447312965E-4</v>
      </c>
    </row>
    <row r="19" spans="3:45">
      <c r="C19" s="69" t="s">
        <v>93</v>
      </c>
      <c r="D19" s="293">
        <v>0.11693064485025299</v>
      </c>
      <c r="E19" s="292">
        <v>0.116842752988082</v>
      </c>
      <c r="F19" s="292">
        <v>0.115360787791014</v>
      </c>
      <c r="G19" s="292">
        <v>0.11399856589610501</v>
      </c>
      <c r="H19" s="292">
        <v>0.11375560698595601</v>
      </c>
      <c r="I19" s="292">
        <v>0.113797483499433</v>
      </c>
      <c r="J19" s="292">
        <v>0.11048322831049601</v>
      </c>
      <c r="K19" s="292">
        <v>0.108677131668481</v>
      </c>
      <c r="L19" s="292">
        <v>0.10660456245144501</v>
      </c>
      <c r="M19" s="292">
        <v>0.104822630062674</v>
      </c>
      <c r="N19" s="292">
        <v>0.102910070781091</v>
      </c>
      <c r="O19" s="292">
        <v>0.101955182597412</v>
      </c>
      <c r="R19" s="69" t="s">
        <v>93</v>
      </c>
      <c r="S19" s="293">
        <v>0.17059059108449701</v>
      </c>
      <c r="T19" s="292">
        <v>0.16842321262314799</v>
      </c>
      <c r="U19" s="292">
        <v>0.163943199881361</v>
      </c>
      <c r="V19" s="292">
        <v>0.16124389476838499</v>
      </c>
      <c r="W19" s="292">
        <v>0.15954931103529299</v>
      </c>
      <c r="X19" s="292">
        <v>0.158745957588455</v>
      </c>
      <c r="Y19" s="292">
        <v>0.15445908102834</v>
      </c>
      <c r="Z19" s="292">
        <v>0.15147054992779899</v>
      </c>
      <c r="AA19" s="292">
        <v>0.148265429806754</v>
      </c>
      <c r="AB19" s="292">
        <v>0.14647357600097799</v>
      </c>
      <c r="AC19" s="292">
        <v>0.14441087826141499</v>
      </c>
      <c r="AD19" s="292">
        <v>0.14345514863273101</v>
      </c>
      <c r="AG19" s="69" t="s">
        <v>93</v>
      </c>
      <c r="AH19" s="293">
        <v>1.9791485367074602E-3</v>
      </c>
      <c r="AI19" s="292">
        <v>1.9808258704388602E-3</v>
      </c>
      <c r="AJ19" s="292">
        <v>1.94386653723021E-3</v>
      </c>
      <c r="AK19" s="292">
        <v>1.9381148864864701E-3</v>
      </c>
      <c r="AL19" s="292">
        <v>1.87886310488327E-3</v>
      </c>
      <c r="AM19" s="292">
        <v>1.9061866895828401E-3</v>
      </c>
      <c r="AN19" s="292">
        <v>1.90541001515726E-3</v>
      </c>
      <c r="AO19" s="292">
        <v>1.8903736108195101E-3</v>
      </c>
      <c r="AP19" s="292">
        <v>1.9249605500322601E-3</v>
      </c>
      <c r="AQ19" s="292">
        <v>1.8715184243391001E-3</v>
      </c>
      <c r="AR19" s="292">
        <v>1.8624579431618599E-3</v>
      </c>
      <c r="AS19" s="292">
        <v>1.8410752207887399E-3</v>
      </c>
    </row>
    <row r="20" spans="3:45">
      <c r="C20" s="69" t="s">
        <v>94</v>
      </c>
      <c r="D20" s="293">
        <v>9.1193134143521204E-2</v>
      </c>
      <c r="E20" s="292">
        <v>9.0197606299585106E-2</v>
      </c>
      <c r="F20" s="292">
        <v>8.9001916933744304E-2</v>
      </c>
      <c r="G20" s="292">
        <v>8.8224095597526406E-2</v>
      </c>
      <c r="H20" s="292">
        <v>8.72085012560911E-2</v>
      </c>
      <c r="I20" s="292">
        <v>8.76522279479299E-2</v>
      </c>
      <c r="J20" s="292">
        <v>8.5538772502770893E-2</v>
      </c>
      <c r="K20" s="292">
        <v>8.4066945994872105E-2</v>
      </c>
      <c r="L20" s="292">
        <v>8.3943705939533597E-2</v>
      </c>
      <c r="M20" s="292">
        <v>8.2230779919144403E-2</v>
      </c>
      <c r="N20" s="292">
        <v>8.1904639563739307E-2</v>
      </c>
      <c r="O20" s="292">
        <v>8.0971983449484003E-2</v>
      </c>
      <c r="R20" s="69" t="s">
        <v>94</v>
      </c>
      <c r="S20" s="293">
        <v>0.16407933642916001</v>
      </c>
      <c r="T20" s="292">
        <v>0.16261193232097301</v>
      </c>
      <c r="U20" s="292">
        <v>0.16018330820224699</v>
      </c>
      <c r="V20" s="292">
        <v>0.15813545110510599</v>
      </c>
      <c r="W20" s="292">
        <v>0.15612999828499199</v>
      </c>
      <c r="X20" s="292">
        <v>0.156757015172134</v>
      </c>
      <c r="Y20" s="292">
        <v>0.15268254439328799</v>
      </c>
      <c r="Z20" s="292">
        <v>0.15018635656611301</v>
      </c>
      <c r="AA20" s="292">
        <v>0.14999094497500201</v>
      </c>
      <c r="AB20" s="292">
        <v>0.14704181117897</v>
      </c>
      <c r="AC20" s="292">
        <v>0.146719794836418</v>
      </c>
      <c r="AD20" s="292">
        <v>0.145588897861053</v>
      </c>
      <c r="AG20" s="69" t="s">
        <v>94</v>
      </c>
      <c r="AH20" s="293">
        <v>2.4961727377942702E-4</v>
      </c>
      <c r="AI20" s="292">
        <v>2.38269335392873E-4</v>
      </c>
      <c r="AJ20" s="292">
        <v>2.3278137052318599E-4</v>
      </c>
      <c r="AK20" s="292">
        <v>2.2786109014513199E-4</v>
      </c>
      <c r="AL20" s="292">
        <v>2.2486523986887301E-4</v>
      </c>
      <c r="AM20" s="292">
        <v>2.2296527810657701E-4</v>
      </c>
      <c r="AN20" s="292">
        <v>2.17957399085516E-4</v>
      </c>
      <c r="AO20" s="292">
        <v>2.1016849585444799E-4</v>
      </c>
      <c r="AP20" s="292">
        <v>2.0921137335867899E-4</v>
      </c>
      <c r="AQ20" s="292">
        <v>2.0687845508167801E-4</v>
      </c>
      <c r="AR20" s="292">
        <v>2.01816131043591E-4</v>
      </c>
      <c r="AS20" s="292">
        <v>1.9728100733956499E-4</v>
      </c>
    </row>
    <row r="21" spans="3:45">
      <c r="C21" s="69" t="s">
        <v>96</v>
      </c>
      <c r="D21" s="293">
        <v>3.2508539245455298E-2</v>
      </c>
      <c r="E21" s="292">
        <v>3.3397633887581997E-2</v>
      </c>
      <c r="F21" s="292">
        <v>3.4048847460887099E-2</v>
      </c>
      <c r="G21" s="292">
        <v>3.4820095079532903E-2</v>
      </c>
      <c r="H21" s="292">
        <v>3.5522862150399903E-2</v>
      </c>
      <c r="I21" s="292">
        <v>3.6317732817761197E-2</v>
      </c>
      <c r="J21" s="292">
        <v>3.7121570553176997E-2</v>
      </c>
      <c r="K21" s="292">
        <v>3.7157374252587597E-2</v>
      </c>
      <c r="L21" s="292">
        <v>3.7325371970719799E-2</v>
      </c>
      <c r="M21" s="292">
        <v>3.7270610945976099E-2</v>
      </c>
      <c r="N21" s="292">
        <v>3.6674379520834702E-2</v>
      </c>
      <c r="O21" s="292">
        <v>3.6368039931031902E-2</v>
      </c>
      <c r="R21" s="69" t="s">
        <v>96</v>
      </c>
      <c r="S21" s="293">
        <v>4.7938614298399899E-2</v>
      </c>
      <c r="T21" s="292">
        <v>4.92580076118979E-2</v>
      </c>
      <c r="U21" s="292">
        <v>4.9971040894329098E-2</v>
      </c>
      <c r="V21" s="292">
        <v>5.09093701387415E-2</v>
      </c>
      <c r="W21" s="292">
        <v>5.1741223706004598E-2</v>
      </c>
      <c r="X21" s="292">
        <v>5.2117956232989301E-2</v>
      </c>
      <c r="Y21" s="292">
        <v>5.3064424935286701E-2</v>
      </c>
      <c r="Z21" s="292">
        <v>5.2563275836008901E-2</v>
      </c>
      <c r="AA21" s="292">
        <v>5.2823497344734002E-2</v>
      </c>
      <c r="AB21" s="292">
        <v>5.2568777533229701E-2</v>
      </c>
      <c r="AC21" s="292">
        <v>5.1885644029859297E-2</v>
      </c>
      <c r="AD21" s="292">
        <v>5.1109773965112397E-2</v>
      </c>
      <c r="AG21" s="69" t="s">
        <v>96</v>
      </c>
      <c r="AH21" s="293">
        <v>2.3458622769440499E-3</v>
      </c>
      <c r="AI21" s="292">
        <v>2.5938294756180499E-3</v>
      </c>
      <c r="AJ21" s="292">
        <v>2.88224809210734E-3</v>
      </c>
      <c r="AK21" s="292">
        <v>3.2776661450410901E-3</v>
      </c>
      <c r="AL21" s="292">
        <v>3.6350950820338802E-3</v>
      </c>
      <c r="AM21" s="292">
        <v>4.1069172479305197E-3</v>
      </c>
      <c r="AN21" s="292">
        <v>4.59216918230287E-3</v>
      </c>
      <c r="AO21" s="292">
        <v>4.4629970685769304E-3</v>
      </c>
      <c r="AP21" s="292">
        <v>4.3295941372990402E-3</v>
      </c>
      <c r="AQ21" s="292">
        <v>4.1692851152301397E-3</v>
      </c>
      <c r="AR21" s="292">
        <v>4.1512397911963404E-3</v>
      </c>
      <c r="AS21" s="292">
        <v>4.0771186904812497E-3</v>
      </c>
    </row>
    <row r="22" spans="3:45">
      <c r="C22" s="69" t="s">
        <v>99</v>
      </c>
      <c r="D22" s="293">
        <v>3.8357641692027503E-2</v>
      </c>
      <c r="E22" s="292">
        <v>3.8941456464665299E-2</v>
      </c>
      <c r="F22" s="292">
        <v>3.92838260591611E-2</v>
      </c>
      <c r="G22" s="292">
        <v>3.9629132588046997E-2</v>
      </c>
      <c r="H22" s="292">
        <v>3.9331727492120903E-2</v>
      </c>
      <c r="I22" s="292">
        <v>3.96120998482574E-2</v>
      </c>
      <c r="J22" s="292">
        <v>3.9282786941568497E-2</v>
      </c>
      <c r="K22" s="292">
        <v>4.01119024782522E-2</v>
      </c>
      <c r="L22" s="292">
        <v>4.0054858493992297E-2</v>
      </c>
      <c r="M22" s="292">
        <v>3.9883546118905502E-2</v>
      </c>
      <c r="N22" s="292">
        <v>4.0052660101747899E-2</v>
      </c>
      <c r="O22" s="292">
        <v>3.9711683445979098E-2</v>
      </c>
      <c r="R22" s="69" t="s">
        <v>99</v>
      </c>
      <c r="S22" s="293">
        <v>6.19004952764661E-2</v>
      </c>
      <c r="T22" s="292">
        <v>6.2690825434038505E-2</v>
      </c>
      <c r="U22" s="292">
        <v>6.3117956025208602E-2</v>
      </c>
      <c r="V22" s="292">
        <v>6.3527400324346395E-2</v>
      </c>
      <c r="W22" s="292">
        <v>6.3048646287830495E-2</v>
      </c>
      <c r="X22" s="292">
        <v>6.3643767958837805E-2</v>
      </c>
      <c r="Y22" s="292">
        <v>6.3253091688266899E-2</v>
      </c>
      <c r="Z22" s="292">
        <v>6.4288187110389E-2</v>
      </c>
      <c r="AA22" s="292">
        <v>6.4140120940912398E-2</v>
      </c>
      <c r="AB22" s="292">
        <v>6.3928691741741595E-2</v>
      </c>
      <c r="AC22" s="292">
        <v>6.36793382997633E-2</v>
      </c>
      <c r="AD22" s="292">
        <v>6.3364245982527004E-2</v>
      </c>
      <c r="AG22" s="69" t="s">
        <v>99</v>
      </c>
      <c r="AH22" s="293">
        <v>2.26192003918383E-3</v>
      </c>
      <c r="AI22" s="292">
        <v>2.4246122072468499E-3</v>
      </c>
      <c r="AJ22" s="292">
        <v>2.5992394972172601E-3</v>
      </c>
      <c r="AK22" s="292">
        <v>2.7294920997856498E-3</v>
      </c>
      <c r="AL22" s="292">
        <v>2.8712874367720301E-3</v>
      </c>
      <c r="AM22" s="292">
        <v>2.9940273190789701E-3</v>
      </c>
      <c r="AN22" s="292">
        <v>2.9810299835264001E-3</v>
      </c>
      <c r="AO22" s="292">
        <v>3.0323592477468401E-3</v>
      </c>
      <c r="AP22" s="292">
        <v>3.0395730671604901E-3</v>
      </c>
      <c r="AQ22" s="292">
        <v>3.01698805865744E-3</v>
      </c>
      <c r="AR22" s="292">
        <v>2.9964629938109499E-3</v>
      </c>
      <c r="AS22" s="292">
        <v>2.9489038204116801E-3</v>
      </c>
    </row>
    <row r="23" spans="3:45">
      <c r="C23" s="69" t="s">
        <v>100</v>
      </c>
      <c r="D23" s="293">
        <v>8.1476346577457698E-2</v>
      </c>
      <c r="E23" s="292">
        <v>8.0711367988708399E-2</v>
      </c>
      <c r="F23" s="292">
        <v>8.0443729811109199E-2</v>
      </c>
      <c r="G23" s="292">
        <v>8.0879975083611194E-2</v>
      </c>
      <c r="H23" s="292">
        <v>7.9735563656553501E-2</v>
      </c>
      <c r="I23" s="292">
        <v>7.8796406391584695E-2</v>
      </c>
      <c r="J23" s="292">
        <v>7.8131234843042602E-2</v>
      </c>
      <c r="K23" s="292">
        <v>7.70658172072064E-2</v>
      </c>
      <c r="L23" s="292">
        <v>7.5488920466251594E-2</v>
      </c>
      <c r="M23" s="292">
        <v>7.4733791587682494E-2</v>
      </c>
      <c r="N23" s="292">
        <v>7.4128725594992895E-2</v>
      </c>
      <c r="O23" s="292">
        <v>7.3995970248905099E-2</v>
      </c>
      <c r="R23" s="69" t="s">
        <v>100</v>
      </c>
      <c r="S23" s="293">
        <v>0.14750378577008499</v>
      </c>
      <c r="T23" s="292">
        <v>0.14739242965906099</v>
      </c>
      <c r="U23" s="292">
        <v>0.14622438881271599</v>
      </c>
      <c r="V23" s="292">
        <v>0.146652083421733</v>
      </c>
      <c r="W23" s="292">
        <v>0.14597324988816501</v>
      </c>
      <c r="X23" s="292">
        <v>0.14424049940651601</v>
      </c>
      <c r="Y23" s="292">
        <v>0.14386717749647099</v>
      </c>
      <c r="Z23" s="292">
        <v>0.14244520014586001</v>
      </c>
      <c r="AA23" s="292">
        <v>0.140909556114484</v>
      </c>
      <c r="AB23" s="292">
        <v>0.14071218734888399</v>
      </c>
      <c r="AC23" s="292">
        <v>0.14031152575675099</v>
      </c>
      <c r="AD23" s="292">
        <v>0.14030555228917499</v>
      </c>
      <c r="AG23" s="69" t="s">
        <v>100</v>
      </c>
      <c r="AH23" s="293">
        <v>1.9791485367074602E-3</v>
      </c>
      <c r="AI23" s="292">
        <v>1.9808258704388602E-3</v>
      </c>
      <c r="AJ23" s="292">
        <v>1.94386653723021E-3</v>
      </c>
      <c r="AK23" s="292">
        <v>1.9381148864864701E-3</v>
      </c>
      <c r="AL23" s="292">
        <v>1.87886310488327E-3</v>
      </c>
      <c r="AM23" s="292">
        <v>1.9061866895828401E-3</v>
      </c>
      <c r="AN23" s="292">
        <v>1.90541001515726E-3</v>
      </c>
      <c r="AO23" s="292">
        <v>1.8903736108195101E-3</v>
      </c>
      <c r="AP23" s="292">
        <v>1.9249605500322601E-3</v>
      </c>
      <c r="AQ23" s="292">
        <v>1.8715184243391001E-3</v>
      </c>
      <c r="AR23" s="292">
        <v>1.8624579431618599E-3</v>
      </c>
      <c r="AS23" s="292">
        <v>1.8410752207887399E-3</v>
      </c>
    </row>
    <row r="24" spans="3:45">
      <c r="C24" s="69" t="s">
        <v>103</v>
      </c>
      <c r="D24" s="293">
        <v>7.0732285000000006E-2</v>
      </c>
      <c r="E24" s="292">
        <v>6.8577497000000001E-2</v>
      </c>
      <c r="F24" s="292">
        <v>6.7008825999999994E-2</v>
      </c>
      <c r="G24" s="292">
        <v>6.5390914999999994E-2</v>
      </c>
      <c r="H24" s="292">
        <v>6.3735878999999995E-2</v>
      </c>
      <c r="I24" s="292">
        <v>6.2443110000000003E-2</v>
      </c>
      <c r="J24" s="292">
        <v>5.8972555000000003E-2</v>
      </c>
      <c r="K24" s="292">
        <v>5.8186597E-2</v>
      </c>
      <c r="L24" s="292">
        <v>5.6823166000000001E-2</v>
      </c>
      <c r="M24" s="292">
        <v>5.4409424999999997E-2</v>
      </c>
      <c r="N24" s="292">
        <v>5.2000341999999998E-2</v>
      </c>
      <c r="O24" s="292">
        <v>4.9097923000000002E-2</v>
      </c>
      <c r="R24" s="69" t="s">
        <v>103</v>
      </c>
      <c r="S24" s="293">
        <v>8.3294225999999999E-2</v>
      </c>
      <c r="T24" s="292">
        <v>8.0408773000000003E-2</v>
      </c>
      <c r="U24" s="292">
        <v>7.8342225000000001E-2</v>
      </c>
      <c r="V24" s="292">
        <v>7.5918335000000003E-2</v>
      </c>
      <c r="W24" s="292">
        <v>7.3618093999999995E-2</v>
      </c>
      <c r="X24" s="292">
        <v>7.1705930000000001E-2</v>
      </c>
      <c r="Y24" s="292">
        <v>6.7193035999999998E-2</v>
      </c>
      <c r="Z24" s="292">
        <v>6.5716336E-2</v>
      </c>
      <c r="AA24" s="292">
        <v>6.3772769000000007E-2</v>
      </c>
      <c r="AB24" s="292">
        <v>6.1150125E-2</v>
      </c>
      <c r="AC24" s="292">
        <v>5.7882072999999999E-2</v>
      </c>
      <c r="AD24" s="292">
        <v>5.4625314000000001E-2</v>
      </c>
      <c r="AG24" s="69" t="s">
        <v>103</v>
      </c>
      <c r="AH24" s="293">
        <v>4.0120853999999997E-2</v>
      </c>
      <c r="AI24" s="292">
        <v>4.0199338000000001E-2</v>
      </c>
      <c r="AJ24" s="292">
        <v>4.0467287999999997E-2</v>
      </c>
      <c r="AK24" s="292">
        <v>4.0493748000000003E-2</v>
      </c>
      <c r="AL24" s="292">
        <v>4.0552837000000001E-2</v>
      </c>
      <c r="AM24" s="292">
        <v>4.0918531000000001E-2</v>
      </c>
      <c r="AN24" s="292">
        <v>3.9569021000000003E-2</v>
      </c>
      <c r="AO24" s="292">
        <v>4.0738686000000003E-2</v>
      </c>
      <c r="AP24" s="292">
        <v>4.1956422E-2</v>
      </c>
      <c r="AQ24" s="292">
        <v>3.9843611000000001E-2</v>
      </c>
      <c r="AR24" s="292">
        <v>3.7714112000000001E-2</v>
      </c>
      <c r="AS24" s="292">
        <v>3.5371899999999998E-2</v>
      </c>
    </row>
    <row r="25" spans="3:45">
      <c r="C25" s="69" t="s">
        <v>108</v>
      </c>
      <c r="D25" s="293">
        <v>5.15327912083339E-2</v>
      </c>
      <c r="E25" s="292">
        <v>5.21584625442819E-2</v>
      </c>
      <c r="F25" s="292">
        <v>5.18384079476467E-2</v>
      </c>
      <c r="G25" s="292">
        <v>5.2330011886582199E-2</v>
      </c>
      <c r="H25" s="292">
        <v>5.3126265156994402E-2</v>
      </c>
      <c r="I25" s="292">
        <v>5.3780124610747999E-2</v>
      </c>
      <c r="J25" s="292">
        <v>5.4194046046534397E-2</v>
      </c>
      <c r="K25" s="292">
        <v>5.31931159552015E-2</v>
      </c>
      <c r="L25" s="292">
        <v>5.2285024465816503E-2</v>
      </c>
      <c r="M25" s="292">
        <v>5.15515590026095E-2</v>
      </c>
      <c r="N25" s="292">
        <v>5.0489611445873397E-2</v>
      </c>
      <c r="O25" s="292">
        <v>4.9709012011415601E-2</v>
      </c>
      <c r="R25" s="69" t="s">
        <v>108</v>
      </c>
      <c r="S25" s="293">
        <v>9.0006412512060097E-2</v>
      </c>
      <c r="T25" s="292">
        <v>9.0604483723756998E-2</v>
      </c>
      <c r="U25" s="292">
        <v>8.9723392223808401E-2</v>
      </c>
      <c r="V25" s="292">
        <v>8.9590376818450598E-2</v>
      </c>
      <c r="W25" s="292">
        <v>9.0149003247487397E-2</v>
      </c>
      <c r="X25" s="292">
        <v>9.0933460199502297E-2</v>
      </c>
      <c r="Y25" s="292">
        <v>9.1448821963759697E-2</v>
      </c>
      <c r="Z25" s="292">
        <v>8.9128592109912697E-2</v>
      </c>
      <c r="AA25" s="292">
        <v>8.6438388162779406E-2</v>
      </c>
      <c r="AB25" s="292">
        <v>8.5312107502984805E-2</v>
      </c>
      <c r="AC25" s="292">
        <v>8.3581453783213105E-2</v>
      </c>
      <c r="AD25" s="292">
        <v>8.2506489626984703E-2</v>
      </c>
      <c r="AG25" s="69" t="s">
        <v>108</v>
      </c>
      <c r="AH25" s="293">
        <v>2.0134682156339699E-3</v>
      </c>
      <c r="AI25" s="292">
        <v>2.0316395591842601E-3</v>
      </c>
      <c r="AJ25" s="292">
        <v>1.96379541297041E-3</v>
      </c>
      <c r="AK25" s="292">
        <v>1.9684865965092198E-3</v>
      </c>
      <c r="AL25" s="292">
        <v>1.88522792782291E-3</v>
      </c>
      <c r="AM25" s="292">
        <v>1.91522422121737E-3</v>
      </c>
      <c r="AN25" s="292">
        <v>1.9262693756622699E-3</v>
      </c>
      <c r="AO25" s="292">
        <v>1.8952377591748401E-3</v>
      </c>
      <c r="AP25" s="292">
        <v>1.8943047629158801E-3</v>
      </c>
      <c r="AQ25" s="292">
        <v>1.8664507388439901E-3</v>
      </c>
      <c r="AR25" s="292">
        <v>1.8310036767095099E-3</v>
      </c>
      <c r="AS25" s="292">
        <v>1.79456842379431E-3</v>
      </c>
    </row>
    <row r="26" spans="3:45">
      <c r="C26" s="69" t="s">
        <v>112</v>
      </c>
      <c r="D26" s="293">
        <v>4.3183227999999997E-2</v>
      </c>
      <c r="E26" s="292">
        <v>4.5106163999999997E-2</v>
      </c>
      <c r="F26" s="292">
        <v>4.7126688999999999E-2</v>
      </c>
      <c r="G26" s="292">
        <v>5.1191224E-2</v>
      </c>
      <c r="H26" s="292">
        <v>5.6111577000000003E-2</v>
      </c>
      <c r="I26" s="292">
        <v>5.6773900000000002E-2</v>
      </c>
      <c r="J26" s="292">
        <v>5.7590926000000001E-2</v>
      </c>
      <c r="K26" s="292">
        <v>5.8718365000000002E-2</v>
      </c>
      <c r="L26" s="292">
        <v>6.3286536000000004E-2</v>
      </c>
      <c r="M26" s="292">
        <v>6.9228135999999996E-2</v>
      </c>
      <c r="N26" s="292">
        <v>7.5302526999999994E-2</v>
      </c>
      <c r="O26" s="292">
        <v>7.4278957000000007E-2</v>
      </c>
      <c r="R26" s="69" t="s">
        <v>112</v>
      </c>
      <c r="S26" s="293">
        <v>5.5755022000000001E-2</v>
      </c>
      <c r="T26" s="292">
        <v>5.8479640999999999E-2</v>
      </c>
      <c r="U26" s="292">
        <v>6.1249604999999999E-2</v>
      </c>
      <c r="V26" s="292">
        <v>6.6616328000000002E-2</v>
      </c>
      <c r="W26" s="292">
        <v>7.2869187000000002E-2</v>
      </c>
      <c r="X26" s="292">
        <v>7.3528716999999993E-2</v>
      </c>
      <c r="Y26" s="292">
        <v>7.4191943999999996E-2</v>
      </c>
      <c r="Z26" s="292">
        <v>7.5299369000000005E-2</v>
      </c>
      <c r="AA26" s="292">
        <v>8.0869914000000001E-2</v>
      </c>
      <c r="AB26" s="292">
        <v>8.8260198999999998E-2</v>
      </c>
      <c r="AC26" s="292">
        <v>9.5887840000000002E-2</v>
      </c>
      <c r="AD26" s="292">
        <v>9.4382331E-2</v>
      </c>
      <c r="AG26" s="69" t="s">
        <v>112</v>
      </c>
      <c r="AH26" s="293">
        <v>1.601477E-3</v>
      </c>
      <c r="AI26" s="292">
        <v>1.619763E-3</v>
      </c>
      <c r="AJ26" s="292">
        <v>1.6617439999999999E-3</v>
      </c>
      <c r="AK26" s="292">
        <v>1.6427670000000001E-3</v>
      </c>
      <c r="AL26" s="292">
        <v>1.6251480000000001E-3</v>
      </c>
      <c r="AM26" s="292">
        <v>1.693249E-3</v>
      </c>
      <c r="AN26" s="292">
        <v>1.766576E-3</v>
      </c>
      <c r="AO26" s="292">
        <v>1.8660090000000001E-3</v>
      </c>
      <c r="AP26" s="292">
        <v>1.847071E-3</v>
      </c>
      <c r="AQ26" s="292">
        <v>1.839402E-3</v>
      </c>
      <c r="AR26" s="292">
        <v>1.7868210000000001E-3</v>
      </c>
      <c r="AS26" s="292">
        <v>1.782009E-3</v>
      </c>
    </row>
    <row r="27" spans="3:45">
      <c r="C27" s="69" t="s">
        <v>116</v>
      </c>
      <c r="D27" s="293">
        <v>5.3189981241315201E-2</v>
      </c>
      <c r="E27" s="292">
        <v>5.4179623410360103E-2</v>
      </c>
      <c r="F27" s="292">
        <v>5.4970011056852203E-2</v>
      </c>
      <c r="G27" s="292">
        <v>5.5559481954128603E-2</v>
      </c>
      <c r="H27" s="292">
        <v>5.6242972655487701E-2</v>
      </c>
      <c r="I27" s="292">
        <v>5.7241696238832601E-2</v>
      </c>
      <c r="J27" s="292">
        <v>5.6801065940437802E-2</v>
      </c>
      <c r="K27" s="292">
        <v>5.7380210088345401E-2</v>
      </c>
      <c r="L27" s="292">
        <v>5.7790459481050299E-2</v>
      </c>
      <c r="M27" s="292">
        <v>5.79441796573835E-2</v>
      </c>
      <c r="N27" s="292">
        <v>5.7999538763293501E-2</v>
      </c>
      <c r="O27" s="292">
        <v>5.8114538840362502E-2</v>
      </c>
      <c r="R27" s="69" t="s">
        <v>116</v>
      </c>
      <c r="S27" s="293">
        <v>8.2741492880381504E-2</v>
      </c>
      <c r="T27" s="292">
        <v>8.4254142904756205E-2</v>
      </c>
      <c r="U27" s="292">
        <v>8.5421796887399495E-2</v>
      </c>
      <c r="V27" s="292">
        <v>8.6351487397971799E-2</v>
      </c>
      <c r="W27" s="292">
        <v>8.7221180672097401E-2</v>
      </c>
      <c r="X27" s="292">
        <v>8.8773780606759695E-2</v>
      </c>
      <c r="Y27" s="292">
        <v>8.7812826528958499E-2</v>
      </c>
      <c r="Z27" s="292">
        <v>8.8843380703050895E-2</v>
      </c>
      <c r="AA27" s="292">
        <v>8.8995551098850503E-2</v>
      </c>
      <c r="AB27" s="292">
        <v>8.9423077709731194E-2</v>
      </c>
      <c r="AC27" s="292">
        <v>8.9431711639180997E-2</v>
      </c>
      <c r="AD27" s="292">
        <v>8.9471994050795603E-2</v>
      </c>
      <c r="AG27" s="69" t="s">
        <v>116</v>
      </c>
      <c r="AH27" s="293">
        <v>1.9791485367074602E-3</v>
      </c>
      <c r="AI27" s="292">
        <v>1.9808258704388602E-3</v>
      </c>
      <c r="AJ27" s="292">
        <v>1.94386653723021E-3</v>
      </c>
      <c r="AK27" s="292">
        <v>1.9381148864864701E-3</v>
      </c>
      <c r="AL27" s="292">
        <v>1.87886310488327E-3</v>
      </c>
      <c r="AM27" s="292">
        <v>1.9061866895828401E-3</v>
      </c>
      <c r="AN27" s="292">
        <v>1.90541001515726E-3</v>
      </c>
      <c r="AO27" s="292">
        <v>1.8903736108195101E-3</v>
      </c>
      <c r="AP27" s="292">
        <v>1.9249605500322601E-3</v>
      </c>
      <c r="AQ27" s="292">
        <v>1.8715184243391001E-3</v>
      </c>
      <c r="AR27" s="292">
        <v>1.8624579431618599E-3</v>
      </c>
      <c r="AS27" s="292">
        <v>1.8410752207887399E-3</v>
      </c>
    </row>
    <row r="28" spans="3:45">
      <c r="C28" s="69" t="s">
        <v>118</v>
      </c>
      <c r="D28" s="293">
        <v>4.8029748523098201E-2</v>
      </c>
      <c r="E28" s="292">
        <v>4.75147051727592E-2</v>
      </c>
      <c r="F28" s="292">
        <v>4.7171643119989802E-2</v>
      </c>
      <c r="G28" s="292">
        <v>4.6576341257000997E-2</v>
      </c>
      <c r="H28" s="292">
        <v>4.5828112574395397E-2</v>
      </c>
      <c r="I28" s="292">
        <v>4.5442959010051298E-2</v>
      </c>
      <c r="J28" s="292">
        <v>4.5476295197771001E-2</v>
      </c>
      <c r="K28" s="292">
        <v>4.5666245200759403E-2</v>
      </c>
      <c r="L28" s="292">
        <v>4.5674317463519097E-2</v>
      </c>
      <c r="M28" s="292">
        <v>4.5107933528631003E-2</v>
      </c>
      <c r="N28" s="292">
        <v>4.4099708665624703E-2</v>
      </c>
      <c r="O28" s="292">
        <v>4.3798186629431302E-2</v>
      </c>
      <c r="R28" s="69" t="s">
        <v>118</v>
      </c>
      <c r="S28" s="293">
        <v>6.5061026261872199E-2</v>
      </c>
      <c r="T28" s="292">
        <v>6.4870545519493006E-2</v>
      </c>
      <c r="U28" s="292">
        <v>6.4142379838446797E-2</v>
      </c>
      <c r="V28" s="292">
        <v>6.3836599770959498E-2</v>
      </c>
      <c r="W28" s="292">
        <v>6.3331798319216898E-2</v>
      </c>
      <c r="X28" s="292">
        <v>6.3284270022728198E-2</v>
      </c>
      <c r="Y28" s="292">
        <v>6.3480047396774195E-2</v>
      </c>
      <c r="Z28" s="292">
        <v>6.3984002887818095E-2</v>
      </c>
      <c r="AA28" s="292">
        <v>6.3993209481751995E-2</v>
      </c>
      <c r="AB28" s="292">
        <v>6.3440554929775794E-2</v>
      </c>
      <c r="AC28" s="292">
        <v>6.1794448619548699E-2</v>
      </c>
      <c r="AD28" s="292">
        <v>6.14314923753446E-2</v>
      </c>
      <c r="AG28" s="69" t="s">
        <v>118</v>
      </c>
      <c r="AH28" s="293">
        <v>1.1619160920242301E-2</v>
      </c>
      <c r="AI28" s="292">
        <v>1.1123055281891401E-2</v>
      </c>
      <c r="AJ28" s="292">
        <v>1.06177822454916E-2</v>
      </c>
      <c r="AK28" s="292">
        <v>1.0387694557982399E-2</v>
      </c>
      <c r="AL28" s="292">
        <v>1.00037485052232E-2</v>
      </c>
      <c r="AM28" s="292">
        <v>9.5394671238704098E-3</v>
      </c>
      <c r="AN28" s="292">
        <v>9.3630059416851593E-3</v>
      </c>
      <c r="AO28" s="292">
        <v>9.1860410626082908E-3</v>
      </c>
      <c r="AP28" s="292">
        <v>8.9633786518981597E-3</v>
      </c>
      <c r="AQ28" s="292">
        <v>8.8175849660798999E-3</v>
      </c>
      <c r="AR28" s="292">
        <v>8.8249746716270606E-3</v>
      </c>
      <c r="AS28" s="292">
        <v>8.6198733741478795E-3</v>
      </c>
    </row>
    <row r="29" spans="3:45">
      <c r="C29" s="69" t="s">
        <v>119</v>
      </c>
      <c r="D29" s="293">
        <v>0.100965878481814</v>
      </c>
      <c r="E29" s="292">
        <v>0.10084036419947</v>
      </c>
      <c r="F29" s="292">
        <v>0.10040949472307099</v>
      </c>
      <c r="G29" s="292">
        <v>9.8614155726909694E-2</v>
      </c>
      <c r="H29" s="292">
        <v>9.7420163707070004E-2</v>
      </c>
      <c r="I29" s="292">
        <v>9.5851882178105002E-2</v>
      </c>
      <c r="J29" s="292">
        <v>9.6105407931186201E-2</v>
      </c>
      <c r="K29" s="292">
        <v>9.5396961177297804E-2</v>
      </c>
      <c r="L29" s="292">
        <v>9.4855194489806699E-2</v>
      </c>
      <c r="M29" s="292">
        <v>9.4693389252715393E-2</v>
      </c>
      <c r="N29" s="292">
        <v>9.3758849128629002E-2</v>
      </c>
      <c r="O29" s="292">
        <v>9.2195510185861904E-2</v>
      </c>
      <c r="R29" s="69" t="s">
        <v>119</v>
      </c>
      <c r="S29" s="293">
        <v>0.159461936991872</v>
      </c>
      <c r="T29" s="292">
        <v>0.15928440296547799</v>
      </c>
      <c r="U29" s="292">
        <v>0.158940181084708</v>
      </c>
      <c r="V29" s="292">
        <v>0.15617035766005199</v>
      </c>
      <c r="W29" s="292">
        <v>0.15435392917902599</v>
      </c>
      <c r="X29" s="292">
        <v>0.15273009917512201</v>
      </c>
      <c r="Y29" s="292">
        <v>0.155155008141725</v>
      </c>
      <c r="Z29" s="292">
        <v>0.155416606030367</v>
      </c>
      <c r="AA29" s="292">
        <v>0.15632131477543901</v>
      </c>
      <c r="AB29" s="292">
        <v>0.15738466556872599</v>
      </c>
      <c r="AC29" s="292">
        <v>0.15734054046818499</v>
      </c>
      <c r="AD29" s="292">
        <v>0.15471273107252301</v>
      </c>
      <c r="AG29" s="69" t="s">
        <v>119</v>
      </c>
      <c r="AH29" s="293">
        <v>1.1049624235925801E-2</v>
      </c>
      <c r="AI29" s="292">
        <v>1.19177706417223E-2</v>
      </c>
      <c r="AJ29" s="292">
        <v>1.15316836144019E-2</v>
      </c>
      <c r="AK29" s="292">
        <v>1.1174992503155399E-2</v>
      </c>
      <c r="AL29" s="292">
        <v>1.09452541980591E-2</v>
      </c>
      <c r="AM29" s="292">
        <v>1.0788982842154E-2</v>
      </c>
      <c r="AN29" s="292">
        <v>1.1332996946463799E-2</v>
      </c>
      <c r="AO29" s="292">
        <v>1.22819204319542E-2</v>
      </c>
      <c r="AP29" s="292">
        <v>1.3282705791006899E-2</v>
      </c>
      <c r="AQ29" s="292">
        <v>1.4433332611257E-2</v>
      </c>
      <c r="AR29" s="292">
        <v>1.5654449154555598E-2</v>
      </c>
      <c r="AS29" s="292">
        <v>1.51895119726664E-2</v>
      </c>
    </row>
    <row r="30" spans="3:45">
      <c r="C30" s="69" t="s">
        <v>125</v>
      </c>
      <c r="D30" s="293">
        <v>4.3555897989174197E-2</v>
      </c>
      <c r="E30" s="292">
        <v>4.29414717443274E-2</v>
      </c>
      <c r="F30" s="292">
        <v>4.16721542574413E-2</v>
      </c>
      <c r="G30" s="292">
        <v>4.0902444883090298E-2</v>
      </c>
      <c r="H30" s="292">
        <v>3.9980076403232298E-2</v>
      </c>
      <c r="I30" s="292">
        <v>3.95997438790337E-2</v>
      </c>
      <c r="J30" s="292">
        <v>3.9226043558224601E-2</v>
      </c>
      <c r="K30" s="292">
        <v>3.90517751087067E-2</v>
      </c>
      <c r="L30" s="292">
        <v>3.8547937626157498E-2</v>
      </c>
      <c r="M30" s="292">
        <v>3.8664168801560497E-2</v>
      </c>
      <c r="N30" s="292">
        <v>3.7774650812601999E-2</v>
      </c>
      <c r="O30" s="292">
        <v>3.7993724675492099E-2</v>
      </c>
      <c r="R30" s="69" t="s">
        <v>125</v>
      </c>
      <c r="S30" s="293">
        <v>5.7477303303337599E-2</v>
      </c>
      <c r="T30" s="292">
        <v>5.6385023144148103E-2</v>
      </c>
      <c r="U30" s="292">
        <v>5.5296772262428698E-2</v>
      </c>
      <c r="V30" s="292">
        <v>5.4203922179193197E-2</v>
      </c>
      <c r="W30" s="292">
        <v>5.3131671736934401E-2</v>
      </c>
      <c r="X30" s="292">
        <v>5.2793581381497798E-2</v>
      </c>
      <c r="Y30" s="292">
        <v>5.2174005954780597E-2</v>
      </c>
      <c r="Z30" s="292">
        <v>5.1636867349450097E-2</v>
      </c>
      <c r="AA30" s="292">
        <v>5.1362314668695397E-2</v>
      </c>
      <c r="AB30" s="292">
        <v>5.1271273382439399E-2</v>
      </c>
      <c r="AC30" s="292">
        <v>5.04795682209127E-2</v>
      </c>
      <c r="AD30" s="292">
        <v>5.0707521172389997E-2</v>
      </c>
      <c r="AG30" s="69" t="s">
        <v>125</v>
      </c>
      <c r="AH30" s="293">
        <v>1.55525685111221E-2</v>
      </c>
      <c r="AI30" s="292">
        <v>1.5408104674010201E-2</v>
      </c>
      <c r="AJ30" s="292">
        <v>1.47011282464899E-2</v>
      </c>
      <c r="AK30" s="292">
        <v>1.4320200511283699E-2</v>
      </c>
      <c r="AL30" s="292">
        <v>1.3859561585299499E-2</v>
      </c>
      <c r="AM30" s="292">
        <v>1.3393978193990101E-2</v>
      </c>
      <c r="AN30" s="292">
        <v>1.2890740663469701E-2</v>
      </c>
      <c r="AO30" s="292">
        <v>1.2767028663816699E-2</v>
      </c>
      <c r="AP30" s="292">
        <v>1.22497464158626E-2</v>
      </c>
      <c r="AQ30" s="292">
        <v>1.1841456962074301E-2</v>
      </c>
      <c r="AR30" s="292">
        <v>1.1599373146880899E-2</v>
      </c>
      <c r="AS30" s="292">
        <v>1.09692586630736E-2</v>
      </c>
    </row>
    <row r="31" spans="3:45">
      <c r="C31" s="69" t="s">
        <v>128</v>
      </c>
      <c r="D31" s="293">
        <v>8.8960394047715399E-2</v>
      </c>
      <c r="E31" s="292">
        <v>8.6176441282384594E-2</v>
      </c>
      <c r="F31" s="292">
        <v>8.4244574368359706E-2</v>
      </c>
      <c r="G31" s="292">
        <v>8.3219887415736202E-2</v>
      </c>
      <c r="H31" s="292">
        <v>8.2117128365806299E-2</v>
      </c>
      <c r="I31" s="292">
        <v>8.0349964893365294E-2</v>
      </c>
      <c r="J31" s="292">
        <v>7.9261985828440296E-2</v>
      </c>
      <c r="K31" s="292">
        <v>7.7683009536368294E-2</v>
      </c>
      <c r="L31" s="292">
        <v>7.7095172861997005E-2</v>
      </c>
      <c r="M31" s="292">
        <v>7.5010035694640695E-2</v>
      </c>
      <c r="N31" s="292">
        <v>7.4728911614165602E-2</v>
      </c>
      <c r="O31" s="292">
        <v>7.3232770306695394E-2</v>
      </c>
      <c r="R31" s="69" t="s">
        <v>128</v>
      </c>
      <c r="S31" s="293">
        <v>0.13416984783251901</v>
      </c>
      <c r="T31" s="292">
        <v>0.12992365580481499</v>
      </c>
      <c r="U31" s="292">
        <v>0.126658530157857</v>
      </c>
      <c r="V31" s="292">
        <v>0.124657157886833</v>
      </c>
      <c r="W31" s="292">
        <v>0.12289016480767</v>
      </c>
      <c r="X31" s="292">
        <v>0.120394006282678</v>
      </c>
      <c r="Y31" s="292">
        <v>0.118844751107966</v>
      </c>
      <c r="Z31" s="292">
        <v>0.116916979038129</v>
      </c>
      <c r="AA31" s="292">
        <v>0.11570558291227701</v>
      </c>
      <c r="AB31" s="292">
        <v>0.113162158802013</v>
      </c>
      <c r="AC31" s="292">
        <v>0.113049493630668</v>
      </c>
      <c r="AD31" s="292">
        <v>0.111413139469697</v>
      </c>
      <c r="AG31" s="69" t="s">
        <v>128</v>
      </c>
      <c r="AH31" s="293">
        <v>1.15701966985341E-3</v>
      </c>
      <c r="AI31" s="292">
        <v>1.1655620901761699E-3</v>
      </c>
      <c r="AJ31" s="292">
        <v>1.15655129037942E-3</v>
      </c>
      <c r="AK31" s="292">
        <v>1.18235113599222E-3</v>
      </c>
      <c r="AL31" s="292">
        <v>1.1527469019644401E-3</v>
      </c>
      <c r="AM31" s="292">
        <v>1.1504879931537599E-3</v>
      </c>
      <c r="AN31" s="292">
        <v>1.16062600853316E-3</v>
      </c>
      <c r="AO31" s="292">
        <v>1.13094008830707E-3</v>
      </c>
      <c r="AP31" s="292">
        <v>1.14035896651633E-3</v>
      </c>
      <c r="AQ31" s="292">
        <v>1.14064456802972E-3</v>
      </c>
      <c r="AR31" s="292">
        <v>1.1389324927928201E-3</v>
      </c>
      <c r="AS31" s="292">
        <v>1.12548052666616E-3</v>
      </c>
    </row>
    <row r="32" spans="3:45">
      <c r="C32" s="69" t="s">
        <v>129</v>
      </c>
      <c r="D32" s="293">
        <v>8.7418391858712904E-2</v>
      </c>
      <c r="E32" s="292">
        <v>8.8331629565677097E-2</v>
      </c>
      <c r="F32" s="292">
        <v>8.8779042469389502E-2</v>
      </c>
      <c r="G32" s="292">
        <v>9.0354313905509701E-2</v>
      </c>
      <c r="H32" s="292">
        <v>9.2174722490375602E-2</v>
      </c>
      <c r="I32" s="292">
        <v>9.1645924879052695E-2</v>
      </c>
      <c r="J32" s="292">
        <v>9.2381543316827797E-2</v>
      </c>
      <c r="K32" s="292">
        <v>9.4382859608799899E-2</v>
      </c>
      <c r="L32" s="292">
        <v>9.3683241153283595E-2</v>
      </c>
      <c r="M32" s="292">
        <v>9.4023928276834506E-2</v>
      </c>
      <c r="N32" s="292">
        <v>9.29923399281775E-2</v>
      </c>
      <c r="O32" s="292">
        <v>9.2423810660254596E-2</v>
      </c>
      <c r="R32" s="69" t="s">
        <v>129</v>
      </c>
      <c r="S32" s="293">
        <v>0.14388393978415701</v>
      </c>
      <c r="T32" s="292">
        <v>0.145412554633022</v>
      </c>
      <c r="U32" s="292">
        <v>0.146134559367842</v>
      </c>
      <c r="V32" s="292">
        <v>0.14805410671850699</v>
      </c>
      <c r="W32" s="292">
        <v>0.14953886367153499</v>
      </c>
      <c r="X32" s="292">
        <v>0.14804103104226299</v>
      </c>
      <c r="Y32" s="292">
        <v>0.14885433402075801</v>
      </c>
      <c r="Z32" s="292">
        <v>0.15116703542279999</v>
      </c>
      <c r="AA32" s="292">
        <v>0.14892491232718899</v>
      </c>
      <c r="AB32" s="292">
        <v>0.149320083085211</v>
      </c>
      <c r="AC32" s="292">
        <v>0.14746252400412099</v>
      </c>
      <c r="AD32" s="292">
        <v>0.14558642689755499</v>
      </c>
      <c r="AG32" s="69" t="s">
        <v>129</v>
      </c>
      <c r="AH32" s="293">
        <v>1.9791485367074602E-3</v>
      </c>
      <c r="AI32" s="292">
        <v>1.9808258704388602E-3</v>
      </c>
      <c r="AJ32" s="292">
        <v>1.94386653723021E-3</v>
      </c>
      <c r="AK32" s="292">
        <v>1.9381148864864701E-3</v>
      </c>
      <c r="AL32" s="292">
        <v>1.87886310488327E-3</v>
      </c>
      <c r="AM32" s="292">
        <v>1.9061866895828401E-3</v>
      </c>
      <c r="AN32" s="292">
        <v>1.90541001515726E-3</v>
      </c>
      <c r="AO32" s="292">
        <v>1.8903736108195101E-3</v>
      </c>
      <c r="AP32" s="292">
        <v>1.9249605500322601E-3</v>
      </c>
      <c r="AQ32" s="292">
        <v>1.8715184243391001E-3</v>
      </c>
      <c r="AR32" s="292">
        <v>1.8624579431618599E-3</v>
      </c>
      <c r="AS32" s="292">
        <v>1.8410752207887399E-3</v>
      </c>
    </row>
    <row r="33" spans="3:45">
      <c r="C33" s="69" t="s">
        <v>131</v>
      </c>
      <c r="D33" s="293">
        <v>9.0641308292951195E-2</v>
      </c>
      <c r="E33" s="292">
        <v>9.0135786539556798E-2</v>
      </c>
      <c r="F33" s="292">
        <v>9.0881872502825006E-2</v>
      </c>
      <c r="G33" s="292">
        <v>8.9955956271826204E-2</v>
      </c>
      <c r="H33" s="292">
        <v>8.8517300372156105E-2</v>
      </c>
      <c r="I33" s="292">
        <v>8.6369819836099496E-2</v>
      </c>
      <c r="J33" s="292">
        <v>8.4199713874217805E-2</v>
      </c>
      <c r="K33" s="292">
        <v>8.2690138163173596E-2</v>
      </c>
      <c r="L33" s="292">
        <v>8.2317065847313506E-2</v>
      </c>
      <c r="M33" s="292">
        <v>8.0895177844225702E-2</v>
      </c>
      <c r="N33" s="292">
        <v>7.9439109345223496E-2</v>
      </c>
      <c r="O33" s="292">
        <v>7.8305377930955294E-2</v>
      </c>
      <c r="R33" s="69" t="s">
        <v>131</v>
      </c>
      <c r="S33" s="293">
        <v>0.15375970305907799</v>
      </c>
      <c r="T33" s="292">
        <v>0.15245706502127301</v>
      </c>
      <c r="U33" s="292">
        <v>0.15286671697351301</v>
      </c>
      <c r="V33" s="292">
        <v>0.15270031403905401</v>
      </c>
      <c r="W33" s="292">
        <v>0.152105546454643</v>
      </c>
      <c r="X33" s="292">
        <v>0.150862482863101</v>
      </c>
      <c r="Y33" s="292">
        <v>0.150042262591284</v>
      </c>
      <c r="Z33" s="292">
        <v>0.14947122069205099</v>
      </c>
      <c r="AA33" s="292">
        <v>0.14955756707350401</v>
      </c>
      <c r="AB33" s="292">
        <v>0.14912219372862401</v>
      </c>
      <c r="AC33" s="292">
        <v>0.147194514290515</v>
      </c>
      <c r="AD33" s="292">
        <v>0.14527795913286701</v>
      </c>
      <c r="AG33" s="69" t="s">
        <v>131</v>
      </c>
      <c r="AH33" s="293">
        <v>1.9791485367074602E-3</v>
      </c>
      <c r="AI33" s="292">
        <v>1.9808258704388602E-3</v>
      </c>
      <c r="AJ33" s="292">
        <v>1.94386653723021E-3</v>
      </c>
      <c r="AK33" s="292">
        <v>1.9381148864864701E-3</v>
      </c>
      <c r="AL33" s="292">
        <v>1.87886310488327E-3</v>
      </c>
      <c r="AM33" s="292">
        <v>1.9061866895828401E-3</v>
      </c>
      <c r="AN33" s="292">
        <v>1.90541001515726E-3</v>
      </c>
      <c r="AO33" s="292">
        <v>1.8903736108195101E-3</v>
      </c>
      <c r="AP33" s="292">
        <v>1.9249605500322601E-3</v>
      </c>
      <c r="AQ33" s="292">
        <v>1.8715184243391001E-3</v>
      </c>
      <c r="AR33" s="292">
        <v>1.8624579431618599E-3</v>
      </c>
      <c r="AS33" s="292">
        <v>1.8410752207887399E-3</v>
      </c>
    </row>
    <row r="34" spans="3:45">
      <c r="C34" s="69" t="s">
        <v>133</v>
      </c>
      <c r="D34" s="293">
        <v>5.1208175999366702E-2</v>
      </c>
      <c r="E34" s="292">
        <v>5.1437868337804199E-2</v>
      </c>
      <c r="F34" s="292">
        <v>5.2185869991487097E-2</v>
      </c>
      <c r="G34" s="292">
        <v>5.26207001708889E-2</v>
      </c>
      <c r="H34" s="292">
        <v>5.2965345022332098E-2</v>
      </c>
      <c r="I34" s="292">
        <v>5.2361545969037401E-2</v>
      </c>
      <c r="J34" s="292">
        <v>5.2138378426202302E-2</v>
      </c>
      <c r="K34" s="292">
        <v>5.2076039332435202E-2</v>
      </c>
      <c r="L34" s="292">
        <v>5.1666470546134602E-2</v>
      </c>
      <c r="M34" s="292">
        <v>5.1517031477702098E-2</v>
      </c>
      <c r="N34" s="292">
        <v>5.17635816067777E-2</v>
      </c>
      <c r="O34" s="292">
        <v>5.0419066298685401E-2</v>
      </c>
      <c r="R34" s="69" t="s">
        <v>133</v>
      </c>
      <c r="S34" s="293">
        <v>6.5857343435698698E-2</v>
      </c>
      <c r="T34" s="292">
        <v>6.4981630118392697E-2</v>
      </c>
      <c r="U34" s="292">
        <v>6.4547031231195207E-2</v>
      </c>
      <c r="V34" s="292">
        <v>6.3789472263926603E-2</v>
      </c>
      <c r="W34" s="292">
        <v>6.3611059522422006E-2</v>
      </c>
      <c r="X34" s="292">
        <v>6.2420838094152997E-2</v>
      </c>
      <c r="Y34" s="292">
        <v>6.11732742397273E-2</v>
      </c>
      <c r="Z34" s="292">
        <v>6.06886075839939E-2</v>
      </c>
      <c r="AA34" s="292">
        <v>5.9722655748078397E-2</v>
      </c>
      <c r="AB34" s="292">
        <v>5.9315536916383901E-2</v>
      </c>
      <c r="AC34" s="292">
        <v>5.9631650872499803E-2</v>
      </c>
      <c r="AD34" s="292">
        <v>5.8257326804606199E-2</v>
      </c>
      <c r="AG34" s="69" t="s">
        <v>133</v>
      </c>
      <c r="AH34" s="293">
        <v>2.58000000969059E-2</v>
      </c>
      <c r="AI34" s="292">
        <v>2.82669680548784E-2</v>
      </c>
      <c r="AJ34" s="292">
        <v>3.1190009842801299E-2</v>
      </c>
      <c r="AK34" s="292">
        <v>3.4177035417563902E-2</v>
      </c>
      <c r="AL34" s="292">
        <v>3.4577255152913898E-2</v>
      </c>
      <c r="AM34" s="292">
        <v>3.5249474918338901E-2</v>
      </c>
      <c r="AN34" s="292">
        <v>3.5902826356322498E-2</v>
      </c>
      <c r="AO34" s="292">
        <v>3.6634748660162003E-2</v>
      </c>
      <c r="AP34" s="292">
        <v>3.7538517483157001E-2</v>
      </c>
      <c r="AQ34" s="292">
        <v>3.8100383099409503E-2</v>
      </c>
      <c r="AR34" s="292">
        <v>3.9871292368884897E-2</v>
      </c>
      <c r="AS34" s="292">
        <v>3.7778386973274299E-2</v>
      </c>
    </row>
    <row r="35" spans="3:45">
      <c r="C35" s="69" t="s">
        <v>136</v>
      </c>
      <c r="D35" s="293">
        <v>5.24451382529805E-2</v>
      </c>
      <c r="E35" s="292">
        <v>5.1996255175145403E-2</v>
      </c>
      <c r="F35" s="292">
        <v>5.0794269577351003E-2</v>
      </c>
      <c r="G35" s="292">
        <v>4.96880875587732E-2</v>
      </c>
      <c r="H35" s="292">
        <v>4.9125423947229997E-2</v>
      </c>
      <c r="I35" s="292">
        <v>4.8634280642748301E-2</v>
      </c>
      <c r="J35" s="292">
        <v>4.7836067554872699E-2</v>
      </c>
      <c r="K35" s="292">
        <v>4.6678347472470197E-2</v>
      </c>
      <c r="L35" s="292">
        <v>4.5965057403122303E-2</v>
      </c>
      <c r="M35" s="292">
        <v>4.4632996577492097E-2</v>
      </c>
      <c r="N35" s="292">
        <v>4.3713768673102699E-2</v>
      </c>
      <c r="O35" s="292">
        <v>4.3152826193628202E-2</v>
      </c>
      <c r="R35" s="69" t="s">
        <v>136</v>
      </c>
      <c r="S35" s="293">
        <v>9.7160715591185096E-2</v>
      </c>
      <c r="T35" s="292">
        <v>9.5477267495297002E-2</v>
      </c>
      <c r="U35" s="292">
        <v>9.2654196005716699E-2</v>
      </c>
      <c r="V35" s="292">
        <v>8.9890566326134694E-2</v>
      </c>
      <c r="W35" s="292">
        <v>8.8860784186042305E-2</v>
      </c>
      <c r="X35" s="292">
        <v>8.7097519310654195E-2</v>
      </c>
      <c r="Y35" s="292">
        <v>8.56798758145111E-2</v>
      </c>
      <c r="Z35" s="292">
        <v>8.3211272524357199E-2</v>
      </c>
      <c r="AA35" s="292">
        <v>8.1457091442286106E-2</v>
      </c>
      <c r="AB35" s="292">
        <v>8.0145038250561004E-2</v>
      </c>
      <c r="AC35" s="292">
        <v>7.8081706081447905E-2</v>
      </c>
      <c r="AD35" s="292">
        <v>7.7047628503652196E-2</v>
      </c>
      <c r="AG35" s="69" t="s">
        <v>136</v>
      </c>
      <c r="AH35" s="293">
        <v>2.0134682156339699E-3</v>
      </c>
      <c r="AI35" s="292">
        <v>2.0316395591842601E-3</v>
      </c>
      <c r="AJ35" s="292">
        <v>1.96379541297041E-3</v>
      </c>
      <c r="AK35" s="292">
        <v>1.9684865965092198E-3</v>
      </c>
      <c r="AL35" s="292">
        <v>1.88522792782291E-3</v>
      </c>
      <c r="AM35" s="292">
        <v>1.91522422121737E-3</v>
      </c>
      <c r="AN35" s="292">
        <v>1.9262693756622699E-3</v>
      </c>
      <c r="AO35" s="292">
        <v>1.8952377591748401E-3</v>
      </c>
      <c r="AP35" s="292">
        <v>1.8943047629158801E-3</v>
      </c>
      <c r="AQ35" s="292">
        <v>1.8664507388439901E-3</v>
      </c>
      <c r="AR35" s="292">
        <v>1.8310036767095099E-3</v>
      </c>
      <c r="AS35" s="292">
        <v>1.79456842379431E-3</v>
      </c>
    </row>
    <row r="36" spans="3:45">
      <c r="C36" s="69" t="s">
        <v>137</v>
      </c>
      <c r="D36" s="293">
        <v>3.2508914574442403E-2</v>
      </c>
      <c r="E36" s="292">
        <v>3.2822086638897699E-2</v>
      </c>
      <c r="F36" s="292">
        <v>3.2980644567910798E-2</v>
      </c>
      <c r="G36" s="292">
        <v>3.37123872811032E-2</v>
      </c>
      <c r="H36" s="292">
        <v>3.4603157536548503E-2</v>
      </c>
      <c r="I36" s="292">
        <v>3.8083626159339197E-2</v>
      </c>
      <c r="J36" s="292">
        <v>4.1499259229966799E-2</v>
      </c>
      <c r="K36" s="292">
        <v>4.5394735624983001E-2</v>
      </c>
      <c r="L36" s="292">
        <v>4.7760284154388002E-2</v>
      </c>
      <c r="M36" s="292">
        <v>4.89096943189955E-2</v>
      </c>
      <c r="N36" s="292">
        <v>4.9195427635891298E-2</v>
      </c>
      <c r="O36" s="292">
        <v>4.8594837946571101E-2</v>
      </c>
      <c r="R36" s="69" t="s">
        <v>137</v>
      </c>
      <c r="S36" s="293">
        <v>4.4539360554730699E-2</v>
      </c>
      <c r="T36" s="292">
        <v>4.5212496440211102E-2</v>
      </c>
      <c r="U36" s="292">
        <v>4.5801370250734399E-2</v>
      </c>
      <c r="V36" s="292">
        <v>4.7281740149430901E-2</v>
      </c>
      <c r="W36" s="292">
        <v>4.8796759492334002E-2</v>
      </c>
      <c r="X36" s="292">
        <v>5.1975945194069499E-2</v>
      </c>
      <c r="Y36" s="292">
        <v>5.5177066417357E-2</v>
      </c>
      <c r="Z36" s="292">
        <v>5.9935778315098102E-2</v>
      </c>
      <c r="AA36" s="292">
        <v>6.2751241562810395E-2</v>
      </c>
      <c r="AB36" s="292">
        <v>6.3360389413402898E-2</v>
      </c>
      <c r="AC36" s="292">
        <v>6.4629999717119094E-2</v>
      </c>
      <c r="AD36" s="292">
        <v>6.3798776515875996E-2</v>
      </c>
      <c r="AG36" s="69" t="s">
        <v>137</v>
      </c>
      <c r="AH36" s="293">
        <v>1.2999155405026301E-2</v>
      </c>
      <c r="AI36" s="292">
        <v>1.3111857324154199E-2</v>
      </c>
      <c r="AJ36" s="292">
        <v>1.30350273985704E-2</v>
      </c>
      <c r="AK36" s="292">
        <v>1.29740119031E-2</v>
      </c>
      <c r="AL36" s="292">
        <v>1.33547082042694E-2</v>
      </c>
      <c r="AM36" s="292">
        <v>1.7316252734428599E-2</v>
      </c>
      <c r="AN36" s="292">
        <v>2.1095855579340801E-2</v>
      </c>
      <c r="AO36" s="292">
        <v>2.3826738113450902E-2</v>
      </c>
      <c r="AP36" s="292">
        <v>2.6155748544991801E-2</v>
      </c>
      <c r="AQ36" s="292">
        <v>2.81836301907714E-2</v>
      </c>
      <c r="AR36" s="292">
        <v>2.7108258301331799E-2</v>
      </c>
      <c r="AS36" s="292">
        <v>2.6924198641873301E-2</v>
      </c>
    </row>
    <row r="37" spans="3:45">
      <c r="C37" s="69" t="s">
        <v>138</v>
      </c>
      <c r="D37" s="293">
        <v>0.112008720872585</v>
      </c>
      <c r="E37" s="292">
        <v>0.108677200234664</v>
      </c>
      <c r="F37" s="292">
        <v>0.105908825486941</v>
      </c>
      <c r="G37" s="292">
        <v>0.10273943102324599</v>
      </c>
      <c r="H37" s="292">
        <v>9.9582171786849402E-2</v>
      </c>
      <c r="I37" s="292">
        <v>9.6646288744742598E-2</v>
      </c>
      <c r="J37" s="292">
        <v>9.4178965790545299E-2</v>
      </c>
      <c r="K37" s="292">
        <v>9.0246193405428096E-2</v>
      </c>
      <c r="L37" s="292">
        <v>8.7512040624109902E-2</v>
      </c>
      <c r="M37" s="292">
        <v>8.3751749253432303E-2</v>
      </c>
      <c r="N37" s="292">
        <v>8.1424180497831705E-2</v>
      </c>
      <c r="O37" s="292">
        <v>8.1053318630136706E-2</v>
      </c>
      <c r="R37" s="69" t="s">
        <v>138</v>
      </c>
      <c r="S37" s="293">
        <v>0.16410264590188001</v>
      </c>
      <c r="T37" s="292">
        <v>0.15852881422520801</v>
      </c>
      <c r="U37" s="292">
        <v>0.15485049887376101</v>
      </c>
      <c r="V37" s="292">
        <v>0.14888651956731799</v>
      </c>
      <c r="W37" s="292">
        <v>0.144213683152775</v>
      </c>
      <c r="X37" s="292">
        <v>0.14036579311928599</v>
      </c>
      <c r="Y37" s="292">
        <v>0.137098923111247</v>
      </c>
      <c r="Z37" s="292">
        <v>0.13053046895195899</v>
      </c>
      <c r="AA37" s="292">
        <v>0.12628524083245601</v>
      </c>
      <c r="AB37" s="292">
        <v>0.121606566090813</v>
      </c>
      <c r="AC37" s="292">
        <v>0.116846151159665</v>
      </c>
      <c r="AD37" s="292">
        <v>0.11339915153394001</v>
      </c>
      <c r="AG37" s="69" t="s">
        <v>138</v>
      </c>
      <c r="AH37" s="293">
        <v>2.6794050127314801E-2</v>
      </c>
      <c r="AI37" s="292">
        <v>2.6316147980966299E-2</v>
      </c>
      <c r="AJ37" s="292">
        <v>2.6033956282352701E-2</v>
      </c>
      <c r="AK37" s="292">
        <v>2.54301316616031E-2</v>
      </c>
      <c r="AL37" s="292">
        <v>2.5055873770697099E-2</v>
      </c>
      <c r="AM37" s="292">
        <v>2.4331880146471099E-2</v>
      </c>
      <c r="AN37" s="292">
        <v>2.3843283169413001E-2</v>
      </c>
      <c r="AO37" s="292">
        <v>2.34610580892665E-2</v>
      </c>
      <c r="AP37" s="292">
        <v>2.30291788352051E-2</v>
      </c>
      <c r="AQ37" s="292">
        <v>2.2846298966381001E-2</v>
      </c>
      <c r="AR37" s="292">
        <v>2.2206712107338399E-2</v>
      </c>
      <c r="AS37" s="292">
        <v>2.1913573940845501E-2</v>
      </c>
    </row>
    <row r="38" spans="3:45">
      <c r="C38" s="69" t="s">
        <v>140</v>
      </c>
      <c r="D38" s="293">
        <v>4.89255631660033E-2</v>
      </c>
      <c r="E38" s="292">
        <v>5.1391756519439502E-2</v>
      </c>
      <c r="F38" s="292">
        <v>5.1807727890945003E-2</v>
      </c>
      <c r="G38" s="292">
        <v>5.2371000420268099E-2</v>
      </c>
      <c r="H38" s="292">
        <v>5.2552583192747297E-2</v>
      </c>
      <c r="I38" s="292">
        <v>5.2171599777162202E-2</v>
      </c>
      <c r="J38" s="292">
        <v>5.2001822713772801E-2</v>
      </c>
      <c r="K38" s="292">
        <v>5.1041093546411197E-2</v>
      </c>
      <c r="L38" s="292">
        <v>5.0377475758739201E-2</v>
      </c>
      <c r="M38" s="292">
        <v>4.9301016049418098E-2</v>
      </c>
      <c r="N38" s="292">
        <v>4.9216015152326598E-2</v>
      </c>
      <c r="O38" s="292">
        <v>4.9501610949431799E-2</v>
      </c>
      <c r="R38" s="69" t="s">
        <v>140</v>
      </c>
      <c r="S38" s="293">
        <v>6.8470955448925494E-2</v>
      </c>
      <c r="T38" s="292">
        <v>7.1437743463597506E-2</v>
      </c>
      <c r="U38" s="292">
        <v>7.1443657631332397E-2</v>
      </c>
      <c r="V38" s="292">
        <v>7.2417155910247596E-2</v>
      </c>
      <c r="W38" s="292">
        <v>7.1774809119491106E-2</v>
      </c>
      <c r="X38" s="292">
        <v>7.0864270296732701E-2</v>
      </c>
      <c r="Y38" s="292">
        <v>7.0522437673336297E-2</v>
      </c>
      <c r="Z38" s="292">
        <v>6.9728786951627694E-2</v>
      </c>
      <c r="AA38" s="292">
        <v>6.8770815080969605E-2</v>
      </c>
      <c r="AB38" s="292">
        <v>6.6906502577415594E-2</v>
      </c>
      <c r="AC38" s="292">
        <v>6.7099344775911895E-2</v>
      </c>
      <c r="AD38" s="292">
        <v>6.6825225333465896E-2</v>
      </c>
      <c r="AG38" s="69" t="s">
        <v>140</v>
      </c>
      <c r="AH38" s="293">
        <v>6.8794648085217097E-3</v>
      </c>
      <c r="AI38" s="292">
        <v>7.0797632957665399E-3</v>
      </c>
      <c r="AJ38" s="292">
        <v>6.9629741704018396E-3</v>
      </c>
      <c r="AK38" s="292">
        <v>7.0204729207924499E-3</v>
      </c>
      <c r="AL38" s="292">
        <v>6.7468777357157401E-3</v>
      </c>
      <c r="AM38" s="292">
        <v>6.4419766551421301E-3</v>
      </c>
      <c r="AN38" s="292">
        <v>6.3527948666219896E-3</v>
      </c>
      <c r="AO38" s="292">
        <v>6.2660162360284096E-3</v>
      </c>
      <c r="AP38" s="292">
        <v>6.0710646129879401E-3</v>
      </c>
      <c r="AQ38" s="292">
        <v>6.1313360546113201E-3</v>
      </c>
      <c r="AR38" s="292">
        <v>6.1513380804447196E-3</v>
      </c>
      <c r="AS38" s="292">
        <v>6.0224030769092203E-3</v>
      </c>
    </row>
    <row r="39" spans="3:45">
      <c r="C39" s="284" t="s">
        <v>141</v>
      </c>
      <c r="D39" s="293">
        <v>9.2821778121610105E-2</v>
      </c>
      <c r="E39" s="292">
        <v>9.4140842064309102E-2</v>
      </c>
      <c r="F39" s="292">
        <v>9.6348185602484204E-2</v>
      </c>
      <c r="G39" s="292">
        <v>9.5637134806376506E-2</v>
      </c>
      <c r="H39" s="292">
        <v>9.3527504490817703E-2</v>
      </c>
      <c r="I39" s="292">
        <v>9.2263223342625406E-2</v>
      </c>
      <c r="J39" s="292">
        <v>9.0689117395267693E-2</v>
      </c>
      <c r="K39" s="292">
        <v>8.9976079679356294E-2</v>
      </c>
      <c r="L39" s="292">
        <v>8.8300878629093596E-2</v>
      </c>
      <c r="M39" s="292">
        <v>8.6746172484647902E-2</v>
      </c>
      <c r="N39" s="292">
        <v>8.5411544313780702E-2</v>
      </c>
      <c r="O39" s="292">
        <v>8.3279257977093402E-2</v>
      </c>
      <c r="R39" s="284" t="s">
        <v>141</v>
      </c>
      <c r="S39" s="293">
        <v>0.13346591728530899</v>
      </c>
      <c r="T39" s="292">
        <v>0.13432151288129099</v>
      </c>
      <c r="U39" s="292">
        <v>0.13629147109151399</v>
      </c>
      <c r="V39" s="292">
        <v>0.13409040959106899</v>
      </c>
      <c r="W39" s="292">
        <v>0.13039538192289199</v>
      </c>
      <c r="X39" s="292">
        <v>0.127761235770043</v>
      </c>
      <c r="Y39" s="292">
        <v>0.12517892501612499</v>
      </c>
      <c r="Z39" s="292">
        <v>0.12357604843384</v>
      </c>
      <c r="AA39" s="292">
        <v>0.121099168390921</v>
      </c>
      <c r="AB39" s="292">
        <v>0.118556581483396</v>
      </c>
      <c r="AC39" s="292">
        <v>0.116307650374085</v>
      </c>
      <c r="AD39" s="292">
        <v>0.11383936390048</v>
      </c>
      <c r="AG39" s="284" t="s">
        <v>141</v>
      </c>
      <c r="AH39" s="293">
        <v>2.6441797763094598E-3</v>
      </c>
      <c r="AI39" s="292">
        <v>2.5541887493159198E-3</v>
      </c>
      <c r="AJ39" s="292">
        <v>2.52703886517032E-3</v>
      </c>
      <c r="AK39" s="292">
        <v>2.54817576671324E-3</v>
      </c>
      <c r="AL39" s="292">
        <v>2.6300860288356598E-3</v>
      </c>
      <c r="AM39" s="292">
        <v>2.6340722965783698E-3</v>
      </c>
      <c r="AN39" s="292">
        <v>2.6456660706056299E-3</v>
      </c>
      <c r="AO39" s="292">
        <v>2.6946445517370301E-3</v>
      </c>
      <c r="AP39" s="292">
        <v>2.7522415428094501E-3</v>
      </c>
      <c r="AQ39" s="292">
        <v>2.7731787157408202E-3</v>
      </c>
      <c r="AR39" s="292">
        <v>2.8157509436375701E-3</v>
      </c>
      <c r="AS39" s="292">
        <v>2.8304253046710702E-3</v>
      </c>
    </row>
    <row r="40" spans="3:45">
      <c r="C40" s="69" t="s">
        <v>142</v>
      </c>
      <c r="D40" s="293">
        <v>5.8655825981282397E-2</v>
      </c>
      <c r="E40" s="292">
        <v>5.8680395570864498E-2</v>
      </c>
      <c r="F40" s="292">
        <v>5.9922659312746297E-2</v>
      </c>
      <c r="G40" s="292">
        <v>6.16008349722343E-2</v>
      </c>
      <c r="H40" s="292">
        <v>6.2967149851846801E-2</v>
      </c>
      <c r="I40" s="292">
        <v>6.4568667960236206E-2</v>
      </c>
      <c r="J40" s="292">
        <v>6.5754170957168803E-2</v>
      </c>
      <c r="K40" s="292">
        <v>6.6516498038707905E-2</v>
      </c>
      <c r="L40" s="292">
        <v>6.7027604368700006E-2</v>
      </c>
      <c r="M40" s="292">
        <v>6.7879335927021195E-2</v>
      </c>
      <c r="N40" s="292">
        <v>6.8341435805046494E-2</v>
      </c>
      <c r="O40" s="292">
        <v>6.8549530965423003E-2</v>
      </c>
      <c r="R40" s="69" t="s">
        <v>142</v>
      </c>
      <c r="S40" s="293">
        <v>9.44051403653062E-2</v>
      </c>
      <c r="T40" s="292">
        <v>9.4627275848970502E-2</v>
      </c>
      <c r="U40" s="292">
        <v>9.6002648547404701E-2</v>
      </c>
      <c r="V40" s="292">
        <v>9.8861526734634497E-2</v>
      </c>
      <c r="W40" s="292">
        <v>0.10083604615185</v>
      </c>
      <c r="X40" s="292">
        <v>0.10306529336051599</v>
      </c>
      <c r="Y40" s="292">
        <v>0.105329862796021</v>
      </c>
      <c r="Z40" s="292">
        <v>0.106546969522019</v>
      </c>
      <c r="AA40" s="292">
        <v>0.107127875466974</v>
      </c>
      <c r="AB40" s="292">
        <v>0.108846462703635</v>
      </c>
      <c r="AC40" s="292">
        <v>0.110989497854304</v>
      </c>
      <c r="AD40" s="292">
        <v>0.110849387943964</v>
      </c>
      <c r="AG40" s="69" t="s">
        <v>142</v>
      </c>
      <c r="AH40" s="293">
        <v>1.9791485367074602E-3</v>
      </c>
      <c r="AI40" s="292">
        <v>1.9808258704388602E-3</v>
      </c>
      <c r="AJ40" s="292">
        <v>1.94386653723021E-3</v>
      </c>
      <c r="AK40" s="292">
        <v>1.9381148864864701E-3</v>
      </c>
      <c r="AL40" s="292">
        <v>1.87886310488327E-3</v>
      </c>
      <c r="AM40" s="292">
        <v>1.9061866895828401E-3</v>
      </c>
      <c r="AN40" s="292">
        <v>1.90541001515726E-3</v>
      </c>
      <c r="AO40" s="292">
        <v>1.8903736108195101E-3</v>
      </c>
      <c r="AP40" s="292">
        <v>1.9249605500322601E-3</v>
      </c>
      <c r="AQ40" s="292">
        <v>1.8715184243391001E-3</v>
      </c>
      <c r="AR40" s="292">
        <v>1.8624579431618599E-3</v>
      </c>
      <c r="AS40" s="292">
        <v>1.8410752207887399E-3</v>
      </c>
    </row>
  </sheetData>
  <mergeCells count="3">
    <mergeCell ref="B9:M9"/>
    <mergeCell ref="Q9:AB9"/>
    <mergeCell ref="AF9:AQ9"/>
  </mergeCells>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2"/>
  </sheetPr>
  <dimension ref="A2:AS113"/>
  <sheetViews>
    <sheetView showGridLines="0" zoomScale="64" zoomScaleNormal="64" workbookViewId="0">
      <pane ySplit="11" topLeftCell="A12" activePane="bottomLeft" state="frozen"/>
      <selection pane="bottomLeft" activeCell="K14" sqref="K14"/>
    </sheetView>
  </sheetViews>
  <sheetFormatPr defaultRowHeight="15"/>
  <cols>
    <col min="1" max="1" width="3.85546875" customWidth="1"/>
    <col min="2" max="2" width="3.42578125" style="8" customWidth="1"/>
    <col min="3" max="3" width="20.7109375" customWidth="1"/>
    <col min="4" max="11" width="11.85546875" customWidth="1"/>
    <col min="12" max="12" width="12.5703125" customWidth="1"/>
    <col min="13" max="15" width="12" customWidth="1"/>
    <col min="16" max="16" width="11.140625" bestFit="1" customWidth="1"/>
    <col min="17" max="17" width="3.42578125" customWidth="1"/>
    <col min="18" max="18" width="20.85546875" customWidth="1"/>
    <col min="19" max="19" width="8.85546875" bestFit="1" customWidth="1"/>
    <col min="20" max="26" width="11.85546875" customWidth="1"/>
    <col min="27" max="27" width="12.5703125" customWidth="1"/>
    <col min="28" max="30" width="12" customWidth="1"/>
    <col min="31" max="31" width="11.42578125" customWidth="1"/>
    <col min="32" max="32" width="3.42578125" customWidth="1"/>
    <col min="33" max="33" width="20.7109375" customWidth="1"/>
    <col min="34" max="41" width="11.85546875" style="19" customWidth="1"/>
    <col min="42" max="42" width="12.5703125" style="19" customWidth="1"/>
    <col min="43" max="45" width="12" style="19" customWidth="1"/>
  </cols>
  <sheetData>
    <row r="2" spans="1:45" ht="21">
      <c r="A2" s="66"/>
      <c r="B2" s="1" t="s">
        <v>161</v>
      </c>
      <c r="T2" t="s">
        <v>147</v>
      </c>
    </row>
    <row r="3" spans="1:45">
      <c r="B3" s="15"/>
    </row>
    <row r="4" spans="1:45">
      <c r="B4" s="502" t="s">
        <v>162</v>
      </c>
      <c r="C4" s="502"/>
      <c r="D4" s="502"/>
      <c r="E4" s="502"/>
      <c r="F4" s="502"/>
      <c r="G4" s="502"/>
      <c r="H4" s="502"/>
      <c r="I4" s="502"/>
      <c r="J4" s="502"/>
      <c r="K4" s="502"/>
      <c r="L4" s="502"/>
      <c r="M4" s="502"/>
      <c r="N4" s="502"/>
      <c r="O4" s="502"/>
      <c r="P4" s="502"/>
      <c r="Q4" s="502"/>
      <c r="R4" s="502"/>
      <c r="S4" s="502"/>
      <c r="T4" s="502"/>
      <c r="U4" s="502"/>
      <c r="V4" s="502"/>
      <c r="W4" s="502"/>
    </row>
    <row r="5" spans="1:45">
      <c r="B5" s="502"/>
      <c r="C5" s="502"/>
      <c r="D5" s="502"/>
      <c r="E5" s="502"/>
      <c r="F5" s="502"/>
      <c r="G5" s="502"/>
      <c r="H5" s="502"/>
      <c r="I5" s="502"/>
      <c r="J5" s="502"/>
      <c r="K5" s="502"/>
      <c r="L5" s="502"/>
      <c r="M5" s="502"/>
      <c r="N5" s="502"/>
      <c r="O5" s="502"/>
      <c r="P5" s="502"/>
      <c r="Q5" s="502"/>
      <c r="R5" s="502"/>
      <c r="S5" s="502"/>
      <c r="T5" s="502"/>
      <c r="U5" s="502"/>
      <c r="V5" s="502"/>
      <c r="W5" s="502"/>
    </row>
    <row r="6" spans="1:45" ht="18.75">
      <c r="B6" t="s">
        <v>149</v>
      </c>
      <c r="G6" s="5"/>
      <c r="I6" s="5"/>
      <c r="K6" s="5"/>
    </row>
    <row r="7" spans="1:45">
      <c r="B7" t="s">
        <v>163</v>
      </c>
      <c r="C7" s="4"/>
      <c r="D7" s="20"/>
    </row>
    <row r="8" spans="1:45">
      <c r="B8" t="s">
        <v>35</v>
      </c>
      <c r="C8" s="4"/>
      <c r="D8" s="20"/>
    </row>
    <row r="9" spans="1:45">
      <c r="B9" s="13"/>
      <c r="C9" s="4"/>
      <c r="D9" s="20"/>
    </row>
    <row r="10" spans="1:45" s="15" customFormat="1">
      <c r="B10" s="506" t="s">
        <v>151</v>
      </c>
      <c r="C10" s="506"/>
      <c r="D10" s="506"/>
      <c r="E10" s="506"/>
      <c r="F10" s="506"/>
      <c r="G10" s="506"/>
      <c r="H10" s="506"/>
      <c r="I10" s="506"/>
      <c r="J10" s="506"/>
      <c r="K10" s="506"/>
      <c r="L10" s="506"/>
      <c r="M10" s="506"/>
      <c r="N10" s="199"/>
      <c r="O10" s="199"/>
      <c r="Q10" s="506" t="s">
        <v>152</v>
      </c>
      <c r="R10" s="506"/>
      <c r="S10" s="506"/>
      <c r="T10" s="506"/>
      <c r="U10" s="506"/>
      <c r="V10" s="506"/>
      <c r="W10" s="506"/>
      <c r="X10" s="506"/>
      <c r="Y10" s="506"/>
      <c r="Z10" s="506"/>
      <c r="AA10" s="506"/>
      <c r="AB10" s="506"/>
      <c r="AC10" s="199"/>
      <c r="AD10" s="199"/>
      <c r="AF10" s="506" t="s">
        <v>153</v>
      </c>
      <c r="AG10" s="506"/>
      <c r="AH10" s="506"/>
      <c r="AI10" s="506"/>
      <c r="AJ10" s="506"/>
      <c r="AK10" s="506"/>
      <c r="AL10" s="506"/>
      <c r="AM10" s="506"/>
      <c r="AN10" s="506"/>
      <c r="AO10" s="506"/>
      <c r="AP10" s="506"/>
      <c r="AQ10" s="506"/>
      <c r="AR10" s="199"/>
      <c r="AS10" s="199"/>
    </row>
    <row r="11" spans="1:45">
      <c r="B11" s="41"/>
      <c r="C11" s="38"/>
      <c r="D11" s="42">
        <v>2012.5</v>
      </c>
      <c r="E11" s="42">
        <v>2013.5</v>
      </c>
      <c r="F11" s="42">
        <v>2014.5</v>
      </c>
      <c r="G11" s="42">
        <v>2015.5</v>
      </c>
      <c r="H11" s="42">
        <v>2016.5</v>
      </c>
      <c r="I11" s="42">
        <v>2017.5</v>
      </c>
      <c r="J11" s="42">
        <v>2018.5</v>
      </c>
      <c r="K11" s="42">
        <v>2019.5</v>
      </c>
      <c r="L11" s="42">
        <v>2020.5</v>
      </c>
      <c r="M11" s="42">
        <v>2021.5</v>
      </c>
      <c r="N11" s="42">
        <v>2022.5</v>
      </c>
      <c r="O11" s="42">
        <v>2023.5</v>
      </c>
      <c r="Q11" s="41"/>
      <c r="R11" s="38"/>
      <c r="S11" s="42">
        <v>2012.5</v>
      </c>
      <c r="T11" s="42">
        <v>2013.5</v>
      </c>
      <c r="U11" s="42">
        <v>2014.5</v>
      </c>
      <c r="V11" s="42">
        <v>2015.5</v>
      </c>
      <c r="W11" s="42">
        <v>2016.5</v>
      </c>
      <c r="X11" s="42">
        <v>2017.5</v>
      </c>
      <c r="Y11" s="42">
        <v>2018.5</v>
      </c>
      <c r="Z11" s="42">
        <v>2019.5</v>
      </c>
      <c r="AA11" s="42">
        <v>2020.5</v>
      </c>
      <c r="AB11" s="42">
        <v>2021.5</v>
      </c>
      <c r="AC11" s="42">
        <v>2022.5</v>
      </c>
      <c r="AD11" s="42">
        <v>2023.5</v>
      </c>
      <c r="AF11" s="41"/>
      <c r="AG11" s="38"/>
      <c r="AH11" s="42">
        <v>2012.5</v>
      </c>
      <c r="AI11" s="42">
        <v>2013.5</v>
      </c>
      <c r="AJ11" s="42">
        <v>2014.5</v>
      </c>
      <c r="AK11" s="42">
        <v>2015.5</v>
      </c>
      <c r="AL11" s="42">
        <v>2016.5</v>
      </c>
      <c r="AM11" s="42">
        <v>2017.5</v>
      </c>
      <c r="AN11" s="42">
        <v>2018.5</v>
      </c>
      <c r="AO11" s="42">
        <v>2019.5</v>
      </c>
      <c r="AP11" s="42">
        <v>2020.5</v>
      </c>
      <c r="AQ11" s="42">
        <v>2021.5</v>
      </c>
      <c r="AR11" s="42">
        <v>2022.5</v>
      </c>
      <c r="AS11" s="42">
        <v>2023.5</v>
      </c>
    </row>
    <row r="12" spans="1:45">
      <c r="B12" s="70"/>
      <c r="C12" s="69" t="s">
        <v>40</v>
      </c>
      <c r="D12" s="290">
        <v>0.19155447460986599</v>
      </c>
      <c r="E12" s="290">
        <v>0.191856702487121</v>
      </c>
      <c r="F12" s="290">
        <v>0.19098859120672501</v>
      </c>
      <c r="G12" s="290">
        <v>0.190820179973546</v>
      </c>
      <c r="H12" s="290">
        <v>0.19133331395824499</v>
      </c>
      <c r="I12" s="290">
        <v>0.192521156678329</v>
      </c>
      <c r="J12" s="290">
        <v>0.19288073437848699</v>
      </c>
      <c r="K12" s="290">
        <v>0.19249349263628299</v>
      </c>
      <c r="L12" s="290">
        <v>0.19223930215662899</v>
      </c>
      <c r="M12" s="290">
        <v>0.192313384720778</v>
      </c>
      <c r="N12" s="290">
        <v>0.19161851461009</v>
      </c>
      <c r="O12" s="290">
        <v>0.19151719800505199</v>
      </c>
      <c r="Q12" s="70"/>
      <c r="R12" s="69" t="s">
        <v>40</v>
      </c>
      <c r="S12" s="290">
        <v>0.27613676758663702</v>
      </c>
      <c r="T12" s="290">
        <v>0.27600644975628302</v>
      </c>
      <c r="U12" s="290">
        <v>0.27417261633652501</v>
      </c>
      <c r="V12" s="290">
        <v>0.27244666152967101</v>
      </c>
      <c r="W12" s="290">
        <v>0.27203500795553598</v>
      </c>
      <c r="X12" s="290">
        <v>0.27315851232819499</v>
      </c>
      <c r="Y12" s="290">
        <v>0.27273970433266398</v>
      </c>
      <c r="Z12" s="290">
        <v>0.27106693630628098</v>
      </c>
      <c r="AA12" s="290">
        <v>0.27009930281164701</v>
      </c>
      <c r="AB12" s="290">
        <v>0.26951156297191098</v>
      </c>
      <c r="AC12" s="290">
        <v>0.26806440746217602</v>
      </c>
      <c r="AD12" s="290">
        <v>0.26758037870402501</v>
      </c>
      <c r="AF12" s="70"/>
      <c r="AG12" s="69" t="s">
        <v>40</v>
      </c>
      <c r="AH12" s="290">
        <v>8.7476552611456503E-3</v>
      </c>
      <c r="AI12" s="290">
        <v>8.7073263712052693E-3</v>
      </c>
      <c r="AJ12" s="290">
        <v>8.7685485579201694E-3</v>
      </c>
      <c r="AK12" s="290">
        <v>8.7847440051498603E-3</v>
      </c>
      <c r="AL12" s="290">
        <v>8.7301647750974206E-3</v>
      </c>
      <c r="AM12" s="290">
        <v>8.6281143668551791E-3</v>
      </c>
      <c r="AN12" s="290">
        <v>8.6678522902767594E-3</v>
      </c>
      <c r="AO12" s="290">
        <v>8.6853328685668994E-3</v>
      </c>
      <c r="AP12" s="290">
        <v>8.7576011555737503E-3</v>
      </c>
      <c r="AQ12" s="290">
        <v>8.7083821724593495E-3</v>
      </c>
      <c r="AR12" s="290">
        <v>8.6230788391216204E-3</v>
      </c>
      <c r="AS12" s="290">
        <v>8.8054133161198991E-3</v>
      </c>
    </row>
    <row r="13" spans="1:45">
      <c r="B13" s="70"/>
      <c r="C13" s="69" t="s">
        <v>44</v>
      </c>
      <c r="D13" s="290">
        <v>0.104128509615417</v>
      </c>
      <c r="E13" s="290">
        <v>0.10603729478038899</v>
      </c>
      <c r="F13" s="290">
        <v>0.108194482804092</v>
      </c>
      <c r="G13" s="290">
        <v>0.10999151095686199</v>
      </c>
      <c r="H13" s="290">
        <v>0.111892179217989</v>
      </c>
      <c r="I13" s="290">
        <v>0.113808465241787</v>
      </c>
      <c r="J13" s="290">
        <v>0.115344439589476</v>
      </c>
      <c r="K13" s="290">
        <v>0.116471317387975</v>
      </c>
      <c r="L13" s="290">
        <v>0.116493251577397</v>
      </c>
      <c r="M13" s="290">
        <v>0.11689045309096199</v>
      </c>
      <c r="N13" s="290">
        <v>0.115758674740429</v>
      </c>
      <c r="O13" s="290">
        <v>0.114655441623025</v>
      </c>
      <c r="Q13" s="70"/>
      <c r="R13" s="69" t="s">
        <v>44</v>
      </c>
      <c r="S13" s="290">
        <v>0.186126037453651</v>
      </c>
      <c r="T13" s="290">
        <v>0.18678164345215301</v>
      </c>
      <c r="U13" s="290">
        <v>0.188162573654022</v>
      </c>
      <c r="V13" s="290">
        <v>0.18905106821368201</v>
      </c>
      <c r="W13" s="290">
        <v>0.189876288482311</v>
      </c>
      <c r="X13" s="290">
        <v>0.19059318984601401</v>
      </c>
      <c r="Y13" s="290">
        <v>0.19138002378632599</v>
      </c>
      <c r="Z13" s="290">
        <v>0.19124415122708699</v>
      </c>
      <c r="AA13" s="290">
        <v>0.190720466358378</v>
      </c>
      <c r="AB13" s="290">
        <v>0.18934823622760799</v>
      </c>
      <c r="AC13" s="290">
        <v>0.18766119022418301</v>
      </c>
      <c r="AD13" s="290">
        <v>0.186861727593959</v>
      </c>
      <c r="AF13" s="70"/>
      <c r="AG13" s="69" t="s">
        <v>44</v>
      </c>
      <c r="AH13" s="290">
        <v>2.0112936678144702E-2</v>
      </c>
      <c r="AI13" s="290">
        <v>2.0120362053638E-2</v>
      </c>
      <c r="AJ13" s="290">
        <v>2.0311983357092601E-2</v>
      </c>
      <c r="AK13" s="290">
        <v>2.0150305275103999E-2</v>
      </c>
      <c r="AL13" s="290">
        <v>2.0124835174468898E-2</v>
      </c>
      <c r="AM13" s="290">
        <v>2.0081237764995302E-2</v>
      </c>
      <c r="AN13" s="290">
        <v>1.9996736195307299E-2</v>
      </c>
      <c r="AO13" s="290">
        <v>1.9935861963747699E-2</v>
      </c>
      <c r="AP13" s="290">
        <v>2.0282945513221899E-2</v>
      </c>
      <c r="AQ13" s="290">
        <v>2.04241056841316E-2</v>
      </c>
      <c r="AR13" s="290">
        <v>2.0296846069295299E-2</v>
      </c>
      <c r="AS13" s="290">
        <v>2.00623346960896E-2</v>
      </c>
    </row>
    <row r="14" spans="1:45">
      <c r="B14" s="70"/>
      <c r="C14" s="69" t="s">
        <v>49</v>
      </c>
      <c r="D14" s="290">
        <v>0.297107161087308</v>
      </c>
      <c r="E14" s="290">
        <v>0.29657024901687001</v>
      </c>
      <c r="F14" s="290">
        <v>0.29630519408899503</v>
      </c>
      <c r="G14" s="290">
        <v>0.29614556331643999</v>
      </c>
      <c r="H14" s="290">
        <v>0.29345077611600601</v>
      </c>
      <c r="I14" s="290">
        <v>0.291114865187314</v>
      </c>
      <c r="J14" s="290">
        <v>0.28792700955773298</v>
      </c>
      <c r="K14" s="290">
        <v>0.285818683354706</v>
      </c>
      <c r="L14" s="290">
        <v>0.28271048531195803</v>
      </c>
      <c r="M14" s="290">
        <v>0.28021294682450398</v>
      </c>
      <c r="N14" s="290">
        <v>0.27622658530940197</v>
      </c>
      <c r="O14" s="290">
        <v>0.274014276827801</v>
      </c>
      <c r="P14" s="15"/>
      <c r="Q14" s="70"/>
      <c r="R14" s="69" t="s">
        <v>49</v>
      </c>
      <c r="S14" s="290">
        <v>0.39113829108125198</v>
      </c>
      <c r="T14" s="290">
        <v>0.39011652925543799</v>
      </c>
      <c r="U14" s="290">
        <v>0.39045762328039002</v>
      </c>
      <c r="V14" s="290">
        <v>0.39109984573293599</v>
      </c>
      <c r="W14" s="290">
        <v>0.38732267741489901</v>
      </c>
      <c r="X14" s="290">
        <v>0.38467767127381802</v>
      </c>
      <c r="Y14" s="290">
        <v>0.38002902559035101</v>
      </c>
      <c r="Z14" s="290">
        <v>0.37713347086371402</v>
      </c>
      <c r="AA14" s="290">
        <v>0.37254530205371</v>
      </c>
      <c r="AB14" s="290">
        <v>0.36874578335941999</v>
      </c>
      <c r="AC14" s="290">
        <v>0.36403196201055599</v>
      </c>
      <c r="AD14" s="290">
        <v>0.36019527519081401</v>
      </c>
      <c r="AF14" s="70"/>
      <c r="AG14" s="69" t="s">
        <v>49</v>
      </c>
      <c r="AH14" s="290">
        <v>0.16940701300736999</v>
      </c>
      <c r="AI14" s="290">
        <v>0.170401277580979</v>
      </c>
      <c r="AJ14" s="290">
        <v>0.17036124160843399</v>
      </c>
      <c r="AK14" s="290">
        <v>0.170388274410573</v>
      </c>
      <c r="AL14" s="290">
        <v>0.168885080896651</v>
      </c>
      <c r="AM14" s="290">
        <v>0.16683300235607801</v>
      </c>
      <c r="AN14" s="290">
        <v>0.16501877352608099</v>
      </c>
      <c r="AO14" s="290">
        <v>0.165319862247085</v>
      </c>
      <c r="AP14" s="290">
        <v>0.164530412934631</v>
      </c>
      <c r="AQ14" s="290">
        <v>0.16337439589765501</v>
      </c>
      <c r="AR14" s="290">
        <v>0.16126655758715999</v>
      </c>
      <c r="AS14" s="290">
        <v>0.16064809468865901</v>
      </c>
    </row>
    <row r="15" spans="1:45">
      <c r="B15" s="70"/>
      <c r="C15" s="69" t="s">
        <v>54</v>
      </c>
      <c r="D15" s="290">
        <v>0.169691464452566</v>
      </c>
      <c r="E15" s="290">
        <v>0.16386551859371601</v>
      </c>
      <c r="F15" s="290">
        <v>0.16214385638321199</v>
      </c>
      <c r="G15" s="290">
        <v>0.162532347870567</v>
      </c>
      <c r="H15" s="290">
        <v>0.162841583534447</v>
      </c>
      <c r="I15" s="290">
        <v>0.16453566602126199</v>
      </c>
      <c r="J15" s="290">
        <v>0.162264001484411</v>
      </c>
      <c r="K15" s="290">
        <v>0.15962003777870001</v>
      </c>
      <c r="L15" s="290">
        <v>0.15854749841795099</v>
      </c>
      <c r="M15" s="290">
        <v>0.15783275508188799</v>
      </c>
      <c r="N15" s="290">
        <v>0.156284087684952</v>
      </c>
      <c r="O15" s="290">
        <v>0.155193907295127</v>
      </c>
      <c r="P15" s="44"/>
      <c r="Q15" s="70"/>
      <c r="R15" s="69" t="s">
        <v>54</v>
      </c>
      <c r="S15" s="290">
        <v>0.21266569254891499</v>
      </c>
      <c r="T15" s="290">
        <v>0.205159399830939</v>
      </c>
      <c r="U15" s="290">
        <v>0.20259844117503401</v>
      </c>
      <c r="V15" s="290">
        <v>0.20249681863899399</v>
      </c>
      <c r="W15" s="290">
        <v>0.202358299247094</v>
      </c>
      <c r="X15" s="290">
        <v>0.20454529394054199</v>
      </c>
      <c r="Y15" s="290">
        <v>0.201424342935657</v>
      </c>
      <c r="Z15" s="290">
        <v>0.19755447201771101</v>
      </c>
      <c r="AA15" s="290">
        <v>0.19594562698426601</v>
      </c>
      <c r="AB15" s="290">
        <v>0.194395432177737</v>
      </c>
      <c r="AC15" s="290">
        <v>0.19272168252031499</v>
      </c>
      <c r="AD15" s="290">
        <v>0.19102568946075199</v>
      </c>
      <c r="AF15" s="70"/>
      <c r="AG15" s="69" t="s">
        <v>54</v>
      </c>
      <c r="AH15" s="290">
        <v>8.7476552611456503E-3</v>
      </c>
      <c r="AI15" s="290">
        <v>8.7073263712052693E-3</v>
      </c>
      <c r="AJ15" s="290">
        <v>8.7685485579201694E-3</v>
      </c>
      <c r="AK15" s="290">
        <v>8.7847440051498603E-3</v>
      </c>
      <c r="AL15" s="290">
        <v>8.7301647750974206E-3</v>
      </c>
      <c r="AM15" s="290">
        <v>8.6281143668551791E-3</v>
      </c>
      <c r="AN15" s="290">
        <v>8.6678522902767594E-3</v>
      </c>
      <c r="AO15" s="290">
        <v>8.6853328685668994E-3</v>
      </c>
      <c r="AP15" s="290">
        <v>8.7576011555737503E-3</v>
      </c>
      <c r="AQ15" s="290">
        <v>8.7083821724593495E-3</v>
      </c>
      <c r="AR15" s="290">
        <v>8.6230788391216204E-3</v>
      </c>
      <c r="AS15" s="290">
        <v>8.8054133161198991E-3</v>
      </c>
    </row>
    <row r="16" spans="1:45">
      <c r="B16" s="70"/>
      <c r="C16" s="69" t="s">
        <v>57</v>
      </c>
      <c r="D16" s="290">
        <v>0.182121580701189</v>
      </c>
      <c r="E16" s="290">
        <v>0.180750669583332</v>
      </c>
      <c r="F16" s="290">
        <v>0.18000915694101</v>
      </c>
      <c r="G16" s="290">
        <v>0.179534485607937</v>
      </c>
      <c r="H16" s="290">
        <v>0.17852376579329901</v>
      </c>
      <c r="I16" s="290">
        <v>0.17667597228784801</v>
      </c>
      <c r="J16" s="290">
        <v>0.17581446141170301</v>
      </c>
      <c r="K16" s="290">
        <v>0.17493291227675001</v>
      </c>
      <c r="L16" s="290">
        <v>0.17400060885017399</v>
      </c>
      <c r="M16" s="290">
        <v>0.172459038476524</v>
      </c>
      <c r="N16" s="290">
        <v>0.17162915948795801</v>
      </c>
      <c r="O16" s="290">
        <v>0.17011960849906099</v>
      </c>
      <c r="P16" s="19"/>
      <c r="Q16" s="70"/>
      <c r="R16" s="69" t="s">
        <v>57</v>
      </c>
      <c r="S16" s="290">
        <v>0.23384034685522001</v>
      </c>
      <c r="T16" s="290">
        <v>0.232526978531299</v>
      </c>
      <c r="U16" s="290">
        <v>0.23065686989895101</v>
      </c>
      <c r="V16" s="290">
        <v>0.228946516819442</v>
      </c>
      <c r="W16" s="290">
        <v>0.22764401848947199</v>
      </c>
      <c r="X16" s="290">
        <v>0.224402414175399</v>
      </c>
      <c r="Y16" s="290">
        <v>0.22125669340849799</v>
      </c>
      <c r="Z16" s="290">
        <v>0.21761329576308999</v>
      </c>
      <c r="AA16" s="290">
        <v>0.21640413523409399</v>
      </c>
      <c r="AB16" s="290">
        <v>0.212835161881544</v>
      </c>
      <c r="AC16" s="290">
        <v>0.210324091869137</v>
      </c>
      <c r="AD16" s="290">
        <v>0.20815340511382299</v>
      </c>
      <c r="AF16" s="70"/>
      <c r="AG16" s="69" t="s">
        <v>57</v>
      </c>
      <c r="AH16" s="290">
        <v>9.1234189991671405E-2</v>
      </c>
      <c r="AI16" s="290">
        <v>9.1769256416087103E-2</v>
      </c>
      <c r="AJ16" s="290">
        <v>9.1978809517275203E-2</v>
      </c>
      <c r="AK16" s="290">
        <v>9.2430850900297207E-2</v>
      </c>
      <c r="AL16" s="290">
        <v>9.2775547627891197E-2</v>
      </c>
      <c r="AM16" s="290">
        <v>9.3638396547017E-2</v>
      </c>
      <c r="AN16" s="290">
        <v>9.3641266878174895E-2</v>
      </c>
      <c r="AO16" s="290">
        <v>9.5445749419405396E-2</v>
      </c>
      <c r="AP16" s="290">
        <v>9.5827662650297005E-2</v>
      </c>
      <c r="AQ16" s="290">
        <v>9.6392506591973903E-2</v>
      </c>
      <c r="AR16" s="290">
        <v>9.6590004494844603E-2</v>
      </c>
      <c r="AS16" s="290">
        <v>9.7555267420864497E-2</v>
      </c>
    </row>
    <row r="17" spans="2:45">
      <c r="B17" s="70"/>
      <c r="C17" s="69" t="s">
        <v>59</v>
      </c>
      <c r="D17" s="290">
        <v>0.31087847497375298</v>
      </c>
      <c r="E17" s="290">
        <v>0.30924556823390398</v>
      </c>
      <c r="F17" s="290">
        <v>0.30656801976110598</v>
      </c>
      <c r="G17" s="290">
        <v>0.302428910704517</v>
      </c>
      <c r="H17" s="290">
        <v>0.29766323912440401</v>
      </c>
      <c r="I17" s="290">
        <v>0.29270529687765801</v>
      </c>
      <c r="J17" s="290">
        <v>0.288629486808546</v>
      </c>
      <c r="K17" s="290">
        <v>0.28451590804527399</v>
      </c>
      <c r="L17" s="290">
        <v>0.28099477908500198</v>
      </c>
      <c r="M17" s="290">
        <v>0.278082040553634</v>
      </c>
      <c r="N17" s="290">
        <v>0.27426834759851298</v>
      </c>
      <c r="O17" s="290">
        <v>0.27139074895773801</v>
      </c>
      <c r="P17" s="19"/>
      <c r="Q17" s="70"/>
      <c r="R17" s="69" t="s">
        <v>59</v>
      </c>
      <c r="S17" s="290">
        <v>0.37882063451488501</v>
      </c>
      <c r="T17" s="290">
        <v>0.375520095637006</v>
      </c>
      <c r="U17" s="290">
        <v>0.37080313724374497</v>
      </c>
      <c r="V17" s="290">
        <v>0.36725313256631498</v>
      </c>
      <c r="W17" s="290">
        <v>0.364303396548048</v>
      </c>
      <c r="X17" s="290">
        <v>0.361046010833177</v>
      </c>
      <c r="Y17" s="290">
        <v>0.35810110971090198</v>
      </c>
      <c r="Z17" s="290">
        <v>0.35339329504278899</v>
      </c>
      <c r="AA17" s="290">
        <v>0.34933977855779402</v>
      </c>
      <c r="AB17" s="290">
        <v>0.34560192762575997</v>
      </c>
      <c r="AC17" s="290">
        <v>0.341674682844332</v>
      </c>
      <c r="AD17" s="290">
        <v>0.33711023828053099</v>
      </c>
      <c r="AF17" s="70"/>
      <c r="AG17" s="69" t="s">
        <v>59</v>
      </c>
      <c r="AH17" s="290">
        <v>0.15455024089074701</v>
      </c>
      <c r="AI17" s="290">
        <v>0.158699244764192</v>
      </c>
      <c r="AJ17" s="290">
        <v>0.16152669142266399</v>
      </c>
      <c r="AK17" s="290">
        <v>0.15425642527037201</v>
      </c>
      <c r="AL17" s="290">
        <v>0.146369539535984</v>
      </c>
      <c r="AM17" s="290">
        <v>0.13863846365325699</v>
      </c>
      <c r="AN17" s="290">
        <v>0.13411466788469201</v>
      </c>
      <c r="AO17" s="290">
        <v>0.13090588590410401</v>
      </c>
      <c r="AP17" s="290">
        <v>0.130040314830071</v>
      </c>
      <c r="AQ17" s="290">
        <v>0.12900914630009899</v>
      </c>
      <c r="AR17" s="290">
        <v>0.12666866984365999</v>
      </c>
      <c r="AS17" s="290">
        <v>0.126615756452398</v>
      </c>
    </row>
    <row r="18" spans="2:45">
      <c r="B18" s="70"/>
      <c r="C18" s="69" t="s">
        <v>61</v>
      </c>
      <c r="D18" s="290">
        <v>9.9890201253926295E-2</v>
      </c>
      <c r="E18" s="290">
        <v>9.7612980116174405E-2</v>
      </c>
      <c r="F18" s="290">
        <v>9.5820692804967494E-2</v>
      </c>
      <c r="G18" s="290">
        <v>9.4156150360661398E-2</v>
      </c>
      <c r="H18" s="290">
        <v>9.20101747021531E-2</v>
      </c>
      <c r="I18" s="290">
        <v>9.0541445744007604E-2</v>
      </c>
      <c r="J18" s="290">
        <v>8.88919769590827E-2</v>
      </c>
      <c r="K18" s="290">
        <v>8.7026020345308E-2</v>
      </c>
      <c r="L18" s="290">
        <v>8.6152400684732303E-2</v>
      </c>
      <c r="M18" s="290">
        <v>8.4905015888879998E-2</v>
      </c>
      <c r="N18" s="290">
        <v>8.3912767695118601E-2</v>
      </c>
      <c r="O18" s="290">
        <v>8.3120796182803006E-2</v>
      </c>
      <c r="Q18" s="70"/>
      <c r="R18" s="69" t="s">
        <v>61</v>
      </c>
      <c r="S18" s="290">
        <v>0.15536249819994699</v>
      </c>
      <c r="T18" s="290">
        <v>0.15171835874789399</v>
      </c>
      <c r="U18" s="290">
        <v>0.14877375398124901</v>
      </c>
      <c r="V18" s="290">
        <v>0.14613743812772101</v>
      </c>
      <c r="W18" s="290">
        <v>0.14235197333754299</v>
      </c>
      <c r="X18" s="290">
        <v>0.14061119551015699</v>
      </c>
      <c r="Y18" s="290">
        <v>0.1372042468777</v>
      </c>
      <c r="Z18" s="290">
        <v>0.13454794147524299</v>
      </c>
      <c r="AA18" s="290">
        <v>0.133071694653876</v>
      </c>
      <c r="AB18" s="290">
        <v>0.131060357748601</v>
      </c>
      <c r="AC18" s="290">
        <v>0.12966815159255801</v>
      </c>
      <c r="AD18" s="290">
        <v>0.127025755126007</v>
      </c>
      <c r="AF18" s="70"/>
      <c r="AG18" s="69" t="s">
        <v>61</v>
      </c>
      <c r="AH18" s="290">
        <v>8.1204803341124697E-3</v>
      </c>
      <c r="AI18" s="290">
        <v>8.2821821633544002E-3</v>
      </c>
      <c r="AJ18" s="290">
        <v>8.4998766157781003E-3</v>
      </c>
      <c r="AK18" s="290">
        <v>8.5487346007555708E-3</v>
      </c>
      <c r="AL18" s="290">
        <v>8.7034736301722596E-3</v>
      </c>
      <c r="AM18" s="290">
        <v>8.7897064258260597E-3</v>
      </c>
      <c r="AN18" s="290">
        <v>8.8141279124223093E-3</v>
      </c>
      <c r="AO18" s="290">
        <v>8.8272576834151004E-3</v>
      </c>
      <c r="AP18" s="290">
        <v>9.0445952863123808E-3</v>
      </c>
      <c r="AQ18" s="290">
        <v>8.9427633578950394E-3</v>
      </c>
      <c r="AR18" s="290">
        <v>9.0122388205473407E-3</v>
      </c>
      <c r="AS18" s="290">
        <v>9.1038779406353403E-3</v>
      </c>
    </row>
    <row r="19" spans="2:45">
      <c r="B19" s="70"/>
      <c r="C19" s="69" t="s">
        <v>62</v>
      </c>
      <c r="D19" s="290">
        <v>0.28126986845348201</v>
      </c>
      <c r="E19" s="290">
        <v>0.275389421234707</v>
      </c>
      <c r="F19" s="290">
        <v>0.27088509573506597</v>
      </c>
      <c r="G19" s="290">
        <v>0.26657847041541299</v>
      </c>
      <c r="H19" s="290">
        <v>0.26179511945828099</v>
      </c>
      <c r="I19" s="290">
        <v>0.25696102796924802</v>
      </c>
      <c r="J19" s="290">
        <v>0.25338485119385201</v>
      </c>
      <c r="K19" s="290">
        <v>0.25004174099698001</v>
      </c>
      <c r="L19" s="290">
        <v>0.24568187050228099</v>
      </c>
      <c r="M19" s="290">
        <v>0.24201001988315399</v>
      </c>
      <c r="N19" s="290">
        <v>0.23810776474998099</v>
      </c>
      <c r="O19" s="290">
        <v>0.23530431312276201</v>
      </c>
      <c r="Q19" s="70"/>
      <c r="R19" s="69" t="s">
        <v>62</v>
      </c>
      <c r="S19" s="290">
        <v>0.41519933732710401</v>
      </c>
      <c r="T19" s="290">
        <v>0.40578287365002802</v>
      </c>
      <c r="U19" s="290">
        <v>0.397848509394711</v>
      </c>
      <c r="V19" s="290">
        <v>0.39171666122465398</v>
      </c>
      <c r="W19" s="290">
        <v>0.38248517508424301</v>
      </c>
      <c r="X19" s="290">
        <v>0.374384392037306</v>
      </c>
      <c r="Y19" s="290">
        <v>0.36680580482230801</v>
      </c>
      <c r="Z19" s="290">
        <v>0.35920722875446498</v>
      </c>
      <c r="AA19" s="290">
        <v>0.35193302348801903</v>
      </c>
      <c r="AB19" s="290">
        <v>0.34405671564802298</v>
      </c>
      <c r="AC19" s="290">
        <v>0.33690052298025103</v>
      </c>
      <c r="AD19" s="290">
        <v>0.330702577892723</v>
      </c>
      <c r="AF19" s="70"/>
      <c r="AG19" s="69" t="s">
        <v>62</v>
      </c>
      <c r="AH19" s="290">
        <v>9.3111198288970506E-2</v>
      </c>
      <c r="AI19" s="290">
        <v>9.1874723362682695E-2</v>
      </c>
      <c r="AJ19" s="290">
        <v>9.2951314715418995E-2</v>
      </c>
      <c r="AK19" s="290">
        <v>9.2808728618560696E-2</v>
      </c>
      <c r="AL19" s="290">
        <v>9.2434615149247806E-2</v>
      </c>
      <c r="AM19" s="290">
        <v>9.2801678172252794E-2</v>
      </c>
      <c r="AN19" s="290">
        <v>9.4204353040800701E-2</v>
      </c>
      <c r="AO19" s="290">
        <v>9.6157990380463701E-2</v>
      </c>
      <c r="AP19" s="290">
        <v>9.7762129677462103E-2</v>
      </c>
      <c r="AQ19" s="290">
        <v>9.8157256100098594E-2</v>
      </c>
      <c r="AR19" s="290">
        <v>9.7952870005703005E-2</v>
      </c>
      <c r="AS19" s="290">
        <v>9.8550259834388906E-2</v>
      </c>
    </row>
    <row r="20" spans="2:45">
      <c r="B20" s="70"/>
      <c r="C20" s="69" t="s">
        <v>63</v>
      </c>
      <c r="D20" s="290">
        <v>9.9925544916240797E-2</v>
      </c>
      <c r="E20" s="290">
        <v>9.9867791252434904E-2</v>
      </c>
      <c r="F20" s="290">
        <v>9.9418611377741398E-2</v>
      </c>
      <c r="G20" s="290">
        <v>9.8744801435978496E-2</v>
      </c>
      <c r="H20" s="290">
        <v>9.8874412226898897E-2</v>
      </c>
      <c r="I20" s="290">
        <v>9.8553941904798201E-2</v>
      </c>
      <c r="J20" s="290">
        <v>9.8312848139938694E-2</v>
      </c>
      <c r="K20" s="290">
        <v>9.7531939083486605E-2</v>
      </c>
      <c r="L20" s="290">
        <v>9.6787604961494203E-2</v>
      </c>
      <c r="M20" s="290">
        <v>9.6302163630104604E-2</v>
      </c>
      <c r="N20" s="290">
        <v>9.58897599042772E-2</v>
      </c>
      <c r="O20" s="290">
        <v>9.4643447352669302E-2</v>
      </c>
      <c r="Q20" s="70"/>
      <c r="R20" s="69" t="s">
        <v>63</v>
      </c>
      <c r="S20" s="290">
        <v>0.125489294707372</v>
      </c>
      <c r="T20" s="290">
        <v>0.12515967564344799</v>
      </c>
      <c r="U20" s="290">
        <v>0.12441146145410199</v>
      </c>
      <c r="V20" s="290">
        <v>0.12384315623776</v>
      </c>
      <c r="W20" s="290">
        <v>0.123911677013623</v>
      </c>
      <c r="X20" s="290">
        <v>0.123648162675472</v>
      </c>
      <c r="Y20" s="290">
        <v>0.12245876964493101</v>
      </c>
      <c r="Z20" s="290">
        <v>0.121245546962866</v>
      </c>
      <c r="AA20" s="290">
        <v>0.119743524231084</v>
      </c>
      <c r="AB20" s="290">
        <v>0.118355413822564</v>
      </c>
      <c r="AC20" s="290">
        <v>0.117780035470192</v>
      </c>
      <c r="AD20" s="290">
        <v>0.11740695585982699</v>
      </c>
      <c r="AF20" s="70"/>
      <c r="AG20" s="69" t="s">
        <v>63</v>
      </c>
      <c r="AH20" s="290">
        <v>7.76322569737532E-2</v>
      </c>
      <c r="AI20" s="290">
        <v>7.6820530875032503E-2</v>
      </c>
      <c r="AJ20" s="290">
        <v>7.6263441071878393E-2</v>
      </c>
      <c r="AK20" s="290">
        <v>7.5776240782673199E-2</v>
      </c>
      <c r="AL20" s="290">
        <v>7.4965761497511704E-2</v>
      </c>
      <c r="AM20" s="290">
        <v>7.58668661541433E-2</v>
      </c>
      <c r="AN20" s="290">
        <v>7.4732224604481798E-2</v>
      </c>
      <c r="AO20" s="290">
        <v>7.5148973120151993E-2</v>
      </c>
      <c r="AP20" s="290">
        <v>7.3753268522823795E-2</v>
      </c>
      <c r="AQ20" s="290">
        <v>7.2619995371608598E-2</v>
      </c>
      <c r="AR20" s="290">
        <v>7.2212728446418295E-2</v>
      </c>
      <c r="AS20" s="290">
        <v>7.1162727389462693E-2</v>
      </c>
    </row>
    <row r="21" spans="2:45">
      <c r="B21" s="70"/>
      <c r="C21" s="69" t="s">
        <v>64</v>
      </c>
      <c r="D21" s="290">
        <v>0.21247893060488299</v>
      </c>
      <c r="E21" s="290">
        <v>0.21187989609046601</v>
      </c>
      <c r="F21" s="290">
        <v>0.211383366089237</v>
      </c>
      <c r="G21" s="290">
        <v>0.20980182225147001</v>
      </c>
      <c r="H21" s="290">
        <v>0.20434681513872599</v>
      </c>
      <c r="I21" s="290">
        <v>0.195050773372899</v>
      </c>
      <c r="J21" s="290">
        <v>0.18797114416317101</v>
      </c>
      <c r="K21" s="290">
        <v>0.18274031515474301</v>
      </c>
      <c r="L21" s="290">
        <v>0.170190620187509</v>
      </c>
      <c r="M21" s="290">
        <v>0.15877455638422799</v>
      </c>
      <c r="N21" s="290">
        <v>0.15835275048366201</v>
      </c>
      <c r="O21" s="290">
        <v>0.15747598991297099</v>
      </c>
      <c r="Q21" s="70"/>
      <c r="R21" s="69" t="s">
        <v>64</v>
      </c>
      <c r="S21" s="290">
        <v>0.25652902199995098</v>
      </c>
      <c r="T21" s="290">
        <v>0.25463828463980198</v>
      </c>
      <c r="U21" s="290">
        <v>0.25158805883786101</v>
      </c>
      <c r="V21" s="290">
        <v>0.24792298140859401</v>
      </c>
      <c r="W21" s="290">
        <v>0.240036202012301</v>
      </c>
      <c r="X21" s="290">
        <v>0.22854307927716799</v>
      </c>
      <c r="Y21" s="290">
        <v>0.219142118642669</v>
      </c>
      <c r="Z21" s="290">
        <v>0.21445142219382199</v>
      </c>
      <c r="AA21" s="290">
        <v>0.199520344044915</v>
      </c>
      <c r="AB21" s="290">
        <v>0.186024268919778</v>
      </c>
      <c r="AC21" s="290">
        <v>0.187056890498253</v>
      </c>
      <c r="AD21" s="290">
        <v>0.18625717919778501</v>
      </c>
      <c r="AF21" s="70"/>
      <c r="AG21" s="69" t="s">
        <v>64</v>
      </c>
      <c r="AH21" s="290">
        <v>6.5741291894584997E-2</v>
      </c>
      <c r="AI21" s="290">
        <v>7.1031569160157002E-2</v>
      </c>
      <c r="AJ21" s="290">
        <v>7.7028372842371601E-2</v>
      </c>
      <c r="AK21" s="290">
        <v>8.3802384281124298E-2</v>
      </c>
      <c r="AL21" s="290">
        <v>8.8501983321378805E-2</v>
      </c>
      <c r="AM21" s="290">
        <v>8.6772967731065104E-2</v>
      </c>
      <c r="AN21" s="290">
        <v>8.4187113594373003E-2</v>
      </c>
      <c r="AO21" s="290">
        <v>8.0442177045953703E-2</v>
      </c>
      <c r="AP21" s="290">
        <v>7.5562994780329906E-2</v>
      </c>
      <c r="AQ21" s="290">
        <v>7.1895697481719298E-2</v>
      </c>
      <c r="AR21" s="290">
        <v>6.81685201351169E-2</v>
      </c>
      <c r="AS21" s="290">
        <v>6.8971923483974601E-2</v>
      </c>
    </row>
    <row r="22" spans="2:45">
      <c r="B22" s="70"/>
      <c r="C22" s="69" t="s">
        <v>66</v>
      </c>
      <c r="D22" s="290">
        <v>0.21701549097055201</v>
      </c>
      <c r="E22" s="290">
        <v>0.21644455406045399</v>
      </c>
      <c r="F22" s="290">
        <v>0.21702831797977601</v>
      </c>
      <c r="G22" s="290">
        <v>0.21650850030673299</v>
      </c>
      <c r="H22" s="290">
        <v>0.21632489864792301</v>
      </c>
      <c r="I22" s="290">
        <v>0.21288556348596799</v>
      </c>
      <c r="J22" s="290">
        <v>0.20831520574003201</v>
      </c>
      <c r="K22" s="290">
        <v>0.203642647084504</v>
      </c>
      <c r="L22" s="290">
        <v>0.19811656869466801</v>
      </c>
      <c r="M22" s="290">
        <v>0.193422673014332</v>
      </c>
      <c r="N22" s="290">
        <v>0.18841627871455599</v>
      </c>
      <c r="O22" s="290">
        <v>0.18262621255216899</v>
      </c>
      <c r="Q22" s="70"/>
      <c r="R22" s="69" t="s">
        <v>66</v>
      </c>
      <c r="S22" s="290">
        <v>0.34125981394229599</v>
      </c>
      <c r="T22" s="290">
        <v>0.340082159060139</v>
      </c>
      <c r="U22" s="290">
        <v>0.34098720679600603</v>
      </c>
      <c r="V22" s="290">
        <v>0.34174557013721102</v>
      </c>
      <c r="W22" s="290">
        <v>0.34254506858425299</v>
      </c>
      <c r="X22" s="290">
        <v>0.338105496133358</v>
      </c>
      <c r="Y22" s="290">
        <v>0.33286252689207602</v>
      </c>
      <c r="Z22" s="290">
        <v>0.32694151816776701</v>
      </c>
      <c r="AA22" s="290">
        <v>0.32111955603672498</v>
      </c>
      <c r="AB22" s="290">
        <v>0.31501301560025502</v>
      </c>
      <c r="AC22" s="290">
        <v>0.30957582891748098</v>
      </c>
      <c r="AD22" s="290">
        <v>0.30307468932074</v>
      </c>
      <c r="AF22" s="70"/>
      <c r="AG22" s="69" t="s">
        <v>66</v>
      </c>
      <c r="AH22" s="290">
        <v>3.6220374112839702E-2</v>
      </c>
      <c r="AI22" s="290">
        <v>3.6273918817943E-2</v>
      </c>
      <c r="AJ22" s="290">
        <v>3.6314718733278899E-2</v>
      </c>
      <c r="AK22" s="290">
        <v>3.6365505804747802E-2</v>
      </c>
      <c r="AL22" s="290">
        <v>3.6309238720157302E-2</v>
      </c>
      <c r="AM22" s="290">
        <v>3.6668756397745098E-2</v>
      </c>
      <c r="AN22" s="290">
        <v>3.7039687645271401E-2</v>
      </c>
      <c r="AO22" s="290">
        <v>3.7764256507551802E-2</v>
      </c>
      <c r="AP22" s="290">
        <v>3.8341003955362399E-2</v>
      </c>
      <c r="AQ22" s="290">
        <v>3.9332749230512699E-2</v>
      </c>
      <c r="AR22" s="290">
        <v>3.9627696507784103E-2</v>
      </c>
      <c r="AS22" s="290">
        <v>3.9982098663661002E-2</v>
      </c>
    </row>
    <row r="23" spans="2:45">
      <c r="B23" s="70"/>
      <c r="C23" s="69" t="s">
        <v>67</v>
      </c>
      <c r="D23" s="290">
        <v>0.14202058043533899</v>
      </c>
      <c r="E23" s="290">
        <v>0.14162700255609201</v>
      </c>
      <c r="F23" s="290">
        <v>0.142170664207215</v>
      </c>
      <c r="G23" s="290">
        <v>0.14189402985758101</v>
      </c>
      <c r="H23" s="290">
        <v>0.14175197564859399</v>
      </c>
      <c r="I23" s="290">
        <v>0.14164207714584501</v>
      </c>
      <c r="J23" s="290">
        <v>0.14156021047802</v>
      </c>
      <c r="K23" s="290">
        <v>0.14065027957677501</v>
      </c>
      <c r="L23" s="290">
        <v>0.14046619518400899</v>
      </c>
      <c r="M23" s="290">
        <v>0.13915622387414101</v>
      </c>
      <c r="N23" s="290">
        <v>0.137411656273359</v>
      </c>
      <c r="O23" s="290">
        <v>0.13599577004791899</v>
      </c>
      <c r="Q23" s="70"/>
      <c r="R23" s="69" t="s">
        <v>67</v>
      </c>
      <c r="S23" s="290">
        <v>0.187790081801081</v>
      </c>
      <c r="T23" s="290">
        <v>0.18622093288212199</v>
      </c>
      <c r="U23" s="290">
        <v>0.18556566584588199</v>
      </c>
      <c r="V23" s="290">
        <v>0.18463266146077201</v>
      </c>
      <c r="W23" s="290">
        <v>0.18389424576365801</v>
      </c>
      <c r="X23" s="290">
        <v>0.182904712868841</v>
      </c>
      <c r="Y23" s="290">
        <v>0.18187201421249499</v>
      </c>
      <c r="Z23" s="290">
        <v>0.18028464183472001</v>
      </c>
      <c r="AA23" s="290">
        <v>0.17600771075390001</v>
      </c>
      <c r="AB23" s="290">
        <v>0.17343358793994601</v>
      </c>
      <c r="AC23" s="290">
        <v>0.16987604479360799</v>
      </c>
      <c r="AD23" s="290">
        <v>0.16614362270288999</v>
      </c>
      <c r="AF23" s="70"/>
      <c r="AG23" s="69" t="s">
        <v>67</v>
      </c>
      <c r="AH23" s="290">
        <v>0.10650996891499601</v>
      </c>
      <c r="AI23" s="290">
        <v>0.106414342896592</v>
      </c>
      <c r="AJ23" s="290">
        <v>0.10688386903758</v>
      </c>
      <c r="AK23" s="290">
        <v>0.10564914300459199</v>
      </c>
      <c r="AL23" s="290">
        <v>0.10557552318364199</v>
      </c>
      <c r="AM23" s="290">
        <v>0.10623689911147299</v>
      </c>
      <c r="AN23" s="290">
        <v>0.10487895504182899</v>
      </c>
      <c r="AO23" s="290">
        <v>0.10576684797678999</v>
      </c>
      <c r="AP23" s="290">
        <v>0.103873766009726</v>
      </c>
      <c r="AQ23" s="290">
        <v>0.106373395352518</v>
      </c>
      <c r="AR23" s="290">
        <v>0.10394310551376799</v>
      </c>
      <c r="AS23" s="290">
        <v>0.104428219679879</v>
      </c>
    </row>
    <row r="24" spans="2:45">
      <c r="B24" s="70"/>
      <c r="C24" s="69" t="s">
        <v>68</v>
      </c>
      <c r="D24" s="290">
        <v>0.20245508888049901</v>
      </c>
      <c r="E24" s="290">
        <v>0.20039581403190701</v>
      </c>
      <c r="F24" s="290">
        <v>0.197421795658968</v>
      </c>
      <c r="G24" s="290">
        <v>0.19835290605456299</v>
      </c>
      <c r="H24" s="290">
        <v>0.19818533608033501</v>
      </c>
      <c r="I24" s="290">
        <v>0.19786605252430101</v>
      </c>
      <c r="J24" s="290">
        <v>0.19619571631652599</v>
      </c>
      <c r="K24" s="290">
        <v>0.196549511819304</v>
      </c>
      <c r="L24" s="290">
        <v>0.19458773077153199</v>
      </c>
      <c r="M24" s="290">
        <v>0.19290950418575001</v>
      </c>
      <c r="N24" s="290">
        <v>0.189475596012249</v>
      </c>
      <c r="O24" s="290">
        <v>0.18719243005599001</v>
      </c>
      <c r="Q24" s="70"/>
      <c r="R24" s="69" t="s">
        <v>68</v>
      </c>
      <c r="S24" s="290">
        <v>0.30838369354718798</v>
      </c>
      <c r="T24" s="290">
        <v>0.30251486096845098</v>
      </c>
      <c r="U24" s="290">
        <v>0.29599716994678699</v>
      </c>
      <c r="V24" s="290">
        <v>0.29545255091366801</v>
      </c>
      <c r="W24" s="290">
        <v>0.29374336264033502</v>
      </c>
      <c r="X24" s="290">
        <v>0.29305172273140401</v>
      </c>
      <c r="Y24" s="290">
        <v>0.29028530500473798</v>
      </c>
      <c r="Z24" s="290">
        <v>0.29057118298434198</v>
      </c>
      <c r="AA24" s="290">
        <v>0.28698980665162699</v>
      </c>
      <c r="AB24" s="290">
        <v>0.28509384214559502</v>
      </c>
      <c r="AC24" s="290">
        <v>0.28095793784372602</v>
      </c>
      <c r="AD24" s="290">
        <v>0.27899784576070902</v>
      </c>
      <c r="AF24" s="70"/>
      <c r="AG24" s="69" t="s">
        <v>68</v>
      </c>
      <c r="AH24" s="290">
        <v>5.66211304092765E-3</v>
      </c>
      <c r="AI24" s="290">
        <v>5.6432427541395899E-3</v>
      </c>
      <c r="AJ24" s="290">
        <v>5.6145402757803798E-3</v>
      </c>
      <c r="AK24" s="290">
        <v>5.6876197921164797E-3</v>
      </c>
      <c r="AL24" s="290">
        <v>5.6988343361985497E-3</v>
      </c>
      <c r="AM24" s="290">
        <v>5.7703556523467396E-3</v>
      </c>
      <c r="AN24" s="290">
        <v>5.7948439613195899E-3</v>
      </c>
      <c r="AO24" s="290">
        <v>5.8222244435214296E-3</v>
      </c>
      <c r="AP24" s="290">
        <v>5.8660660989166497E-3</v>
      </c>
      <c r="AQ24" s="290">
        <v>5.9016283167721501E-3</v>
      </c>
      <c r="AR24" s="290">
        <v>5.8608486186549399E-3</v>
      </c>
      <c r="AS24" s="290">
        <v>5.8993577010338699E-3</v>
      </c>
    </row>
    <row r="25" spans="2:45">
      <c r="B25" s="70"/>
      <c r="C25" s="69" t="s">
        <v>70</v>
      </c>
      <c r="D25" s="290">
        <v>0.24421862999999999</v>
      </c>
      <c r="E25" s="290">
        <v>0.239715758</v>
      </c>
      <c r="F25" s="290">
        <v>0.235116571</v>
      </c>
      <c r="G25" s="290">
        <v>0.22757917599999999</v>
      </c>
      <c r="H25" s="290">
        <v>0.21983698400000001</v>
      </c>
      <c r="I25" s="290">
        <v>0.212722312</v>
      </c>
      <c r="J25" s="290">
        <v>0.206227621</v>
      </c>
      <c r="K25" s="290">
        <v>0.20494527600000001</v>
      </c>
      <c r="L25" s="290">
        <v>0.20351323800000001</v>
      </c>
      <c r="M25" s="290">
        <v>0.202370684</v>
      </c>
      <c r="N25" s="290">
        <v>0.20078895199999999</v>
      </c>
      <c r="O25" s="290">
        <v>0.19998977300000001</v>
      </c>
      <c r="Q25" s="70"/>
      <c r="R25" s="69" t="s">
        <v>70</v>
      </c>
      <c r="S25" s="290">
        <v>0.31305744000000002</v>
      </c>
      <c r="T25" s="290">
        <v>0.305841786</v>
      </c>
      <c r="U25" s="290">
        <v>0.29830718299999998</v>
      </c>
      <c r="V25" s="290">
        <v>0.28964326000000001</v>
      </c>
      <c r="W25" s="290">
        <v>0.280845913</v>
      </c>
      <c r="X25" s="290">
        <v>0.27279105199999998</v>
      </c>
      <c r="Y25" s="290">
        <v>0.26474181099999999</v>
      </c>
      <c r="Z25" s="290">
        <v>0.26450094400000002</v>
      </c>
      <c r="AA25" s="290">
        <v>0.26505794900000001</v>
      </c>
      <c r="AB25" s="290">
        <v>0.26466127900000003</v>
      </c>
      <c r="AC25" s="290">
        <v>0.26454329999999998</v>
      </c>
      <c r="AD25" s="290">
        <v>0.26612305000000003</v>
      </c>
      <c r="AF25" s="70"/>
      <c r="AG25" s="69" t="s">
        <v>70</v>
      </c>
      <c r="AH25" s="290">
        <v>0.124621238</v>
      </c>
      <c r="AI25" s="290">
        <v>0.12718410099999999</v>
      </c>
      <c r="AJ25" s="290">
        <v>0.13022198099999999</v>
      </c>
      <c r="AK25" s="290">
        <v>0.12661160199999999</v>
      </c>
      <c r="AL25" s="290">
        <v>0.122941429</v>
      </c>
      <c r="AM25" s="290">
        <v>0.120265886</v>
      </c>
      <c r="AN25" s="290">
        <v>0.117914849</v>
      </c>
      <c r="AO25" s="290">
        <v>0.11554608199999999</v>
      </c>
      <c r="AP25" s="290">
        <v>0.114560176</v>
      </c>
      <c r="AQ25" s="290">
        <v>0.112948834</v>
      </c>
      <c r="AR25" s="290">
        <v>0.112840758</v>
      </c>
      <c r="AS25" s="290">
        <v>0.110849667</v>
      </c>
    </row>
    <row r="26" spans="2:45">
      <c r="B26" s="70"/>
      <c r="C26" s="69" t="s">
        <v>71</v>
      </c>
      <c r="D26" s="290">
        <v>0.27379757869561799</v>
      </c>
      <c r="E26" s="290">
        <v>0.27501734647992498</v>
      </c>
      <c r="F26" s="290">
        <v>0.27551204473966001</v>
      </c>
      <c r="G26" s="290">
        <v>0.27664299637700202</v>
      </c>
      <c r="H26" s="290">
        <v>0.27689726477918603</v>
      </c>
      <c r="I26" s="290">
        <v>0.27883527456054502</v>
      </c>
      <c r="J26" s="290">
        <v>0.28023172757519899</v>
      </c>
      <c r="K26" s="290">
        <v>0.28177889099914699</v>
      </c>
      <c r="L26" s="290">
        <v>0.279771150818241</v>
      </c>
      <c r="M26" s="290">
        <v>0.27876288350096401</v>
      </c>
      <c r="N26" s="290">
        <v>0.27592539217939099</v>
      </c>
      <c r="O26" s="290">
        <v>0.27438530462620397</v>
      </c>
      <c r="Q26" s="70"/>
      <c r="R26" s="69" t="s">
        <v>71</v>
      </c>
      <c r="S26" s="290">
        <v>0.32229692671394899</v>
      </c>
      <c r="T26" s="290">
        <v>0.32288036856739599</v>
      </c>
      <c r="U26" s="290">
        <v>0.32405295984161803</v>
      </c>
      <c r="V26" s="290">
        <v>0.324746121706528</v>
      </c>
      <c r="W26" s="290">
        <v>0.32582146462519102</v>
      </c>
      <c r="X26" s="290">
        <v>0.32596642804745501</v>
      </c>
      <c r="Y26" s="290">
        <v>0.32873806017586898</v>
      </c>
      <c r="Z26" s="290">
        <v>0.33019201093723199</v>
      </c>
      <c r="AA26" s="290">
        <v>0.32670051490528801</v>
      </c>
      <c r="AB26" s="290">
        <v>0.32484878582068</v>
      </c>
      <c r="AC26" s="290">
        <v>0.32171193699793299</v>
      </c>
      <c r="AD26" s="290">
        <v>0.32117195677007199</v>
      </c>
      <c r="AF26" s="70"/>
      <c r="AG26" s="69" t="s">
        <v>71</v>
      </c>
      <c r="AH26" s="290">
        <v>0.17336853018842299</v>
      </c>
      <c r="AI26" s="290">
        <v>0.17387540344439301</v>
      </c>
      <c r="AJ26" s="290">
        <v>0.177121410926282</v>
      </c>
      <c r="AK26" s="290">
        <v>0.180331473600822</v>
      </c>
      <c r="AL26" s="290">
        <v>0.18150500199552599</v>
      </c>
      <c r="AM26" s="290">
        <v>0.18520982237355199</v>
      </c>
      <c r="AN26" s="290">
        <v>0.18771365328852499</v>
      </c>
      <c r="AO26" s="290">
        <v>0.190063465848335</v>
      </c>
      <c r="AP26" s="290">
        <v>0.18940394285995901</v>
      </c>
      <c r="AQ26" s="290">
        <v>0.18838246985070001</v>
      </c>
      <c r="AR26" s="290">
        <v>0.18505524568131199</v>
      </c>
      <c r="AS26" s="290">
        <v>0.18257796038579899</v>
      </c>
    </row>
    <row r="27" spans="2:45">
      <c r="B27" s="70"/>
      <c r="C27" s="69" t="s">
        <v>72</v>
      </c>
      <c r="D27" s="290">
        <v>0.18853378393711201</v>
      </c>
      <c r="E27" s="290">
        <v>0.18860522370986599</v>
      </c>
      <c r="F27" s="290">
        <v>0.189150247955894</v>
      </c>
      <c r="G27" s="290">
        <v>0.190361064140359</v>
      </c>
      <c r="H27" s="290">
        <v>0.19253536147251599</v>
      </c>
      <c r="I27" s="290">
        <v>0.19458690436994899</v>
      </c>
      <c r="J27" s="290">
        <v>0.196630731420773</v>
      </c>
      <c r="K27" s="290">
        <v>0.197366350756568</v>
      </c>
      <c r="L27" s="290">
        <v>0.197093902025227</v>
      </c>
      <c r="M27" s="290">
        <v>0.197141830367876</v>
      </c>
      <c r="N27" s="290">
        <v>0.19697491973324599</v>
      </c>
      <c r="O27" s="290">
        <v>0.196285031919335</v>
      </c>
      <c r="Q27" s="70"/>
      <c r="R27" s="69" t="s">
        <v>72</v>
      </c>
      <c r="S27" s="290">
        <v>0.23475894172186501</v>
      </c>
      <c r="T27" s="290">
        <v>0.23476322687126799</v>
      </c>
      <c r="U27" s="290">
        <v>0.23533491352672001</v>
      </c>
      <c r="V27" s="290">
        <v>0.237391461393436</v>
      </c>
      <c r="W27" s="290">
        <v>0.24090496908665701</v>
      </c>
      <c r="X27" s="290">
        <v>0.244359670818839</v>
      </c>
      <c r="Y27" s="290">
        <v>0.24719946584946501</v>
      </c>
      <c r="Z27" s="290">
        <v>0.249714903194552</v>
      </c>
      <c r="AA27" s="290">
        <v>0.25064533357939001</v>
      </c>
      <c r="AB27" s="290">
        <v>0.25129143796119902</v>
      </c>
      <c r="AC27" s="290">
        <v>0.25216385682696801</v>
      </c>
      <c r="AD27" s="290">
        <v>0.25296846005434198</v>
      </c>
      <c r="AF27" s="70"/>
      <c r="AG27" s="69" t="s">
        <v>72</v>
      </c>
      <c r="AH27" s="290">
        <v>5.2952410839367699E-2</v>
      </c>
      <c r="AI27" s="290">
        <v>5.4361010780039798E-2</v>
      </c>
      <c r="AJ27" s="290">
        <v>5.6542101809301998E-2</v>
      </c>
      <c r="AK27" s="290">
        <v>5.7847978376601501E-2</v>
      </c>
      <c r="AL27" s="290">
        <v>5.8169130812051703E-2</v>
      </c>
      <c r="AM27" s="290">
        <v>5.826882691555E-2</v>
      </c>
      <c r="AN27" s="290">
        <v>5.8269685573440803E-2</v>
      </c>
      <c r="AO27" s="290">
        <v>5.8487690960076499E-2</v>
      </c>
      <c r="AP27" s="290">
        <v>5.8054404950211101E-2</v>
      </c>
      <c r="AQ27" s="290">
        <v>5.8213198015161297E-2</v>
      </c>
      <c r="AR27" s="290">
        <v>5.8051587974507303E-2</v>
      </c>
      <c r="AS27" s="290">
        <v>5.7735908937185401E-2</v>
      </c>
    </row>
    <row r="28" spans="2:45">
      <c r="B28" s="70"/>
      <c r="C28" s="69" t="s">
        <v>73</v>
      </c>
      <c r="D28" s="290">
        <v>0.23276801580974299</v>
      </c>
      <c r="E28" s="290">
        <v>0.23175271388786201</v>
      </c>
      <c r="F28" s="290">
        <v>0.23091069671539199</v>
      </c>
      <c r="G28" s="290">
        <v>0.23060230321389399</v>
      </c>
      <c r="H28" s="290">
        <v>0.22935005461586899</v>
      </c>
      <c r="I28" s="290">
        <v>0.22908503357240001</v>
      </c>
      <c r="J28" s="290">
        <v>0.22902826507664301</v>
      </c>
      <c r="K28" s="290">
        <v>0.22830257701482801</v>
      </c>
      <c r="L28" s="290">
        <v>0.227216921696031</v>
      </c>
      <c r="M28" s="290">
        <v>0.22662786505058699</v>
      </c>
      <c r="N28" s="290">
        <v>0.22554487445490801</v>
      </c>
      <c r="O28" s="290">
        <v>0.22354945141882901</v>
      </c>
      <c r="Q28" s="70"/>
      <c r="R28" s="69" t="s">
        <v>73</v>
      </c>
      <c r="S28" s="290">
        <v>0.37407116008754898</v>
      </c>
      <c r="T28" s="290">
        <v>0.37099814426508798</v>
      </c>
      <c r="U28" s="290">
        <v>0.36821738120714498</v>
      </c>
      <c r="V28" s="290">
        <v>0.36528850245413602</v>
      </c>
      <c r="W28" s="290">
        <v>0.36159148981468098</v>
      </c>
      <c r="X28" s="290">
        <v>0.35849039968387297</v>
      </c>
      <c r="Y28" s="290">
        <v>0.35623040155973101</v>
      </c>
      <c r="Z28" s="290">
        <v>0.35210036730309102</v>
      </c>
      <c r="AA28" s="290">
        <v>0.34758390011190499</v>
      </c>
      <c r="AB28" s="290">
        <v>0.34369935933248802</v>
      </c>
      <c r="AC28" s="290">
        <v>0.33938307020201802</v>
      </c>
      <c r="AD28" s="290">
        <v>0.33572506923961498</v>
      </c>
      <c r="AF28" s="70"/>
      <c r="AG28" s="69" t="s">
        <v>73</v>
      </c>
      <c r="AH28" s="290">
        <v>3.8748037796181203E-2</v>
      </c>
      <c r="AI28" s="290">
        <v>3.8405656560092601E-2</v>
      </c>
      <c r="AJ28" s="290">
        <v>3.8753984795462298E-2</v>
      </c>
      <c r="AK28" s="290">
        <v>3.9160297277436203E-2</v>
      </c>
      <c r="AL28" s="290">
        <v>3.9563752978711397E-2</v>
      </c>
      <c r="AM28" s="290">
        <v>4.0027486794912602E-2</v>
      </c>
      <c r="AN28" s="290">
        <v>4.00615133797175E-2</v>
      </c>
      <c r="AO28" s="290">
        <v>4.08105895582744E-2</v>
      </c>
      <c r="AP28" s="290">
        <v>4.0896888582217197E-2</v>
      </c>
      <c r="AQ28" s="290">
        <v>4.1811158973491497E-2</v>
      </c>
      <c r="AR28" s="290">
        <v>4.24390961492567E-2</v>
      </c>
      <c r="AS28" s="290">
        <v>4.2454123185485103E-2</v>
      </c>
    </row>
    <row r="29" spans="2:45">
      <c r="B29" s="70"/>
      <c r="C29" s="69" t="s">
        <v>74</v>
      </c>
      <c r="D29" s="290">
        <v>0.34564794314820002</v>
      </c>
      <c r="E29" s="290">
        <v>0.336106687713081</v>
      </c>
      <c r="F29" s="290">
        <v>0.32806019021224098</v>
      </c>
      <c r="G29" s="290">
        <v>0.32087145964821601</v>
      </c>
      <c r="H29" s="290">
        <v>0.31126519290413202</v>
      </c>
      <c r="I29" s="290">
        <v>0.30562314494522402</v>
      </c>
      <c r="J29" s="290">
        <v>0.297494784522775</v>
      </c>
      <c r="K29" s="290">
        <v>0.29078096961745797</v>
      </c>
      <c r="L29" s="290">
        <v>0.28439476931783803</v>
      </c>
      <c r="M29" s="290">
        <v>0.277118778425607</v>
      </c>
      <c r="N29" s="290">
        <v>0.27115952060964998</v>
      </c>
      <c r="O29" s="290">
        <v>0.26527625393764298</v>
      </c>
      <c r="Q29" s="70"/>
      <c r="R29" s="69" t="s">
        <v>74</v>
      </c>
      <c r="S29" s="290">
        <v>0.41011047277996099</v>
      </c>
      <c r="T29" s="290">
        <v>0.40017454141091602</v>
      </c>
      <c r="U29" s="290">
        <v>0.39489896468771002</v>
      </c>
      <c r="V29" s="290">
        <v>0.38681901544915498</v>
      </c>
      <c r="W29" s="290">
        <v>0.379971719104505</v>
      </c>
      <c r="X29" s="290">
        <v>0.374363423954372</v>
      </c>
      <c r="Y29" s="290">
        <v>0.36617310061838598</v>
      </c>
      <c r="Z29" s="290">
        <v>0.35923124662453698</v>
      </c>
      <c r="AA29" s="290">
        <v>0.352424886412325</v>
      </c>
      <c r="AB29" s="290">
        <v>0.347347140893979</v>
      </c>
      <c r="AC29" s="290">
        <v>0.34309031448396798</v>
      </c>
      <c r="AD29" s="290">
        <v>0.33574063465168502</v>
      </c>
      <c r="AF29" s="70"/>
      <c r="AG29" s="69" t="s">
        <v>74</v>
      </c>
      <c r="AH29" s="290">
        <v>0.26071294255402999</v>
      </c>
      <c r="AI29" s="290">
        <v>0.25211973583259301</v>
      </c>
      <c r="AJ29" s="290">
        <v>0.243831675005169</v>
      </c>
      <c r="AK29" s="290">
        <v>0.23537920039259999</v>
      </c>
      <c r="AL29" s="290">
        <v>0.22672410158595499</v>
      </c>
      <c r="AM29" s="290">
        <v>0.219235201981685</v>
      </c>
      <c r="AN29" s="290">
        <v>0.210724209924737</v>
      </c>
      <c r="AO29" s="290">
        <v>0.205926488941094</v>
      </c>
      <c r="AP29" s="290">
        <v>0.19726274591003801</v>
      </c>
      <c r="AQ29" s="290">
        <v>0.19253075118383201</v>
      </c>
      <c r="AR29" s="290">
        <v>0.18794341195567801</v>
      </c>
      <c r="AS29" s="290">
        <v>0.18154960098247999</v>
      </c>
    </row>
    <row r="30" spans="2:45">
      <c r="B30" s="70"/>
      <c r="C30" s="69" t="s">
        <v>75</v>
      </c>
      <c r="D30" s="290">
        <v>0.28173195499999998</v>
      </c>
      <c r="E30" s="290">
        <v>0.27339676400000001</v>
      </c>
      <c r="F30" s="290">
        <v>0.26621355600000002</v>
      </c>
      <c r="G30" s="290">
        <v>0.25834807599999998</v>
      </c>
      <c r="H30" s="290">
        <v>0.25101020099999999</v>
      </c>
      <c r="I30" s="290">
        <v>0.243625861</v>
      </c>
      <c r="J30" s="290">
        <v>0.23874868599999999</v>
      </c>
      <c r="K30" s="290">
        <v>0.23226373</v>
      </c>
      <c r="L30" s="290">
        <v>0.226026224</v>
      </c>
      <c r="M30" s="290">
        <v>0.21901139</v>
      </c>
      <c r="N30" s="290">
        <v>0.21643632400000001</v>
      </c>
      <c r="O30" s="290">
        <v>0.214312171</v>
      </c>
      <c r="Q30" s="70"/>
      <c r="R30" s="69" t="s">
        <v>75</v>
      </c>
      <c r="S30" s="290">
        <v>0.32100380499999998</v>
      </c>
      <c r="T30" s="290">
        <v>0.31467146299999998</v>
      </c>
      <c r="U30" s="290">
        <v>0.311313277</v>
      </c>
      <c r="V30" s="290">
        <v>0.30433722099999999</v>
      </c>
      <c r="W30" s="290">
        <v>0.29826445299999998</v>
      </c>
      <c r="X30" s="290">
        <v>0.292288665</v>
      </c>
      <c r="Y30" s="290">
        <v>0.28507000399999999</v>
      </c>
      <c r="Z30" s="290">
        <v>0.27592718300000002</v>
      </c>
      <c r="AA30" s="290">
        <v>0.26747419900000002</v>
      </c>
      <c r="AB30" s="290">
        <v>0.25571230499999997</v>
      </c>
      <c r="AC30" s="290">
        <v>0.253904941</v>
      </c>
      <c r="AD30" s="290">
        <v>0.25150005800000003</v>
      </c>
      <c r="AF30" s="70"/>
      <c r="AG30" s="69" t="s">
        <v>75</v>
      </c>
      <c r="AH30" s="290">
        <v>0.22589498399999999</v>
      </c>
      <c r="AI30" s="290">
        <v>0.21482607400000001</v>
      </c>
      <c r="AJ30" s="290">
        <v>0.20287470199999999</v>
      </c>
      <c r="AK30" s="290">
        <v>0.19262853699999999</v>
      </c>
      <c r="AL30" s="290">
        <v>0.18330697200000001</v>
      </c>
      <c r="AM30" s="290">
        <v>0.17697075400000001</v>
      </c>
      <c r="AN30" s="290">
        <v>0.17634984000000001</v>
      </c>
      <c r="AO30" s="290">
        <v>0.17254479</v>
      </c>
      <c r="AP30" s="290">
        <v>0.17059471900000001</v>
      </c>
      <c r="AQ30" s="290">
        <v>0.16877568600000001</v>
      </c>
      <c r="AR30" s="290">
        <v>0.16604592200000001</v>
      </c>
      <c r="AS30" s="290">
        <v>0.162700181</v>
      </c>
    </row>
    <row r="31" spans="2:45">
      <c r="B31" s="70"/>
      <c r="C31" s="69" t="s">
        <v>76</v>
      </c>
      <c r="D31" s="290">
        <v>0.168105681108978</v>
      </c>
      <c r="E31" s="290">
        <v>0.16790161213890101</v>
      </c>
      <c r="F31" s="290">
        <v>0.16645277002332101</v>
      </c>
      <c r="G31" s="290">
        <v>0.16498989050372301</v>
      </c>
      <c r="H31" s="290">
        <v>0.16338413218918901</v>
      </c>
      <c r="I31" s="290">
        <v>0.16269999356281101</v>
      </c>
      <c r="J31" s="290">
        <v>0.16053875230541201</v>
      </c>
      <c r="K31" s="290">
        <v>0.158383021458217</v>
      </c>
      <c r="L31" s="290">
        <v>0.15581003603297899</v>
      </c>
      <c r="M31" s="290">
        <v>0.153269524577033</v>
      </c>
      <c r="N31" s="290">
        <v>0.15246024667994201</v>
      </c>
      <c r="O31" s="290">
        <v>0.15093620888885501</v>
      </c>
      <c r="Q31" s="70"/>
      <c r="R31" s="69" t="s">
        <v>76</v>
      </c>
      <c r="S31" s="290">
        <v>0.311322668199151</v>
      </c>
      <c r="T31" s="290">
        <v>0.30951527622241298</v>
      </c>
      <c r="U31" s="290">
        <v>0.30631414137334001</v>
      </c>
      <c r="V31" s="290">
        <v>0.30309668779825499</v>
      </c>
      <c r="W31" s="290">
        <v>0.300280011712313</v>
      </c>
      <c r="X31" s="290">
        <v>0.29842570429120002</v>
      </c>
      <c r="Y31" s="290">
        <v>0.293837268125833</v>
      </c>
      <c r="Z31" s="290">
        <v>0.28976128686094699</v>
      </c>
      <c r="AA31" s="290">
        <v>0.28252957398261602</v>
      </c>
      <c r="AB31" s="290">
        <v>0.27999796828427198</v>
      </c>
      <c r="AC31" s="290">
        <v>0.27658732673066999</v>
      </c>
      <c r="AD31" s="290">
        <v>0.27109858098171302</v>
      </c>
      <c r="AF31" s="70"/>
      <c r="AG31" s="69" t="s">
        <v>76</v>
      </c>
      <c r="AH31" s="290">
        <v>2.2571877827878801E-2</v>
      </c>
      <c r="AI31" s="290">
        <v>2.2522456240441E-2</v>
      </c>
      <c r="AJ31" s="290">
        <v>2.2576693697620401E-2</v>
      </c>
      <c r="AK31" s="290">
        <v>2.24916732826956E-2</v>
      </c>
      <c r="AL31" s="290">
        <v>2.2374242053251999E-2</v>
      </c>
      <c r="AM31" s="290">
        <v>2.24416497053046E-2</v>
      </c>
      <c r="AN31" s="290">
        <v>2.2429145714571601E-2</v>
      </c>
      <c r="AO31" s="290">
        <v>2.2883135663436499E-2</v>
      </c>
      <c r="AP31" s="290">
        <v>2.2723932065266399E-2</v>
      </c>
      <c r="AQ31" s="290">
        <v>2.27175355514165E-2</v>
      </c>
      <c r="AR31" s="290">
        <v>2.2746231476359301E-2</v>
      </c>
      <c r="AS31" s="290">
        <v>2.2843768187740299E-2</v>
      </c>
    </row>
    <row r="32" spans="2:45">
      <c r="B32" s="70"/>
      <c r="C32" s="69" t="s">
        <v>78</v>
      </c>
      <c r="D32" s="290">
        <v>0.128527652258732</v>
      </c>
      <c r="E32" s="290">
        <v>0.12008242935268</v>
      </c>
      <c r="F32" s="290">
        <v>0.11289267554804799</v>
      </c>
      <c r="G32" s="290">
        <v>0.110328982662735</v>
      </c>
      <c r="H32" s="290">
        <v>0.108939113547509</v>
      </c>
      <c r="I32" s="290">
        <v>0.107782325264093</v>
      </c>
      <c r="J32" s="290">
        <v>0.108126222474033</v>
      </c>
      <c r="K32" s="290">
        <v>0.108479873528895</v>
      </c>
      <c r="L32" s="290">
        <v>0.108790125051158</v>
      </c>
      <c r="M32" s="290">
        <v>0.109357035689187</v>
      </c>
      <c r="N32" s="290">
        <v>0.108962729603115</v>
      </c>
      <c r="O32" s="290">
        <v>0.109796719225096</v>
      </c>
      <c r="Q32" s="70"/>
      <c r="R32" s="69" t="s">
        <v>78</v>
      </c>
      <c r="S32" s="290">
        <v>0.14358069579990601</v>
      </c>
      <c r="T32" s="290">
        <v>0.130953553265585</v>
      </c>
      <c r="U32" s="290">
        <v>0.120599528520937</v>
      </c>
      <c r="V32" s="290">
        <v>0.117463726841484</v>
      </c>
      <c r="W32" s="290">
        <v>0.114845041121687</v>
      </c>
      <c r="X32" s="290">
        <v>0.112615720149191</v>
      </c>
      <c r="Y32" s="290">
        <v>0.112798141638227</v>
      </c>
      <c r="Z32" s="290">
        <v>0.113038814291356</v>
      </c>
      <c r="AA32" s="290">
        <v>0.11296448403769099</v>
      </c>
      <c r="AB32" s="290">
        <v>0.113264497709997</v>
      </c>
      <c r="AC32" s="290">
        <v>0.112790831073513</v>
      </c>
      <c r="AD32" s="290">
        <v>0.112149727289095</v>
      </c>
      <c r="AF32" s="70"/>
      <c r="AG32" s="69" t="s">
        <v>78</v>
      </c>
      <c r="AH32" s="290">
        <v>8.9623191601486907E-2</v>
      </c>
      <c r="AI32" s="290">
        <v>8.8818377734618606E-2</v>
      </c>
      <c r="AJ32" s="290">
        <v>8.8064354325478003E-2</v>
      </c>
      <c r="AK32" s="290">
        <v>8.7974323007429397E-2</v>
      </c>
      <c r="AL32" s="290">
        <v>8.9492087189247796E-2</v>
      </c>
      <c r="AM32" s="290">
        <v>8.9387693127212994E-2</v>
      </c>
      <c r="AN32" s="290">
        <v>8.8694817592349401E-2</v>
      </c>
      <c r="AO32" s="290">
        <v>8.8950036332299601E-2</v>
      </c>
      <c r="AP32" s="290">
        <v>8.9322783729096605E-2</v>
      </c>
      <c r="AQ32" s="290">
        <v>8.8706514361370295E-2</v>
      </c>
      <c r="AR32" s="290">
        <v>8.8578407032498099E-2</v>
      </c>
      <c r="AS32" s="290">
        <v>8.8925149859969493E-2</v>
      </c>
    </row>
    <row r="33" spans="2:45">
      <c r="B33" s="70"/>
      <c r="C33" s="69" t="s">
        <v>79</v>
      </c>
      <c r="D33" s="290">
        <v>0.33556870999999999</v>
      </c>
      <c r="E33" s="290">
        <v>0.33619500800000002</v>
      </c>
      <c r="F33" s="290">
        <v>0.33505233499999998</v>
      </c>
      <c r="G33" s="290">
        <v>0.33497010100000002</v>
      </c>
      <c r="H33" s="290">
        <v>0.33355854299999999</v>
      </c>
      <c r="I33" s="290">
        <v>0.33220160500000001</v>
      </c>
      <c r="J33" s="290">
        <v>0.32949268500000001</v>
      </c>
      <c r="K33" s="290">
        <v>0.32715694200000001</v>
      </c>
      <c r="L33" s="290">
        <v>0.32244529599999999</v>
      </c>
      <c r="M33" s="290">
        <v>0.31798362600000002</v>
      </c>
      <c r="N33" s="290">
        <v>0.31565388</v>
      </c>
      <c r="O33" s="290">
        <v>0.31194510199999997</v>
      </c>
      <c r="Q33" s="70"/>
      <c r="R33" s="69" t="s">
        <v>79</v>
      </c>
      <c r="S33" s="290">
        <v>0.40552308599999998</v>
      </c>
      <c r="T33" s="290">
        <v>0.40629614400000003</v>
      </c>
      <c r="U33" s="290">
        <v>0.40361568799999997</v>
      </c>
      <c r="V33" s="290">
        <v>0.40326801099999998</v>
      </c>
      <c r="W33" s="290">
        <v>0.402012443</v>
      </c>
      <c r="X33" s="290">
        <v>0.39984574499999997</v>
      </c>
      <c r="Y33" s="290">
        <v>0.39717204499999997</v>
      </c>
      <c r="Z33" s="290">
        <v>0.39592137100000002</v>
      </c>
      <c r="AA33" s="290">
        <v>0.39132185899999999</v>
      </c>
      <c r="AB33" s="290">
        <v>0.38767985799999999</v>
      </c>
      <c r="AC33" s="290">
        <v>0.384616968</v>
      </c>
      <c r="AD33" s="290">
        <v>0.38156869900000001</v>
      </c>
      <c r="AF33" s="70"/>
      <c r="AG33" s="69" t="s">
        <v>79</v>
      </c>
      <c r="AH33" s="290">
        <v>0.21587975600000001</v>
      </c>
      <c r="AI33" s="290">
        <v>0.21564048399999999</v>
      </c>
      <c r="AJ33" s="290">
        <v>0.21670654</v>
      </c>
      <c r="AK33" s="290">
        <v>0.216096234</v>
      </c>
      <c r="AL33" s="290">
        <v>0.21638263399999999</v>
      </c>
      <c r="AM33" s="290">
        <v>0.21584461799999999</v>
      </c>
      <c r="AN33" s="290">
        <v>0.21530561500000001</v>
      </c>
      <c r="AO33" s="290">
        <v>0.21197506799999999</v>
      </c>
      <c r="AP33" s="290">
        <v>0.20847973</v>
      </c>
      <c r="AQ33" s="290">
        <v>0.20508900999999999</v>
      </c>
      <c r="AR33" s="290">
        <v>0.202429103</v>
      </c>
      <c r="AS33" s="290">
        <v>0.200059866</v>
      </c>
    </row>
    <row r="34" spans="2:45">
      <c r="B34" s="70"/>
      <c r="C34" s="69" t="s">
        <v>80</v>
      </c>
      <c r="D34" s="290">
        <v>0.106764975757736</v>
      </c>
      <c r="E34" s="290">
        <v>0.10753509920453801</v>
      </c>
      <c r="F34" s="290">
        <v>0.10754476246667601</v>
      </c>
      <c r="G34" s="290">
        <v>0.108319161860071</v>
      </c>
      <c r="H34" s="290">
        <v>0.10827106395922501</v>
      </c>
      <c r="I34" s="290">
        <v>0.10841435984906</v>
      </c>
      <c r="J34" s="290">
        <v>0.107844017471806</v>
      </c>
      <c r="K34" s="290">
        <v>0.107494219523042</v>
      </c>
      <c r="L34" s="290">
        <v>0.10753080555921</v>
      </c>
      <c r="M34" s="290">
        <v>0.10631864698542</v>
      </c>
      <c r="N34" s="290">
        <v>0.105903912936044</v>
      </c>
      <c r="O34" s="290">
        <v>0.104969094869312</v>
      </c>
      <c r="Q34" s="70"/>
      <c r="R34" s="69" t="s">
        <v>80</v>
      </c>
      <c r="S34" s="290">
        <v>0.14379348422294899</v>
      </c>
      <c r="T34" s="290">
        <v>0.144007882257918</v>
      </c>
      <c r="U34" s="290">
        <v>0.143371097368306</v>
      </c>
      <c r="V34" s="290">
        <v>0.14294086992948901</v>
      </c>
      <c r="W34" s="290">
        <v>0.142466535958954</v>
      </c>
      <c r="X34" s="290">
        <v>0.14127565701511799</v>
      </c>
      <c r="Y34" s="290">
        <v>0.14066319538858099</v>
      </c>
      <c r="Z34" s="290">
        <v>0.13997211837360299</v>
      </c>
      <c r="AA34" s="290">
        <v>0.139430711739223</v>
      </c>
      <c r="AB34" s="290">
        <v>0.13728946949229001</v>
      </c>
      <c r="AC34" s="290">
        <v>0.13578235978561101</v>
      </c>
      <c r="AD34" s="290">
        <v>0.13594807148060301</v>
      </c>
      <c r="AF34" s="70"/>
      <c r="AG34" s="69" t="s">
        <v>80</v>
      </c>
      <c r="AH34" s="290">
        <v>2.2571877827878801E-2</v>
      </c>
      <c r="AI34" s="290">
        <v>2.2522456240441E-2</v>
      </c>
      <c r="AJ34" s="290">
        <v>2.2576693697620401E-2</v>
      </c>
      <c r="AK34" s="290">
        <v>2.24916732826956E-2</v>
      </c>
      <c r="AL34" s="290">
        <v>2.2374242053251999E-2</v>
      </c>
      <c r="AM34" s="290">
        <v>2.24416497053046E-2</v>
      </c>
      <c r="AN34" s="290">
        <v>2.2429145714571601E-2</v>
      </c>
      <c r="AO34" s="290">
        <v>2.2883135663436499E-2</v>
      </c>
      <c r="AP34" s="290">
        <v>2.2723932065266399E-2</v>
      </c>
      <c r="AQ34" s="290">
        <v>2.27175355514165E-2</v>
      </c>
      <c r="AR34" s="290">
        <v>2.2746231476359301E-2</v>
      </c>
      <c r="AS34" s="290">
        <v>2.2843768187740299E-2</v>
      </c>
    </row>
    <row r="35" spans="2:45">
      <c r="B35" s="70"/>
      <c r="C35" s="69" t="s">
        <v>81</v>
      </c>
      <c r="D35" s="290">
        <v>0.119340402165035</v>
      </c>
      <c r="E35" s="290">
        <v>0.118396780517298</v>
      </c>
      <c r="F35" s="290">
        <v>0.117179454070027</v>
      </c>
      <c r="G35" s="290">
        <v>0.116794456590976</v>
      </c>
      <c r="H35" s="290">
        <v>0.116104488130313</v>
      </c>
      <c r="I35" s="290">
        <v>0.116061704231467</v>
      </c>
      <c r="J35" s="290">
        <v>0.11572916383296</v>
      </c>
      <c r="K35" s="290">
        <v>0.11532181129423801</v>
      </c>
      <c r="L35" s="290">
        <v>0.115130727923939</v>
      </c>
      <c r="M35" s="290">
        <v>0.114498067844217</v>
      </c>
      <c r="N35" s="290">
        <v>0.11483225086825299</v>
      </c>
      <c r="O35" s="290">
        <v>0.114423339709008</v>
      </c>
      <c r="Q35" s="70"/>
      <c r="R35" s="69" t="s">
        <v>81</v>
      </c>
      <c r="S35" s="290">
        <v>0.163498580156058</v>
      </c>
      <c r="T35" s="290">
        <v>0.16023759541059199</v>
      </c>
      <c r="U35" s="290">
        <v>0.158226306029668</v>
      </c>
      <c r="V35" s="290">
        <v>0.15515892484598801</v>
      </c>
      <c r="W35" s="290">
        <v>0.152556838693127</v>
      </c>
      <c r="X35" s="290">
        <v>0.15061916772248499</v>
      </c>
      <c r="Y35" s="290">
        <v>0.14928350259735901</v>
      </c>
      <c r="Z35" s="290">
        <v>0.14784053926775001</v>
      </c>
      <c r="AA35" s="290">
        <v>0.14493127059427599</v>
      </c>
      <c r="AB35" s="290">
        <v>0.142838988020629</v>
      </c>
      <c r="AC35" s="290">
        <v>0.14209234654536201</v>
      </c>
      <c r="AD35" s="290">
        <v>0.14069010868612999</v>
      </c>
      <c r="AF35" s="70"/>
      <c r="AG35" s="69" t="s">
        <v>81</v>
      </c>
      <c r="AH35" s="290">
        <v>6.9287917575649102E-2</v>
      </c>
      <c r="AI35" s="290">
        <v>6.9967731630226501E-2</v>
      </c>
      <c r="AJ35" s="290">
        <v>7.0283223979154305E-2</v>
      </c>
      <c r="AK35" s="290">
        <v>7.1029383901766094E-2</v>
      </c>
      <c r="AL35" s="290">
        <v>7.2440324926174998E-2</v>
      </c>
      <c r="AM35" s="290">
        <v>7.3543905640541293E-2</v>
      </c>
      <c r="AN35" s="290">
        <v>7.37145067634669E-2</v>
      </c>
      <c r="AO35" s="290">
        <v>7.4566012646715404E-2</v>
      </c>
      <c r="AP35" s="290">
        <v>7.5443815388901894E-2</v>
      </c>
      <c r="AQ35" s="290">
        <v>7.5823942599020103E-2</v>
      </c>
      <c r="AR35" s="290">
        <v>7.6622806955996103E-2</v>
      </c>
      <c r="AS35" s="290">
        <v>7.6892103393823394E-2</v>
      </c>
    </row>
    <row r="36" spans="2:45">
      <c r="B36" s="70"/>
      <c r="C36" s="69" t="s">
        <v>82</v>
      </c>
      <c r="D36" s="290">
        <v>0.177175269511295</v>
      </c>
      <c r="E36" s="290">
        <v>0.175329646163806</v>
      </c>
      <c r="F36" s="290">
        <v>0.173328746137066</v>
      </c>
      <c r="G36" s="290">
        <v>0.170539646876045</v>
      </c>
      <c r="H36" s="290">
        <v>0.16861156582795001</v>
      </c>
      <c r="I36" s="290">
        <v>0.16837852617281199</v>
      </c>
      <c r="J36" s="290">
        <v>0.16602343789197699</v>
      </c>
      <c r="K36" s="290">
        <v>0.164896383524369</v>
      </c>
      <c r="L36" s="290">
        <v>0.16276467793333199</v>
      </c>
      <c r="M36" s="290">
        <v>0.160627328756132</v>
      </c>
      <c r="N36" s="290">
        <v>0.15961925092101301</v>
      </c>
      <c r="O36" s="290">
        <v>0.158759583846106</v>
      </c>
      <c r="Q36" s="70"/>
      <c r="R36" s="69" t="s">
        <v>82</v>
      </c>
      <c r="S36" s="290">
        <v>0.29550405569561999</v>
      </c>
      <c r="T36" s="290">
        <v>0.29618108764590001</v>
      </c>
      <c r="U36" s="290">
        <v>0.296214971657905</v>
      </c>
      <c r="V36" s="290">
        <v>0.29510243026966199</v>
      </c>
      <c r="W36" s="290">
        <v>0.29437983777460403</v>
      </c>
      <c r="X36" s="290">
        <v>0.29621358814105198</v>
      </c>
      <c r="Y36" s="290">
        <v>0.29427766972830599</v>
      </c>
      <c r="Z36" s="290">
        <v>0.29451031564464702</v>
      </c>
      <c r="AA36" s="290">
        <v>0.29471654531387498</v>
      </c>
      <c r="AB36" s="290">
        <v>0.29293538637268601</v>
      </c>
      <c r="AC36" s="290">
        <v>0.29247862907315503</v>
      </c>
      <c r="AD36" s="290">
        <v>0.29218454595458698</v>
      </c>
      <c r="AF36" s="70"/>
      <c r="AG36" s="69" t="s">
        <v>82</v>
      </c>
      <c r="AH36" s="290">
        <v>7.4543592850506097E-3</v>
      </c>
      <c r="AI36" s="290">
        <v>7.7335664250467798E-3</v>
      </c>
      <c r="AJ36" s="290">
        <v>8.02209444423241E-3</v>
      </c>
      <c r="AK36" s="290">
        <v>8.2196032508884808E-3</v>
      </c>
      <c r="AL36" s="290">
        <v>8.6080664483864592E-3</v>
      </c>
      <c r="AM36" s="290">
        <v>8.8925405092067401E-3</v>
      </c>
      <c r="AN36" s="290">
        <v>9.0523509599502693E-3</v>
      </c>
      <c r="AO36" s="290">
        <v>9.4563846404095708E-3</v>
      </c>
      <c r="AP36" s="290">
        <v>9.7032603719474503E-3</v>
      </c>
      <c r="AQ36" s="290">
        <v>1.0000149005328401E-2</v>
      </c>
      <c r="AR36" s="290">
        <v>1.0302766363081001E-2</v>
      </c>
      <c r="AS36" s="290">
        <v>1.0634760574202699E-2</v>
      </c>
    </row>
    <row r="37" spans="2:45">
      <c r="B37" s="70"/>
      <c r="C37" s="69" t="s">
        <v>83</v>
      </c>
      <c r="D37" s="290">
        <v>0.12670106292425101</v>
      </c>
      <c r="E37" s="290">
        <v>0.12147730166284</v>
      </c>
      <c r="F37" s="290">
        <v>0.11663813375582301</v>
      </c>
      <c r="G37" s="290">
        <v>0.114824327529465</v>
      </c>
      <c r="H37" s="290">
        <v>0.11302622955106501</v>
      </c>
      <c r="I37" s="290">
        <v>0.111917885235483</v>
      </c>
      <c r="J37" s="290">
        <v>0.110285067622864</v>
      </c>
      <c r="K37" s="290">
        <v>0.108602173527048</v>
      </c>
      <c r="L37" s="290">
        <v>0.10765636078806</v>
      </c>
      <c r="M37" s="290">
        <v>0.106813824352933</v>
      </c>
      <c r="N37" s="290">
        <v>0.105335100300808</v>
      </c>
      <c r="O37" s="290">
        <v>0.104628803859925</v>
      </c>
      <c r="Q37" s="70"/>
      <c r="R37" s="69" t="s">
        <v>83</v>
      </c>
      <c r="S37" s="290">
        <v>0.182897428092789</v>
      </c>
      <c r="T37" s="290">
        <v>0.17574585972920501</v>
      </c>
      <c r="U37" s="290">
        <v>0.16950338550115801</v>
      </c>
      <c r="V37" s="290">
        <v>0.16424314494863201</v>
      </c>
      <c r="W37" s="290">
        <v>0.16074393605828399</v>
      </c>
      <c r="X37" s="290">
        <v>0.157805066151287</v>
      </c>
      <c r="Y37" s="290">
        <v>0.15390143831776101</v>
      </c>
      <c r="Z37" s="290">
        <v>0.15121152239736799</v>
      </c>
      <c r="AA37" s="290">
        <v>0.14821712815978799</v>
      </c>
      <c r="AB37" s="290">
        <v>0.14567941494191999</v>
      </c>
      <c r="AC37" s="290">
        <v>0.142048685202843</v>
      </c>
      <c r="AD37" s="290">
        <v>0.13969808375223899</v>
      </c>
      <c r="AF37" s="70"/>
      <c r="AG37" s="69" t="s">
        <v>83</v>
      </c>
      <c r="AH37" s="290">
        <v>8.9910802691586203E-2</v>
      </c>
      <c r="AI37" s="290">
        <v>8.61650397638722E-2</v>
      </c>
      <c r="AJ37" s="290">
        <v>8.2195199392090607E-2</v>
      </c>
      <c r="AK37" s="290">
        <v>8.1459421951218594E-2</v>
      </c>
      <c r="AL37" s="290">
        <v>8.1658598352501693E-2</v>
      </c>
      <c r="AM37" s="290">
        <v>8.1658639446736694E-2</v>
      </c>
      <c r="AN37" s="290">
        <v>8.0633027239066707E-2</v>
      </c>
      <c r="AO37" s="290">
        <v>8.0502868935972596E-2</v>
      </c>
      <c r="AP37" s="290">
        <v>8.1195410221568898E-2</v>
      </c>
      <c r="AQ37" s="290">
        <v>8.1075727212061396E-2</v>
      </c>
      <c r="AR37" s="290">
        <v>8.0554358398581799E-2</v>
      </c>
      <c r="AS37" s="290">
        <v>8.0374982886420102E-2</v>
      </c>
    </row>
    <row r="38" spans="2:45">
      <c r="B38" s="70"/>
      <c r="C38" s="69" t="s">
        <v>84</v>
      </c>
      <c r="D38" s="290">
        <v>0.18155690967944299</v>
      </c>
      <c r="E38" s="290">
        <v>0.17558012123070499</v>
      </c>
      <c r="F38" s="290">
        <v>0.170069874001541</v>
      </c>
      <c r="G38" s="290">
        <v>0.16496771311547401</v>
      </c>
      <c r="H38" s="290">
        <v>0.16103216281437499</v>
      </c>
      <c r="I38" s="290">
        <v>0.16074858947960399</v>
      </c>
      <c r="J38" s="290">
        <v>0.15906321863276701</v>
      </c>
      <c r="K38" s="290">
        <v>0.157989679355408</v>
      </c>
      <c r="L38" s="290">
        <v>0.159743501418531</v>
      </c>
      <c r="M38" s="290">
        <v>0.16134665987077601</v>
      </c>
      <c r="N38" s="290">
        <v>0.16202777993162801</v>
      </c>
      <c r="O38" s="290">
        <v>0.16118759795262699</v>
      </c>
      <c r="Q38" s="70"/>
      <c r="R38" s="69" t="s">
        <v>84</v>
      </c>
      <c r="S38" s="290">
        <v>0.267090931643366</v>
      </c>
      <c r="T38" s="290">
        <v>0.257110829120827</v>
      </c>
      <c r="U38" s="290">
        <v>0.248088786881805</v>
      </c>
      <c r="V38" s="290">
        <v>0.239193132345069</v>
      </c>
      <c r="W38" s="290">
        <v>0.23272781083803301</v>
      </c>
      <c r="X38" s="290">
        <v>0.23013116094019601</v>
      </c>
      <c r="Y38" s="290">
        <v>0.226979983904986</v>
      </c>
      <c r="Z38" s="290">
        <v>0.22465734048719699</v>
      </c>
      <c r="AA38" s="290">
        <v>0.22576820673422399</v>
      </c>
      <c r="AB38" s="290">
        <v>0.22708984342691399</v>
      </c>
      <c r="AC38" s="290">
        <v>0.226738553582189</v>
      </c>
      <c r="AD38" s="290">
        <v>0.22471512954064701</v>
      </c>
      <c r="AF38" s="70"/>
      <c r="AG38" s="69" t="s">
        <v>84</v>
      </c>
      <c r="AH38" s="290">
        <v>2.4680143972449199E-2</v>
      </c>
      <c r="AI38" s="290">
        <v>2.4398502299371998E-2</v>
      </c>
      <c r="AJ38" s="290">
        <v>2.4102680097600301E-2</v>
      </c>
      <c r="AK38" s="290">
        <v>2.36854547986564E-2</v>
      </c>
      <c r="AL38" s="290">
        <v>2.35575490896901E-2</v>
      </c>
      <c r="AM38" s="290">
        <v>2.5331003898466101E-2</v>
      </c>
      <c r="AN38" s="290">
        <v>2.5118732042611301E-2</v>
      </c>
      <c r="AO38" s="290">
        <v>2.4901266923566201E-2</v>
      </c>
      <c r="AP38" s="290">
        <v>2.57523024538499E-2</v>
      </c>
      <c r="AQ38" s="290">
        <v>2.6287640463752499E-2</v>
      </c>
      <c r="AR38" s="290">
        <v>2.7228765694475202E-2</v>
      </c>
      <c r="AS38" s="290">
        <v>2.8286072754804999E-2</v>
      </c>
    </row>
    <row r="39" spans="2:45">
      <c r="B39" s="70"/>
      <c r="C39" s="69" t="s">
        <v>85</v>
      </c>
      <c r="D39" s="290">
        <v>0.18456615700520301</v>
      </c>
      <c r="E39" s="290">
        <v>0.18238046455856299</v>
      </c>
      <c r="F39" s="290">
        <v>0.18154490143353599</v>
      </c>
      <c r="G39" s="290">
        <v>0.180601244162786</v>
      </c>
      <c r="H39" s="290">
        <v>0.179246841898104</v>
      </c>
      <c r="I39" s="290">
        <v>0.177835952436975</v>
      </c>
      <c r="J39" s="290">
        <v>0.17667620675161499</v>
      </c>
      <c r="K39" s="290">
        <v>0.17520520423539501</v>
      </c>
      <c r="L39" s="290">
        <v>0.17312937233359799</v>
      </c>
      <c r="M39" s="290">
        <v>0.17129187730863399</v>
      </c>
      <c r="N39" s="290">
        <v>0.16907150813228</v>
      </c>
      <c r="O39" s="290">
        <v>0.166662202943238</v>
      </c>
      <c r="Q39" s="70"/>
      <c r="R39" s="69" t="s">
        <v>85</v>
      </c>
      <c r="S39" s="290">
        <v>0.25907606885651902</v>
      </c>
      <c r="T39" s="290">
        <v>0.25778300983504499</v>
      </c>
      <c r="U39" s="290">
        <v>0.25891682284343398</v>
      </c>
      <c r="V39" s="290">
        <v>0.25942852182551601</v>
      </c>
      <c r="W39" s="290">
        <v>0.25967676836654002</v>
      </c>
      <c r="X39" s="290">
        <v>0.25924239328882398</v>
      </c>
      <c r="Y39" s="290">
        <v>0.26019727719375102</v>
      </c>
      <c r="Z39" s="290">
        <v>0.26038807808630299</v>
      </c>
      <c r="AA39" s="290">
        <v>0.25959488642450101</v>
      </c>
      <c r="AB39" s="290">
        <v>0.258952133431335</v>
      </c>
      <c r="AC39" s="290">
        <v>0.25822845979590697</v>
      </c>
      <c r="AD39" s="290">
        <v>0.25655544325611701</v>
      </c>
      <c r="AF39" s="70"/>
      <c r="AG39" s="69" t="s">
        <v>85</v>
      </c>
      <c r="AH39" s="290">
        <v>2.42652194762711E-2</v>
      </c>
      <c r="AI39" s="290">
        <v>2.31250483544851E-2</v>
      </c>
      <c r="AJ39" s="290">
        <v>2.33220991750848E-2</v>
      </c>
      <c r="AK39" s="290">
        <v>2.3522491365386401E-2</v>
      </c>
      <c r="AL39" s="290">
        <v>2.3823652422372599E-2</v>
      </c>
      <c r="AM39" s="290">
        <v>2.41082403193578E-2</v>
      </c>
      <c r="AN39" s="290">
        <v>2.4377229364045499E-2</v>
      </c>
      <c r="AO39" s="290">
        <v>2.4565208961265302E-2</v>
      </c>
      <c r="AP39" s="290">
        <v>2.4900820904498501E-2</v>
      </c>
      <c r="AQ39" s="290">
        <v>2.53336766652036E-2</v>
      </c>
      <c r="AR39" s="290">
        <v>2.55596613068035E-2</v>
      </c>
      <c r="AS39" s="290">
        <v>2.6026172844557501E-2</v>
      </c>
    </row>
    <row r="40" spans="2:45">
      <c r="B40" s="70"/>
      <c r="C40" s="69" t="s">
        <v>86</v>
      </c>
      <c r="D40" s="290">
        <v>0.26751324599999998</v>
      </c>
      <c r="E40" s="290">
        <v>0.26156058100000001</v>
      </c>
      <c r="F40" s="290">
        <v>0.256131579</v>
      </c>
      <c r="G40" s="290">
        <v>0.25170144999999999</v>
      </c>
      <c r="H40" s="290">
        <v>0.24838083999999999</v>
      </c>
      <c r="I40" s="290">
        <v>0.24471661</v>
      </c>
      <c r="J40" s="290">
        <v>0.240633391</v>
      </c>
      <c r="K40" s="290">
        <v>0.236209325</v>
      </c>
      <c r="L40" s="290">
        <v>0.23275759400000001</v>
      </c>
      <c r="M40" s="290">
        <v>0.230174991</v>
      </c>
      <c r="N40" s="290">
        <v>0.22648201900000001</v>
      </c>
      <c r="O40" s="290">
        <v>0.222272517</v>
      </c>
      <c r="Q40" s="70"/>
      <c r="R40" s="69" t="s">
        <v>86</v>
      </c>
      <c r="S40" s="290">
        <v>0.36925606</v>
      </c>
      <c r="T40" s="290">
        <v>0.357475247</v>
      </c>
      <c r="U40" s="290">
        <v>0.34675356600000001</v>
      </c>
      <c r="V40" s="290">
        <v>0.34052348700000001</v>
      </c>
      <c r="W40" s="290">
        <v>0.33757186900000002</v>
      </c>
      <c r="X40" s="290">
        <v>0.33415329100000002</v>
      </c>
      <c r="Y40" s="290">
        <v>0.32959645399999998</v>
      </c>
      <c r="Z40" s="290">
        <v>0.323310282</v>
      </c>
      <c r="AA40" s="290">
        <v>0.32137015899999999</v>
      </c>
      <c r="AB40" s="290">
        <v>0.31761475700000003</v>
      </c>
      <c r="AC40" s="290">
        <v>0.31238169500000001</v>
      </c>
      <c r="AD40" s="290">
        <v>0.30733144000000001</v>
      </c>
      <c r="AF40" s="70"/>
      <c r="AG40" s="69" t="s">
        <v>86</v>
      </c>
      <c r="AH40" s="290">
        <v>0.142766331</v>
      </c>
      <c r="AI40" s="290">
        <v>0.146287478</v>
      </c>
      <c r="AJ40" s="290">
        <v>0.149431912</v>
      </c>
      <c r="AK40" s="290">
        <v>0.14948436100000001</v>
      </c>
      <c r="AL40" s="290">
        <v>0.146573018</v>
      </c>
      <c r="AM40" s="290">
        <v>0.145253456</v>
      </c>
      <c r="AN40" s="290">
        <v>0.142170571</v>
      </c>
      <c r="AO40" s="290">
        <v>0.138843523</v>
      </c>
      <c r="AP40" s="290">
        <v>0.13845912599999999</v>
      </c>
      <c r="AQ40" s="290">
        <v>0.13727641199999999</v>
      </c>
      <c r="AR40" s="290">
        <v>0.13566768300000001</v>
      </c>
      <c r="AS40" s="290">
        <v>0.13303912100000001</v>
      </c>
    </row>
    <row r="41" spans="2:45">
      <c r="B41" s="70"/>
      <c r="C41" s="69" t="s">
        <v>87</v>
      </c>
      <c r="D41" s="290">
        <v>0.212154231950232</v>
      </c>
      <c r="E41" s="290">
        <v>0.208030267012627</v>
      </c>
      <c r="F41" s="290">
        <v>0.203600298838713</v>
      </c>
      <c r="G41" s="290">
        <v>0.19934340871751699</v>
      </c>
      <c r="H41" s="290">
        <v>0.194430374630463</v>
      </c>
      <c r="I41" s="290">
        <v>0.188485925797019</v>
      </c>
      <c r="J41" s="290">
        <v>0.182748893567623</v>
      </c>
      <c r="K41" s="290">
        <v>0.182540813686624</v>
      </c>
      <c r="L41" s="290">
        <v>0.182906923181271</v>
      </c>
      <c r="M41" s="290">
        <v>0.18230203926560301</v>
      </c>
      <c r="N41" s="290">
        <v>0.18173286852109299</v>
      </c>
      <c r="O41" s="290">
        <v>0.18188007448997301</v>
      </c>
      <c r="Q41" s="70"/>
      <c r="R41" s="69" t="s">
        <v>87</v>
      </c>
      <c r="S41" s="290">
        <v>0.24521339651127499</v>
      </c>
      <c r="T41" s="290">
        <v>0.243854470111357</v>
      </c>
      <c r="U41" s="290">
        <v>0.24219440194898501</v>
      </c>
      <c r="V41" s="290">
        <v>0.24099717324103501</v>
      </c>
      <c r="W41" s="290">
        <v>0.23893356714036501</v>
      </c>
      <c r="X41" s="290">
        <v>0.234906326117304</v>
      </c>
      <c r="Y41" s="290">
        <v>0.231157816344287</v>
      </c>
      <c r="Z41" s="290">
        <v>0.232259022802983</v>
      </c>
      <c r="AA41" s="290">
        <v>0.23328746892206301</v>
      </c>
      <c r="AB41" s="290">
        <v>0.23392846052812299</v>
      </c>
      <c r="AC41" s="290">
        <v>0.23436266127793701</v>
      </c>
      <c r="AD41" s="290">
        <v>0.235359073718823</v>
      </c>
      <c r="AF41" s="70"/>
      <c r="AG41" s="69" t="s">
        <v>87</v>
      </c>
      <c r="AH41" s="290">
        <v>0.12702595360205199</v>
      </c>
      <c r="AI41" s="290">
        <v>0.118155818241231</v>
      </c>
      <c r="AJ41" s="290">
        <v>0.10913220674428201</v>
      </c>
      <c r="AK41" s="290">
        <v>0.10122958219076</v>
      </c>
      <c r="AL41" s="290">
        <v>9.3262135390966394E-2</v>
      </c>
      <c r="AM41" s="290">
        <v>8.5715602263190901E-2</v>
      </c>
      <c r="AN41" s="290">
        <v>7.9594954334671703E-2</v>
      </c>
      <c r="AO41" s="290">
        <v>7.9721349875095895E-2</v>
      </c>
      <c r="AP41" s="290">
        <v>7.9880171488317497E-2</v>
      </c>
      <c r="AQ41" s="290">
        <v>7.9942429762290407E-2</v>
      </c>
      <c r="AR41" s="290">
        <v>8.1276346911258096E-2</v>
      </c>
      <c r="AS41" s="290">
        <v>8.1478493530948604E-2</v>
      </c>
    </row>
    <row r="42" spans="2:45">
      <c r="B42" s="70"/>
      <c r="C42" s="69" t="s">
        <v>88</v>
      </c>
      <c r="D42" s="290">
        <v>0.18501120599999801</v>
      </c>
      <c r="E42" s="290">
        <v>0.18682487925710001</v>
      </c>
      <c r="F42" s="290">
        <v>0.18824843575932201</v>
      </c>
      <c r="G42" s="290">
        <v>0.18852199184333801</v>
      </c>
      <c r="H42" s="290">
        <v>0.18806421042496199</v>
      </c>
      <c r="I42" s="290">
        <v>0.18727869654916701</v>
      </c>
      <c r="J42" s="290">
        <v>0.18649684193792501</v>
      </c>
      <c r="K42" s="290">
        <v>0.18532242081637701</v>
      </c>
      <c r="L42" s="290">
        <v>0.184664946317082</v>
      </c>
      <c r="M42" s="290">
        <v>0.18332128530262601</v>
      </c>
      <c r="N42" s="290">
        <v>0.18254598794896101</v>
      </c>
      <c r="O42" s="290">
        <v>0.18197781931586399</v>
      </c>
      <c r="Q42" s="70"/>
      <c r="R42" s="69" t="s">
        <v>88</v>
      </c>
      <c r="S42" s="290">
        <v>0.193024811161356</v>
      </c>
      <c r="T42" s="290">
        <v>0.19705298253820999</v>
      </c>
      <c r="U42" s="290">
        <v>0.201144799388497</v>
      </c>
      <c r="V42" s="290">
        <v>0.20254329959742801</v>
      </c>
      <c r="W42" s="290">
        <v>0.20293103208869101</v>
      </c>
      <c r="X42" s="290">
        <v>0.20277736739413399</v>
      </c>
      <c r="Y42" s="290">
        <v>0.20315026582589499</v>
      </c>
      <c r="Z42" s="290">
        <v>0.20441554826952499</v>
      </c>
      <c r="AA42" s="290">
        <v>0.20406690686819601</v>
      </c>
      <c r="AB42" s="290">
        <v>0.20373493542835799</v>
      </c>
      <c r="AC42" s="290">
        <v>0.204429760725823</v>
      </c>
      <c r="AD42" s="290">
        <v>0.204158568771652</v>
      </c>
      <c r="AF42" s="70"/>
      <c r="AG42" s="69" t="s">
        <v>88</v>
      </c>
      <c r="AH42" s="290">
        <v>0.16823960100097499</v>
      </c>
      <c r="AI42" s="290">
        <v>0.16802758007277999</v>
      </c>
      <c r="AJ42" s="290">
        <v>0.16720096026315701</v>
      </c>
      <c r="AK42" s="290">
        <v>0.16578490261411599</v>
      </c>
      <c r="AL42" s="290">
        <v>0.16295404715968101</v>
      </c>
      <c r="AM42" s="290">
        <v>0.16085893949278801</v>
      </c>
      <c r="AN42" s="290">
        <v>0.15825801826604599</v>
      </c>
      <c r="AO42" s="290">
        <v>0.15583305918576701</v>
      </c>
      <c r="AP42" s="290">
        <v>0.15380271225134201</v>
      </c>
      <c r="AQ42" s="290">
        <v>0.15194492820081901</v>
      </c>
      <c r="AR42" s="290">
        <v>0.15092075914884001</v>
      </c>
      <c r="AS42" s="290">
        <v>0.14975730649944899</v>
      </c>
    </row>
    <row r="43" spans="2:45">
      <c r="B43" s="70"/>
      <c r="C43" s="69" t="s">
        <v>89</v>
      </c>
      <c r="D43" s="290">
        <v>0.26481112982078803</v>
      </c>
      <c r="E43" s="290">
        <v>0.26500040279111398</v>
      </c>
      <c r="F43" s="290">
        <v>0.26660511078396698</v>
      </c>
      <c r="G43" s="290">
        <v>0.26823742131983003</v>
      </c>
      <c r="H43" s="290">
        <v>0.27063581385344498</v>
      </c>
      <c r="I43" s="290">
        <v>0.27239361764957898</v>
      </c>
      <c r="J43" s="290">
        <v>0.26910112882974702</v>
      </c>
      <c r="K43" s="290">
        <v>0.26560036484303401</v>
      </c>
      <c r="L43" s="290">
        <v>0.26216895228640902</v>
      </c>
      <c r="M43" s="290">
        <v>0.25850760161585301</v>
      </c>
      <c r="N43" s="290">
        <v>0.255970971415108</v>
      </c>
      <c r="O43" s="290">
        <v>0.25286254568852001</v>
      </c>
      <c r="Q43" s="70"/>
      <c r="R43" s="69" t="s">
        <v>89</v>
      </c>
      <c r="S43" s="290">
        <v>0.39128918773774501</v>
      </c>
      <c r="T43" s="290">
        <v>0.39149672991501899</v>
      </c>
      <c r="U43" s="290">
        <v>0.39447656390212898</v>
      </c>
      <c r="V43" s="290">
        <v>0.39728607785825698</v>
      </c>
      <c r="W43" s="290">
        <v>0.40065016723963898</v>
      </c>
      <c r="X43" s="290">
        <v>0.40330328139139798</v>
      </c>
      <c r="Y43" s="290">
        <v>0.39765142889553601</v>
      </c>
      <c r="Z43" s="290">
        <v>0.39138075001224698</v>
      </c>
      <c r="AA43" s="290">
        <v>0.38393263982730902</v>
      </c>
      <c r="AB43" s="290">
        <v>0.37819952764227199</v>
      </c>
      <c r="AC43" s="290">
        <v>0.370915272322621</v>
      </c>
      <c r="AD43" s="290">
        <v>0.36346674709464399</v>
      </c>
      <c r="AF43" s="70"/>
      <c r="AG43" s="69" t="s">
        <v>89</v>
      </c>
      <c r="AH43" s="290">
        <v>0.10161519725055999</v>
      </c>
      <c r="AI43" s="290">
        <v>0.104531036020988</v>
      </c>
      <c r="AJ43" s="290">
        <v>0.1088618240133</v>
      </c>
      <c r="AK43" s="290">
        <v>0.11230499051116299</v>
      </c>
      <c r="AL43" s="290">
        <v>0.116431060936928</v>
      </c>
      <c r="AM43" s="290">
        <v>0.120731020037257</v>
      </c>
      <c r="AN43" s="290">
        <v>0.12293210468869301</v>
      </c>
      <c r="AO43" s="290">
        <v>0.124607476289733</v>
      </c>
      <c r="AP43" s="290">
        <v>0.12574488091392</v>
      </c>
      <c r="AQ43" s="290">
        <v>0.12714731596555601</v>
      </c>
      <c r="AR43" s="290">
        <v>0.12954202204550999</v>
      </c>
      <c r="AS43" s="290">
        <v>0.131536700690181</v>
      </c>
    </row>
    <row r="44" spans="2:45">
      <c r="B44" s="70"/>
      <c r="C44" s="69" t="s">
        <v>90</v>
      </c>
      <c r="D44" s="290">
        <v>0.131995620585865</v>
      </c>
      <c r="E44" s="290">
        <v>0.130256952811938</v>
      </c>
      <c r="F44" s="290">
        <v>0.12818541480087101</v>
      </c>
      <c r="G44" s="290">
        <v>0.12698595276876301</v>
      </c>
      <c r="H44" s="290">
        <v>0.12602121438839101</v>
      </c>
      <c r="I44" s="290">
        <v>0.12515963170220401</v>
      </c>
      <c r="J44" s="290">
        <v>0.124523506611406</v>
      </c>
      <c r="K44" s="290">
        <v>0.123728239120273</v>
      </c>
      <c r="L44" s="290">
        <v>0.123317653216374</v>
      </c>
      <c r="M44" s="290">
        <v>0.12332526166827</v>
      </c>
      <c r="N44" s="290">
        <v>0.123400755590254</v>
      </c>
      <c r="O44" s="290">
        <v>0.12312062710635301</v>
      </c>
      <c r="Q44" s="70"/>
      <c r="R44" s="69" t="s">
        <v>90</v>
      </c>
      <c r="S44" s="290">
        <v>0.19308201441276401</v>
      </c>
      <c r="T44" s="290">
        <v>0.187640757631304</v>
      </c>
      <c r="U44" s="290">
        <v>0.18366742366714101</v>
      </c>
      <c r="V44" s="290">
        <v>0.17965973174707001</v>
      </c>
      <c r="W44" s="290">
        <v>0.17668423830583799</v>
      </c>
      <c r="X44" s="290">
        <v>0.17388072691304299</v>
      </c>
      <c r="Y44" s="290">
        <v>0.17081617458852999</v>
      </c>
      <c r="Z44" s="290">
        <v>0.168260097721249</v>
      </c>
      <c r="AA44" s="290">
        <v>0.16671327224855401</v>
      </c>
      <c r="AB44" s="290">
        <v>0.165588548191967</v>
      </c>
      <c r="AC44" s="290">
        <v>0.16409599522491</v>
      </c>
      <c r="AD44" s="290">
        <v>0.16393649648589301</v>
      </c>
      <c r="AF44" s="70"/>
      <c r="AG44" s="69" t="s">
        <v>90</v>
      </c>
      <c r="AH44" s="290">
        <v>5.3603730354925799E-2</v>
      </c>
      <c r="AI44" s="290">
        <v>5.5731149309727598E-2</v>
      </c>
      <c r="AJ44" s="290">
        <v>5.8264760047469603E-2</v>
      </c>
      <c r="AK44" s="290">
        <v>6.0865048418332297E-2</v>
      </c>
      <c r="AL44" s="290">
        <v>6.25990149094829E-2</v>
      </c>
      <c r="AM44" s="290">
        <v>6.5046487940065498E-2</v>
      </c>
      <c r="AN44" s="290">
        <v>6.7784525417137906E-2</v>
      </c>
      <c r="AO44" s="290">
        <v>6.9731399983241404E-2</v>
      </c>
      <c r="AP44" s="290">
        <v>7.1079013034520702E-2</v>
      </c>
      <c r="AQ44" s="290">
        <v>7.2499946965298101E-2</v>
      </c>
      <c r="AR44" s="290">
        <v>7.3711417128881698E-2</v>
      </c>
      <c r="AS44" s="290">
        <v>7.5313757408580498E-2</v>
      </c>
    </row>
    <row r="45" spans="2:45">
      <c r="B45" s="70"/>
      <c r="C45" s="69" t="s">
        <v>91</v>
      </c>
      <c r="D45" s="290">
        <v>0.15</v>
      </c>
      <c r="E45" s="290">
        <v>0.14899999999999999</v>
      </c>
      <c r="F45" s="290">
        <v>0.14699999999999999</v>
      </c>
      <c r="G45" s="290">
        <v>0.14499999999999999</v>
      </c>
      <c r="H45" s="290">
        <v>0.14300000000000002</v>
      </c>
      <c r="I45" s="290">
        <v>0.14000000000000001</v>
      </c>
      <c r="J45" s="290">
        <v>0.13699999999999998</v>
      </c>
      <c r="K45" s="290">
        <v>0.13300000000000001</v>
      </c>
      <c r="L45" s="290">
        <v>0.13100000000000001</v>
      </c>
      <c r="M45" s="290">
        <v>0.129</v>
      </c>
      <c r="N45" s="290">
        <v>0.127</v>
      </c>
      <c r="O45" s="290">
        <v>0.126</v>
      </c>
      <c r="Q45" s="70"/>
      <c r="R45" s="69" t="s">
        <v>91</v>
      </c>
      <c r="S45" s="290">
        <v>0.20202727640834728</v>
      </c>
      <c r="T45" s="290">
        <v>0.20085246098896836</v>
      </c>
      <c r="U45" s="290">
        <v>0.19954247212132728</v>
      </c>
      <c r="V45" s="290">
        <v>0.19775816589521023</v>
      </c>
      <c r="W45" s="290">
        <v>0.19563956943863225</v>
      </c>
      <c r="X45" s="290">
        <v>0.19172329134396246</v>
      </c>
      <c r="Y45" s="290">
        <v>0.18738971315903055</v>
      </c>
      <c r="Z45" s="290">
        <v>0.18363861660446787</v>
      </c>
      <c r="AA45" s="290">
        <v>0.18064512917769676</v>
      </c>
      <c r="AB45" s="290">
        <v>0.17842188089554042</v>
      </c>
      <c r="AC45" s="290">
        <v>0.17668853193648132</v>
      </c>
      <c r="AD45" s="290">
        <v>0.17508655020845537</v>
      </c>
      <c r="AF45" s="70"/>
      <c r="AG45" s="69" t="s">
        <v>91</v>
      </c>
      <c r="AH45" s="290">
        <v>2.2686459166515248E-3</v>
      </c>
      <c r="AI45" s="290">
        <v>2.2856378863863646E-3</v>
      </c>
      <c r="AJ45" s="290">
        <v>2.3038946942234048E-3</v>
      </c>
      <c r="AK45" s="290">
        <v>2.284681663768915E-3</v>
      </c>
      <c r="AL45" s="290">
        <v>2.2672562377177951E-3</v>
      </c>
      <c r="AM45" s="290">
        <v>2.2477436589330886E-3</v>
      </c>
      <c r="AN45" s="290">
        <v>2.2543357739003432E-3</v>
      </c>
      <c r="AO45" s="290">
        <v>2.2595899129535264E-3</v>
      </c>
      <c r="AP45" s="290">
        <v>2.2827438210540245E-3</v>
      </c>
      <c r="AQ45" s="290">
        <v>2.2971741994307331E-3</v>
      </c>
      <c r="AR45" s="290">
        <v>2.3025906033849607E-3</v>
      </c>
      <c r="AS45" s="290">
        <v>2.3232218413053833E-3</v>
      </c>
    </row>
    <row r="46" spans="2:45">
      <c r="B46" s="70"/>
      <c r="C46" s="69" t="s">
        <v>92</v>
      </c>
      <c r="D46" s="290">
        <v>0.102187808807798</v>
      </c>
      <c r="E46" s="290">
        <v>9.9872601301270805E-2</v>
      </c>
      <c r="F46" s="290">
        <v>9.9188814779589907E-2</v>
      </c>
      <c r="G46" s="290">
        <v>9.9089453995742302E-2</v>
      </c>
      <c r="H46" s="290">
        <v>0.100609986634122</v>
      </c>
      <c r="I46" s="290">
        <v>0.10083655947789601</v>
      </c>
      <c r="J46" s="290">
        <v>0.100327399026978</v>
      </c>
      <c r="K46" s="290">
        <v>9.9587204828211706E-2</v>
      </c>
      <c r="L46" s="290">
        <v>9.9123472029979703E-2</v>
      </c>
      <c r="M46" s="290">
        <v>9.8418758674224296E-2</v>
      </c>
      <c r="N46" s="290">
        <v>9.7149885638512304E-2</v>
      </c>
      <c r="O46" s="290">
        <v>9.6174050175306697E-2</v>
      </c>
      <c r="Q46" s="70"/>
      <c r="R46" s="69" t="s">
        <v>92</v>
      </c>
      <c r="S46" s="290">
        <v>0.14188245769649199</v>
      </c>
      <c r="T46" s="290">
        <v>0.138855872849486</v>
      </c>
      <c r="U46" s="290">
        <v>0.137855657684577</v>
      </c>
      <c r="V46" s="290">
        <v>0.13806800036250499</v>
      </c>
      <c r="W46" s="290">
        <v>0.14023745501533799</v>
      </c>
      <c r="X46" s="290">
        <v>0.14058503998573299</v>
      </c>
      <c r="Y46" s="290">
        <v>0.140018419159151</v>
      </c>
      <c r="Z46" s="290">
        <v>0.13911894986939</v>
      </c>
      <c r="AA46" s="290">
        <v>0.13856636859822999</v>
      </c>
      <c r="AB46" s="290">
        <v>0.13782259891676299</v>
      </c>
      <c r="AC46" s="290">
        <v>0.13625196644733201</v>
      </c>
      <c r="AD46" s="290">
        <v>0.135324050418173</v>
      </c>
      <c r="AF46" s="70"/>
      <c r="AG46" s="69" t="s">
        <v>92</v>
      </c>
      <c r="AH46" s="290">
        <v>4.0597769882514201E-3</v>
      </c>
      <c r="AI46" s="290">
        <v>4.05815824205389E-3</v>
      </c>
      <c r="AJ46" s="290">
        <v>4.0550852665418996E-3</v>
      </c>
      <c r="AK46" s="290">
        <v>4.0704127900907001E-3</v>
      </c>
      <c r="AL46" s="290">
        <v>4.0052778931817697E-3</v>
      </c>
      <c r="AM46" s="290">
        <v>3.9868878624572304E-3</v>
      </c>
      <c r="AN46" s="290">
        <v>4.0659868271381398E-3</v>
      </c>
      <c r="AO46" s="290">
        <v>4.1295419998758597E-3</v>
      </c>
      <c r="AP46" s="290">
        <v>4.1988594414697497E-3</v>
      </c>
      <c r="AQ46" s="290">
        <v>4.2201201804021498E-3</v>
      </c>
      <c r="AR46" s="290">
        <v>4.2825896379365602E-3</v>
      </c>
      <c r="AS46" s="290">
        <v>4.3411546290942904E-3</v>
      </c>
    </row>
    <row r="47" spans="2:45">
      <c r="B47" s="70"/>
      <c r="C47" s="69" t="s">
        <v>93</v>
      </c>
      <c r="D47" s="290">
        <v>0.15203813553590501</v>
      </c>
      <c r="E47" s="290">
        <v>0.15170302722074799</v>
      </c>
      <c r="F47" s="290">
        <v>0.15116813842541599</v>
      </c>
      <c r="G47" s="290">
        <v>0.15008526772831299</v>
      </c>
      <c r="H47" s="290">
        <v>0.15002658144696401</v>
      </c>
      <c r="I47" s="290">
        <v>0.14993116065527101</v>
      </c>
      <c r="J47" s="290">
        <v>0.14813231331447099</v>
      </c>
      <c r="K47" s="290">
        <v>0.146637138264338</v>
      </c>
      <c r="L47" s="290">
        <v>0.14483286259904399</v>
      </c>
      <c r="M47" s="290">
        <v>0.14428990356618701</v>
      </c>
      <c r="N47" s="290">
        <v>0.141543264729246</v>
      </c>
      <c r="O47" s="290">
        <v>0.138205444132178</v>
      </c>
      <c r="Q47" s="70"/>
      <c r="R47" s="69" t="s">
        <v>93</v>
      </c>
      <c r="S47" s="290">
        <v>0.218868466851979</v>
      </c>
      <c r="T47" s="290">
        <v>0.21506158857322299</v>
      </c>
      <c r="U47" s="290">
        <v>0.21285894839674099</v>
      </c>
      <c r="V47" s="290">
        <v>0.20933282269745099</v>
      </c>
      <c r="W47" s="290">
        <v>0.20795069495815199</v>
      </c>
      <c r="X47" s="290">
        <v>0.20741334427845101</v>
      </c>
      <c r="Y47" s="290">
        <v>0.20415939414391801</v>
      </c>
      <c r="Z47" s="290">
        <v>0.20228493634942801</v>
      </c>
      <c r="AA47" s="290">
        <v>0.19925707615468499</v>
      </c>
      <c r="AB47" s="290">
        <v>0.19921813172900499</v>
      </c>
      <c r="AC47" s="290">
        <v>0.19631495501447199</v>
      </c>
      <c r="AD47" s="290">
        <v>0.191955009929862</v>
      </c>
      <c r="AF47" s="70"/>
      <c r="AG47" s="69" t="s">
        <v>93</v>
      </c>
      <c r="AH47" s="290">
        <v>8.7476552611456503E-3</v>
      </c>
      <c r="AI47" s="290">
        <v>8.7073263712052693E-3</v>
      </c>
      <c r="AJ47" s="290">
        <v>8.7685485579201694E-3</v>
      </c>
      <c r="AK47" s="290">
        <v>8.7847440051498603E-3</v>
      </c>
      <c r="AL47" s="290">
        <v>8.7301647750974206E-3</v>
      </c>
      <c r="AM47" s="290">
        <v>8.6281143668551791E-3</v>
      </c>
      <c r="AN47" s="290">
        <v>8.6678522902767594E-3</v>
      </c>
      <c r="AO47" s="290">
        <v>8.6853328685668994E-3</v>
      </c>
      <c r="AP47" s="290">
        <v>8.7576011555737503E-3</v>
      </c>
      <c r="AQ47" s="290">
        <v>8.7083821724593495E-3</v>
      </c>
      <c r="AR47" s="290">
        <v>8.6230788391216204E-3</v>
      </c>
      <c r="AS47" s="290">
        <v>8.8054133161198991E-3</v>
      </c>
    </row>
    <row r="48" spans="2:45">
      <c r="B48" s="70"/>
      <c r="C48" s="69" t="s">
        <v>94</v>
      </c>
      <c r="D48" s="290">
        <v>0.16308285288178601</v>
      </c>
      <c r="E48" s="290">
        <v>0.16377889067325199</v>
      </c>
      <c r="F48" s="290">
        <v>0.164858888793039</v>
      </c>
      <c r="G48" s="290">
        <v>0.166281712544111</v>
      </c>
      <c r="H48" s="290">
        <v>0.16760450104121799</v>
      </c>
      <c r="I48" s="290">
        <v>0.16878990309075501</v>
      </c>
      <c r="J48" s="290">
        <v>0.16836700252276099</v>
      </c>
      <c r="K48" s="290">
        <v>0.16759159696152101</v>
      </c>
      <c r="L48" s="290">
        <v>0.16697146555013601</v>
      </c>
      <c r="M48" s="290">
        <v>0.166201220184027</v>
      </c>
      <c r="N48" s="290">
        <v>0.16447961116109899</v>
      </c>
      <c r="O48" s="290">
        <v>0.164216459816236</v>
      </c>
      <c r="Q48" s="70"/>
      <c r="R48" s="69" t="s">
        <v>94</v>
      </c>
      <c r="S48" s="290">
        <v>0.28727307215039999</v>
      </c>
      <c r="T48" s="290">
        <v>0.28874671887380099</v>
      </c>
      <c r="U48" s="290">
        <v>0.28996634993951897</v>
      </c>
      <c r="V48" s="290">
        <v>0.292025706036531</v>
      </c>
      <c r="W48" s="290">
        <v>0.29369965291755701</v>
      </c>
      <c r="X48" s="290">
        <v>0.29598602054942902</v>
      </c>
      <c r="Y48" s="290">
        <v>0.29468082232012799</v>
      </c>
      <c r="Z48" s="290">
        <v>0.29319319438977998</v>
      </c>
      <c r="AA48" s="290">
        <v>0.29225354228077399</v>
      </c>
      <c r="AB48" s="290">
        <v>0.29099704430467799</v>
      </c>
      <c r="AC48" s="290">
        <v>0.28864690049261899</v>
      </c>
      <c r="AD48" s="290">
        <v>0.28860487306060201</v>
      </c>
      <c r="AF48" s="70"/>
      <c r="AG48" s="69" t="s">
        <v>94</v>
      </c>
      <c r="AH48" s="290">
        <v>7.2244242366376098E-3</v>
      </c>
      <c r="AI48" s="290">
        <v>7.1930101732828799E-3</v>
      </c>
      <c r="AJ48" s="290">
        <v>7.0240363266939601E-3</v>
      </c>
      <c r="AK48" s="290">
        <v>7.0673757757234003E-3</v>
      </c>
      <c r="AL48" s="290">
        <v>6.9817651210171599E-3</v>
      </c>
      <c r="AM48" s="290">
        <v>6.8682864228559199E-3</v>
      </c>
      <c r="AN48" s="290">
        <v>6.79690369923027E-3</v>
      </c>
      <c r="AO48" s="290">
        <v>6.6922673242261902E-3</v>
      </c>
      <c r="AP48" s="290">
        <v>6.5442083977042802E-3</v>
      </c>
      <c r="AQ48" s="290">
        <v>6.5631417004518196E-3</v>
      </c>
      <c r="AR48" s="290">
        <v>6.6335260047177599E-3</v>
      </c>
      <c r="AS48" s="290">
        <v>6.6356787226193696E-3</v>
      </c>
    </row>
    <row r="49" spans="2:45">
      <c r="B49" s="70"/>
      <c r="C49" s="69" t="s">
        <v>95</v>
      </c>
      <c r="D49" s="290">
        <v>0.17418447300000001</v>
      </c>
      <c r="E49" s="290">
        <v>0.16316033099999999</v>
      </c>
      <c r="F49" s="290">
        <v>0.15236965299999999</v>
      </c>
      <c r="G49" s="290">
        <v>0.14605231399999999</v>
      </c>
      <c r="H49" s="290">
        <v>0.14332573200000001</v>
      </c>
      <c r="I49" s="290">
        <v>0.14419907600000001</v>
      </c>
      <c r="J49" s="290">
        <v>0.140709737</v>
      </c>
      <c r="K49" s="290">
        <v>0.14158869800000001</v>
      </c>
      <c r="L49" s="290">
        <v>0.141744763</v>
      </c>
      <c r="M49" s="290">
        <v>0.14305050399999999</v>
      </c>
      <c r="N49" s="290">
        <v>0.145073545</v>
      </c>
      <c r="O49" s="290">
        <v>0.14451882399999999</v>
      </c>
      <c r="Q49" s="70"/>
      <c r="R49" s="69" t="s">
        <v>95</v>
      </c>
      <c r="S49" s="290">
        <v>0.23771065799999999</v>
      </c>
      <c r="T49" s="290">
        <v>0.22027211499999999</v>
      </c>
      <c r="U49" s="290">
        <v>0.20251466600000001</v>
      </c>
      <c r="V49" s="290">
        <v>0.18559995000000001</v>
      </c>
      <c r="W49" s="290">
        <v>0.18058697700000001</v>
      </c>
      <c r="X49" s="290">
        <v>0.182594649</v>
      </c>
      <c r="Y49" s="290">
        <v>0.177019695</v>
      </c>
      <c r="Z49" s="290">
        <v>0.176168932</v>
      </c>
      <c r="AA49" s="290">
        <v>0.17348450300000001</v>
      </c>
      <c r="AB49" s="290">
        <v>0.17510794599999999</v>
      </c>
      <c r="AC49" s="290">
        <v>0.17832335799999999</v>
      </c>
      <c r="AD49" s="290">
        <v>0.17739105999999999</v>
      </c>
      <c r="AF49" s="70"/>
      <c r="AG49" s="69" t="s">
        <v>95</v>
      </c>
      <c r="AH49" s="290">
        <v>8.3374479000000001E-2</v>
      </c>
      <c r="AI49" s="290">
        <v>8.2975853000000002E-2</v>
      </c>
      <c r="AJ49" s="290">
        <v>8.3058260999999994E-2</v>
      </c>
      <c r="AK49" s="290">
        <v>9.2058312000000003E-2</v>
      </c>
      <c r="AL49" s="290">
        <v>9.3625409000000007E-2</v>
      </c>
      <c r="AM49" s="290">
        <v>9.3142145999999995E-2</v>
      </c>
      <c r="AN49" s="290">
        <v>9.3087670999999997E-2</v>
      </c>
      <c r="AO49" s="290">
        <v>9.6704478999999996E-2</v>
      </c>
      <c r="AP49" s="290">
        <v>0.10086726</v>
      </c>
      <c r="AQ49" s="290">
        <v>0.103156019</v>
      </c>
      <c r="AR49" s="290">
        <v>0.104081906</v>
      </c>
      <c r="AS49" s="290">
        <v>0.103437343</v>
      </c>
    </row>
    <row r="50" spans="2:45">
      <c r="B50" s="70"/>
      <c r="C50" s="69" t="s">
        <v>96</v>
      </c>
      <c r="D50" s="290">
        <v>0.222293195944129</v>
      </c>
      <c r="E50" s="290">
        <v>0.21979993754155899</v>
      </c>
      <c r="F50" s="290">
        <v>0.21758966055502599</v>
      </c>
      <c r="G50" s="290">
        <v>0.21563123525584399</v>
      </c>
      <c r="H50" s="290">
        <v>0.21320134863370799</v>
      </c>
      <c r="I50" s="290">
        <v>0.212508130318217</v>
      </c>
      <c r="J50" s="290">
        <v>0.21054844061781899</v>
      </c>
      <c r="K50" s="290">
        <v>0.21076102892728099</v>
      </c>
      <c r="L50" s="290">
        <v>0.210423809021864</v>
      </c>
      <c r="M50" s="290">
        <v>0.20866478357540599</v>
      </c>
      <c r="N50" s="290">
        <v>0.206700028901844</v>
      </c>
      <c r="O50" s="290">
        <v>0.206610685162956</v>
      </c>
      <c r="Q50" s="70"/>
      <c r="R50" s="69" t="s">
        <v>96</v>
      </c>
      <c r="S50" s="290">
        <v>0.31415976108128002</v>
      </c>
      <c r="T50" s="290">
        <v>0.31053040772227197</v>
      </c>
      <c r="U50" s="290">
        <v>0.30693060326690402</v>
      </c>
      <c r="V50" s="290">
        <v>0.30330770118169897</v>
      </c>
      <c r="W50" s="290">
        <v>0.29911241638706099</v>
      </c>
      <c r="X50" s="290">
        <v>0.29598494827920502</v>
      </c>
      <c r="Y50" s="290">
        <v>0.291008536485172</v>
      </c>
      <c r="Z50" s="290">
        <v>0.290312036456843</v>
      </c>
      <c r="AA50" s="290">
        <v>0.28941853599783302</v>
      </c>
      <c r="AB50" s="290">
        <v>0.28628258375535398</v>
      </c>
      <c r="AC50" s="290">
        <v>0.283798815425094</v>
      </c>
      <c r="AD50" s="290">
        <v>0.28242478910027502</v>
      </c>
      <c r="AF50" s="70"/>
      <c r="AG50" s="69" t="s">
        <v>96</v>
      </c>
      <c r="AH50" s="290">
        <v>4.16840044574543E-2</v>
      </c>
      <c r="AI50" s="290">
        <v>4.1895383421210797E-2</v>
      </c>
      <c r="AJ50" s="290">
        <v>4.2041564628869398E-2</v>
      </c>
      <c r="AK50" s="290">
        <v>4.2884863820165701E-2</v>
      </c>
      <c r="AL50" s="290">
        <v>4.39925645159727E-2</v>
      </c>
      <c r="AM50" s="290">
        <v>4.4690937196133998E-2</v>
      </c>
      <c r="AN50" s="290">
        <v>4.48967886112226E-2</v>
      </c>
      <c r="AO50" s="290">
        <v>4.4651280331695201E-2</v>
      </c>
      <c r="AP50" s="290">
        <v>4.4385715198341898E-2</v>
      </c>
      <c r="AQ50" s="290">
        <v>4.4075903062385201E-2</v>
      </c>
      <c r="AR50" s="290">
        <v>4.4132124936494897E-2</v>
      </c>
      <c r="AS50" s="290">
        <v>4.3915009728191998E-2</v>
      </c>
    </row>
    <row r="51" spans="2:45">
      <c r="B51" s="70"/>
      <c r="C51" s="69" t="s">
        <v>97</v>
      </c>
      <c r="D51" s="290">
        <v>0.13680906361526399</v>
      </c>
      <c r="E51" s="290">
        <v>0.137728105723054</v>
      </c>
      <c r="F51" s="290">
        <v>0.13801212201920801</v>
      </c>
      <c r="G51" s="290">
        <v>0.13851474613422199</v>
      </c>
      <c r="H51" s="290">
        <v>0.139092240204335</v>
      </c>
      <c r="I51" s="290">
        <v>0.13905549503352599</v>
      </c>
      <c r="J51" s="290">
        <v>0.13865924226751</v>
      </c>
      <c r="K51" s="290">
        <v>0.13806721524835899</v>
      </c>
      <c r="L51" s="290">
        <v>0.137293454410608</v>
      </c>
      <c r="M51" s="290">
        <v>0.13652912554331501</v>
      </c>
      <c r="N51" s="290">
        <v>0.13545026986894701</v>
      </c>
      <c r="O51" s="290">
        <v>0.133739187807974</v>
      </c>
      <c r="Q51" s="70"/>
      <c r="R51" s="69" t="s">
        <v>97</v>
      </c>
      <c r="S51" s="290">
        <v>0.20590946528631501</v>
      </c>
      <c r="T51" s="290">
        <v>0.207233978081765</v>
      </c>
      <c r="U51" s="290">
        <v>0.207336881273293</v>
      </c>
      <c r="V51" s="290">
        <v>0.20729502709386</v>
      </c>
      <c r="W51" s="290">
        <v>0.207193471737915</v>
      </c>
      <c r="X51" s="290">
        <v>0.206592229455487</v>
      </c>
      <c r="Y51" s="290">
        <v>0.20552948869959101</v>
      </c>
      <c r="Z51" s="290">
        <v>0.20450284910498301</v>
      </c>
      <c r="AA51" s="290">
        <v>0.203265382844803</v>
      </c>
      <c r="AB51" s="290">
        <v>0.20227501906925899</v>
      </c>
      <c r="AC51" s="290">
        <v>0.20103982151886199</v>
      </c>
      <c r="AD51" s="290">
        <v>0.199428672430597</v>
      </c>
      <c r="AF51" s="70"/>
      <c r="AG51" s="69" t="s">
        <v>97</v>
      </c>
      <c r="AH51" s="290">
        <v>1.0744382978566201E-2</v>
      </c>
      <c r="AI51" s="290">
        <v>8.7404472570567007E-3</v>
      </c>
      <c r="AJ51" s="290">
        <v>7.1028538696427598E-3</v>
      </c>
      <c r="AK51" s="290">
        <v>6.0465421948141104E-3</v>
      </c>
      <c r="AL51" s="290">
        <v>5.1837158445872398E-3</v>
      </c>
      <c r="AM51" s="290">
        <v>4.3988378846698001E-3</v>
      </c>
      <c r="AN51" s="290">
        <v>3.7753241002491198E-3</v>
      </c>
      <c r="AO51" s="290">
        <v>3.9216274952408297E-3</v>
      </c>
      <c r="AP51" s="290">
        <v>4.0357654017016704E-3</v>
      </c>
      <c r="AQ51" s="290">
        <v>4.2133213378376597E-3</v>
      </c>
      <c r="AR51" s="290">
        <v>4.3578019220901296E-3</v>
      </c>
      <c r="AS51" s="290">
        <v>4.4816499839754297E-3</v>
      </c>
    </row>
    <row r="52" spans="2:45">
      <c r="B52" s="70"/>
      <c r="C52" s="69" t="s">
        <v>99</v>
      </c>
      <c r="D52" s="290">
        <v>0.16549568563168399</v>
      </c>
      <c r="E52" s="290">
        <v>0.161389659392767</v>
      </c>
      <c r="F52" s="290">
        <v>0.158008099259347</v>
      </c>
      <c r="G52" s="290">
        <v>0.15422147745189399</v>
      </c>
      <c r="H52" s="290">
        <v>0.15024970854665401</v>
      </c>
      <c r="I52" s="290">
        <v>0.14619266918050899</v>
      </c>
      <c r="J52" s="290">
        <v>0.14358834167047099</v>
      </c>
      <c r="K52" s="290">
        <v>0.14174850417266499</v>
      </c>
      <c r="L52" s="290">
        <v>0.139920855038662</v>
      </c>
      <c r="M52" s="290">
        <v>0.137745359959179</v>
      </c>
      <c r="N52" s="290">
        <v>0.13451941059081701</v>
      </c>
      <c r="O52" s="290">
        <v>0.13260614440909599</v>
      </c>
      <c r="Q52" s="70"/>
      <c r="R52" s="69" t="s">
        <v>99</v>
      </c>
      <c r="S52" s="290">
        <v>0.25581179725076197</v>
      </c>
      <c r="T52" s="290">
        <v>0.24838932710525899</v>
      </c>
      <c r="U52" s="290">
        <v>0.242138626949293</v>
      </c>
      <c r="V52" s="290">
        <v>0.23519143525816899</v>
      </c>
      <c r="W52" s="290">
        <v>0.227530121840121</v>
      </c>
      <c r="X52" s="290">
        <v>0.221109641280476</v>
      </c>
      <c r="Y52" s="290">
        <v>0.217019373425169</v>
      </c>
      <c r="Z52" s="290">
        <v>0.214102139964986</v>
      </c>
      <c r="AA52" s="290">
        <v>0.210981876945671</v>
      </c>
      <c r="AB52" s="290">
        <v>0.207251957147776</v>
      </c>
      <c r="AC52" s="290">
        <v>0.20305608907044201</v>
      </c>
      <c r="AD52" s="290">
        <v>0.200556540758249</v>
      </c>
      <c r="AF52" s="70"/>
      <c r="AG52" s="69" t="s">
        <v>99</v>
      </c>
      <c r="AH52" s="290">
        <v>2.6338969528144698E-2</v>
      </c>
      <c r="AI52" s="290">
        <v>2.72685851164036E-2</v>
      </c>
      <c r="AJ52" s="290">
        <v>2.8387315758113998E-2</v>
      </c>
      <c r="AK52" s="290">
        <v>2.942711261346E-2</v>
      </c>
      <c r="AL52" s="290">
        <v>3.0725618719223999E-2</v>
      </c>
      <c r="AM52" s="290">
        <v>3.1881096120934899E-2</v>
      </c>
      <c r="AN52" s="290">
        <v>3.1373603774594798E-2</v>
      </c>
      <c r="AO52" s="290">
        <v>3.06285821990997E-2</v>
      </c>
      <c r="AP52" s="290">
        <v>3.0085147948787101E-2</v>
      </c>
      <c r="AQ52" s="290">
        <v>2.9531166683609101E-2</v>
      </c>
      <c r="AR52" s="290">
        <v>2.9172810544286099E-2</v>
      </c>
      <c r="AS52" s="290">
        <v>2.8170897890918398E-2</v>
      </c>
    </row>
    <row r="53" spans="2:45">
      <c r="B53" s="70"/>
      <c r="C53" s="69" t="s">
        <v>100</v>
      </c>
      <c r="D53" s="290">
        <v>0.16359451862785501</v>
      </c>
      <c r="E53" s="290">
        <v>0.16276285818117101</v>
      </c>
      <c r="F53" s="290">
        <v>0.16142452193878201</v>
      </c>
      <c r="G53" s="290">
        <v>0.16075962426604101</v>
      </c>
      <c r="H53" s="290">
        <v>0.15952161615368901</v>
      </c>
      <c r="I53" s="290">
        <v>0.15821238860349199</v>
      </c>
      <c r="J53" s="290">
        <v>0.15506531410788801</v>
      </c>
      <c r="K53" s="290">
        <v>0.15371186554463101</v>
      </c>
      <c r="L53" s="290">
        <v>0.15022793424075701</v>
      </c>
      <c r="M53" s="290">
        <v>0.14918950417240701</v>
      </c>
      <c r="N53" s="290">
        <v>0.14820211076058001</v>
      </c>
      <c r="O53" s="290">
        <v>0.14721009411014499</v>
      </c>
      <c r="Q53" s="70"/>
      <c r="R53" s="69" t="s">
        <v>100</v>
      </c>
      <c r="S53" s="290">
        <v>0.29469568004060598</v>
      </c>
      <c r="T53" s="290">
        <v>0.29317051901254698</v>
      </c>
      <c r="U53" s="290">
        <v>0.29119488338411798</v>
      </c>
      <c r="V53" s="290">
        <v>0.28885016373293099</v>
      </c>
      <c r="W53" s="290">
        <v>0.28633421859417602</v>
      </c>
      <c r="X53" s="290">
        <v>0.28522645826528698</v>
      </c>
      <c r="Y53" s="290">
        <v>0.28157649567773402</v>
      </c>
      <c r="Z53" s="290">
        <v>0.282278004891653</v>
      </c>
      <c r="AA53" s="290">
        <v>0.27870722451730001</v>
      </c>
      <c r="AB53" s="290">
        <v>0.27719705834274799</v>
      </c>
      <c r="AC53" s="290">
        <v>0.276019621643324</v>
      </c>
      <c r="AD53" s="290">
        <v>0.2741358803626</v>
      </c>
      <c r="AF53" s="70"/>
      <c r="AG53" s="69" t="s">
        <v>100</v>
      </c>
      <c r="AH53" s="290">
        <v>8.7476552611456503E-3</v>
      </c>
      <c r="AI53" s="290">
        <v>8.7073263712052693E-3</v>
      </c>
      <c r="AJ53" s="290">
        <v>8.7685485579201694E-3</v>
      </c>
      <c r="AK53" s="290">
        <v>8.7847440051498603E-3</v>
      </c>
      <c r="AL53" s="290">
        <v>8.7301647750974206E-3</v>
      </c>
      <c r="AM53" s="290">
        <v>8.6281143668551791E-3</v>
      </c>
      <c r="AN53" s="290">
        <v>8.6678522902767594E-3</v>
      </c>
      <c r="AO53" s="290">
        <v>8.6853328685668994E-3</v>
      </c>
      <c r="AP53" s="290">
        <v>8.7576011555737503E-3</v>
      </c>
      <c r="AQ53" s="290">
        <v>8.7083821724593495E-3</v>
      </c>
      <c r="AR53" s="290">
        <v>8.6230788391216204E-3</v>
      </c>
      <c r="AS53" s="290">
        <v>8.8054133161198991E-3</v>
      </c>
    </row>
    <row r="54" spans="2:45">
      <c r="B54" s="70"/>
      <c r="C54" s="69" t="s">
        <v>101</v>
      </c>
      <c r="D54" s="290">
        <v>0.14030393061655699</v>
      </c>
      <c r="E54" s="290">
        <v>0.13452766664520899</v>
      </c>
      <c r="F54" s="290">
        <v>0.129315893201186</v>
      </c>
      <c r="G54" s="290">
        <v>0.123667592956933</v>
      </c>
      <c r="H54" s="290">
        <v>0.118981633808198</v>
      </c>
      <c r="I54" s="290">
        <v>0.11504302164166801</v>
      </c>
      <c r="J54" s="290">
        <v>0.11134354854132</v>
      </c>
      <c r="K54" s="290">
        <v>0.109637322940977</v>
      </c>
      <c r="L54" s="290">
        <v>0.108505161515789</v>
      </c>
      <c r="M54" s="290">
        <v>0.106852423431595</v>
      </c>
      <c r="N54" s="290">
        <v>0.106024591127099</v>
      </c>
      <c r="O54" s="290">
        <v>0.104529340815202</v>
      </c>
      <c r="Q54" s="70"/>
      <c r="R54" s="69" t="s">
        <v>101</v>
      </c>
      <c r="S54" s="290">
        <v>0.20223828618256201</v>
      </c>
      <c r="T54" s="290">
        <v>0.193942035683452</v>
      </c>
      <c r="U54" s="290">
        <v>0.18706749714830301</v>
      </c>
      <c r="V54" s="290">
        <v>0.17927614299672601</v>
      </c>
      <c r="W54" s="290">
        <v>0.17328710103914</v>
      </c>
      <c r="X54" s="290">
        <v>0.168668567942619</v>
      </c>
      <c r="Y54" s="290">
        <v>0.16454544379599001</v>
      </c>
      <c r="Z54" s="290">
        <v>0.16070430073338099</v>
      </c>
      <c r="AA54" s="290">
        <v>0.15667000671116199</v>
      </c>
      <c r="AB54" s="290">
        <v>0.15322292001871601</v>
      </c>
      <c r="AC54" s="290">
        <v>0.14942973108348101</v>
      </c>
      <c r="AD54" s="290">
        <v>0.145604471946018</v>
      </c>
      <c r="AF54" s="70"/>
      <c r="AG54" s="69" t="s">
        <v>101</v>
      </c>
      <c r="AH54" s="290">
        <v>6.9630415228852105E-2</v>
      </c>
      <c r="AI54" s="290">
        <v>6.6505250129310994E-2</v>
      </c>
      <c r="AJ54" s="290">
        <v>6.2589807483509494E-2</v>
      </c>
      <c r="AK54" s="290">
        <v>5.8982364862346703E-2</v>
      </c>
      <c r="AL54" s="290">
        <v>5.6095859438390301E-2</v>
      </c>
      <c r="AM54" s="290">
        <v>5.2724009452494801E-2</v>
      </c>
      <c r="AN54" s="290">
        <v>4.9738956531715499E-2</v>
      </c>
      <c r="AO54" s="290">
        <v>4.9896576021710597E-2</v>
      </c>
      <c r="AP54" s="290">
        <v>5.0536301748297999E-2</v>
      </c>
      <c r="AQ54" s="290">
        <v>5.1742711744161403E-2</v>
      </c>
      <c r="AR54" s="290">
        <v>5.2586402818914899E-2</v>
      </c>
      <c r="AS54" s="290">
        <v>5.3159894101554597E-2</v>
      </c>
    </row>
    <row r="55" spans="2:45">
      <c r="B55" s="70"/>
      <c r="C55" s="69" t="s">
        <v>102</v>
      </c>
      <c r="D55" s="290">
        <v>0.29935923574499101</v>
      </c>
      <c r="E55" s="290">
        <v>0.29304942546708901</v>
      </c>
      <c r="F55" s="290">
        <v>0.291662960959849</v>
      </c>
      <c r="G55" s="290">
        <v>0.28827631841135898</v>
      </c>
      <c r="H55" s="290">
        <v>0.28596118305724999</v>
      </c>
      <c r="I55" s="290">
        <v>0.28643959006485498</v>
      </c>
      <c r="J55" s="290">
        <v>0.285249428945195</v>
      </c>
      <c r="K55" s="290">
        <v>0.28497958837423398</v>
      </c>
      <c r="L55" s="290">
        <v>0.28187782127556199</v>
      </c>
      <c r="M55" s="290">
        <v>0.27933698963092202</v>
      </c>
      <c r="N55" s="290">
        <v>0.27584319039444899</v>
      </c>
      <c r="O55" s="290">
        <v>0.271443427940465</v>
      </c>
      <c r="Q55" s="70"/>
      <c r="R55" s="69" t="s">
        <v>102</v>
      </c>
      <c r="S55" s="290">
        <v>0.33318887818748799</v>
      </c>
      <c r="T55" s="290">
        <v>0.326932581945588</v>
      </c>
      <c r="U55" s="290">
        <v>0.328171670800188</v>
      </c>
      <c r="V55" s="290">
        <v>0.32812846254193401</v>
      </c>
      <c r="W55" s="290">
        <v>0.32861631260079199</v>
      </c>
      <c r="X55" s="290">
        <v>0.33325074076051497</v>
      </c>
      <c r="Y55" s="290">
        <v>0.33729932577389699</v>
      </c>
      <c r="Z55" s="290">
        <v>0.34094125214161802</v>
      </c>
      <c r="AA55" s="290">
        <v>0.33697723164507698</v>
      </c>
      <c r="AB55" s="290">
        <v>0.33319006461101502</v>
      </c>
      <c r="AC55" s="290">
        <v>0.33081629136094698</v>
      </c>
      <c r="AD55" s="290">
        <v>0.32573389233252797</v>
      </c>
      <c r="AF55" s="70"/>
      <c r="AG55" s="69" t="s">
        <v>102</v>
      </c>
      <c r="AH55" s="290">
        <v>0.247885654005497</v>
      </c>
      <c r="AI55" s="290">
        <v>0.24457147315244199</v>
      </c>
      <c r="AJ55" s="290">
        <v>0.23942964427992999</v>
      </c>
      <c r="AK55" s="290">
        <v>0.23575525452836199</v>
      </c>
      <c r="AL55" s="290">
        <v>0.229258408529013</v>
      </c>
      <c r="AM55" s="290">
        <v>0.22359073866430301</v>
      </c>
      <c r="AN55" s="290">
        <v>0.21806511133749201</v>
      </c>
      <c r="AO55" s="290">
        <v>0.21276147666282499</v>
      </c>
      <c r="AP55" s="290">
        <v>0.21112489318246799</v>
      </c>
      <c r="AQ55" s="290">
        <v>0.210684398660029</v>
      </c>
      <c r="AR55" s="290">
        <v>0.20797439494243899</v>
      </c>
      <c r="AS55" s="290">
        <v>0.20510789784849001</v>
      </c>
    </row>
    <row r="56" spans="2:45">
      <c r="B56" s="70"/>
      <c r="C56" s="69" t="s">
        <v>103</v>
      </c>
      <c r="D56" s="290">
        <v>0.22382635400000001</v>
      </c>
      <c r="E56" s="290">
        <v>0.21955355500000001</v>
      </c>
      <c r="F56" s="290">
        <v>0.21517659</v>
      </c>
      <c r="G56" s="290">
        <v>0.21108795</v>
      </c>
      <c r="H56" s="290">
        <v>0.20616010500000001</v>
      </c>
      <c r="I56" s="290">
        <v>0.201126254</v>
      </c>
      <c r="J56" s="290">
        <v>0.19525572799999999</v>
      </c>
      <c r="K56" s="290">
        <v>0.189280325</v>
      </c>
      <c r="L56" s="290">
        <v>0.183123182</v>
      </c>
      <c r="M56" s="290">
        <v>0.18001724399999999</v>
      </c>
      <c r="N56" s="290">
        <v>0.17623309600000001</v>
      </c>
      <c r="O56" s="290">
        <v>0.17411639600000001</v>
      </c>
      <c r="Q56" s="70"/>
      <c r="R56" s="69" t="s">
        <v>103</v>
      </c>
      <c r="S56" s="290">
        <v>0.26717085800000001</v>
      </c>
      <c r="T56" s="290">
        <v>0.26073965300000002</v>
      </c>
      <c r="U56" s="290">
        <v>0.254111066</v>
      </c>
      <c r="V56" s="290">
        <v>0.24710493</v>
      </c>
      <c r="W56" s="290">
        <v>0.240805729</v>
      </c>
      <c r="X56" s="290">
        <v>0.23296191199999999</v>
      </c>
      <c r="Y56" s="290">
        <v>0.225287339</v>
      </c>
      <c r="Z56" s="290">
        <v>0.21828399100000001</v>
      </c>
      <c r="AA56" s="290">
        <v>0.21189471300000001</v>
      </c>
      <c r="AB56" s="290">
        <v>0.20803919600000001</v>
      </c>
      <c r="AC56" s="290">
        <v>0.20270633599999999</v>
      </c>
      <c r="AD56" s="290">
        <v>0.198246586</v>
      </c>
      <c r="AF56" s="70"/>
      <c r="AG56" s="69" t="s">
        <v>103</v>
      </c>
      <c r="AH56" s="290">
        <v>0.12536820100000001</v>
      </c>
      <c r="AI56" s="290">
        <v>0.12736557400000001</v>
      </c>
      <c r="AJ56" s="290">
        <v>0.128115638</v>
      </c>
      <c r="AK56" s="290">
        <v>0.128972645</v>
      </c>
      <c r="AL56" s="290">
        <v>0.13069608999999999</v>
      </c>
      <c r="AM56" s="290">
        <v>0.13018858899999999</v>
      </c>
      <c r="AN56" s="290">
        <v>0.129108111</v>
      </c>
      <c r="AO56" s="290">
        <v>0.12597508599999999</v>
      </c>
      <c r="AP56" s="290">
        <v>0.12181700299999999</v>
      </c>
      <c r="AQ56" s="290">
        <v>0.120894427</v>
      </c>
      <c r="AR56" s="290">
        <v>0.119626751</v>
      </c>
      <c r="AS56" s="290">
        <v>0.11880065500000001</v>
      </c>
    </row>
    <row r="57" spans="2:45">
      <c r="B57" s="70"/>
      <c r="C57" s="69" t="s">
        <v>104</v>
      </c>
      <c r="D57" s="290">
        <v>0.19660718823056</v>
      </c>
      <c r="E57" s="290">
        <v>0.184036053976393</v>
      </c>
      <c r="F57" s="290">
        <v>0.172692179640969</v>
      </c>
      <c r="G57" s="290">
        <v>0.16198789113331799</v>
      </c>
      <c r="H57" s="290">
        <v>0.155357878510093</v>
      </c>
      <c r="I57" s="290">
        <v>0.149971250494914</v>
      </c>
      <c r="J57" s="290">
        <v>0.14611621429173299</v>
      </c>
      <c r="K57" s="290">
        <v>0.142110815973952</v>
      </c>
      <c r="L57" s="290">
        <v>0.13882080643095701</v>
      </c>
      <c r="M57" s="290">
        <v>0.13553537266163801</v>
      </c>
      <c r="N57" s="290">
        <v>0.133828840011119</v>
      </c>
      <c r="O57" s="290">
        <v>0.13160704548560201</v>
      </c>
      <c r="Q57" s="70"/>
      <c r="R57" s="69" t="s">
        <v>104</v>
      </c>
      <c r="S57" s="290">
        <v>0.25572212518311299</v>
      </c>
      <c r="T57" s="290">
        <v>0.235736270288148</v>
      </c>
      <c r="U57" s="290">
        <v>0.21776024684437401</v>
      </c>
      <c r="V57" s="290">
        <v>0.20276979819337901</v>
      </c>
      <c r="W57" s="290">
        <v>0.191017578343155</v>
      </c>
      <c r="X57" s="290">
        <v>0.18360473698093399</v>
      </c>
      <c r="Y57" s="290">
        <v>0.17566884274192199</v>
      </c>
      <c r="Z57" s="290">
        <v>0.16907096923345799</v>
      </c>
      <c r="AA57" s="290">
        <v>0.163992887880585</v>
      </c>
      <c r="AB57" s="290">
        <v>0.15892603149350901</v>
      </c>
      <c r="AC57" s="290">
        <v>0.154607208945544</v>
      </c>
      <c r="AD57" s="290">
        <v>0.15065376941575701</v>
      </c>
      <c r="AF57" s="70"/>
      <c r="AG57" s="69" t="s">
        <v>104</v>
      </c>
      <c r="AH57" s="290">
        <v>8.3661439226710002E-2</v>
      </c>
      <c r="AI57" s="290">
        <v>8.6148530826227795E-2</v>
      </c>
      <c r="AJ57" s="290">
        <v>8.9577515630578503E-2</v>
      </c>
      <c r="AK57" s="290">
        <v>8.8731048241981206E-2</v>
      </c>
      <c r="AL57" s="290">
        <v>9.0997565385066301E-2</v>
      </c>
      <c r="AM57" s="290">
        <v>9.1697354525744401E-2</v>
      </c>
      <c r="AN57" s="290">
        <v>9.3519433747163705E-2</v>
      </c>
      <c r="AO57" s="290">
        <v>9.5343565687907098E-2</v>
      </c>
      <c r="AP57" s="290">
        <v>9.6268723504941506E-2</v>
      </c>
      <c r="AQ57" s="290">
        <v>9.7110578114405197E-2</v>
      </c>
      <c r="AR57" s="290">
        <v>9.7415005902437402E-2</v>
      </c>
      <c r="AS57" s="290">
        <v>9.9230269687053896E-2</v>
      </c>
    </row>
    <row r="58" spans="2:45">
      <c r="B58" s="70"/>
      <c r="C58" s="69" t="s">
        <v>105</v>
      </c>
      <c r="D58" s="290">
        <v>0.22973825464150299</v>
      </c>
      <c r="E58" s="290">
        <v>0.22935926108097399</v>
      </c>
      <c r="F58" s="290">
        <v>0.22883929345376999</v>
      </c>
      <c r="G58" s="290">
        <v>0.22650834440282999</v>
      </c>
      <c r="H58" s="290">
        <v>0.22370435745686501</v>
      </c>
      <c r="I58" s="290">
        <v>0.22039438626295199</v>
      </c>
      <c r="J58" s="290">
        <v>0.21697264238123401</v>
      </c>
      <c r="K58" s="290">
        <v>0.216278984048204</v>
      </c>
      <c r="L58" s="290">
        <v>0.21566740866210299</v>
      </c>
      <c r="M58" s="290">
        <v>0.215409476041691</v>
      </c>
      <c r="N58" s="290">
        <v>0.21406557289491601</v>
      </c>
      <c r="O58" s="290">
        <v>0.21253863987976701</v>
      </c>
      <c r="Q58" s="70"/>
      <c r="R58" s="69" t="s">
        <v>105</v>
      </c>
      <c r="S58" s="290">
        <v>0.26520755299461501</v>
      </c>
      <c r="T58" s="290">
        <v>0.26445634597037998</v>
      </c>
      <c r="U58" s="290">
        <v>0.26306107697084202</v>
      </c>
      <c r="V58" s="290">
        <v>0.26012367248718998</v>
      </c>
      <c r="W58" s="290">
        <v>0.25671323438243898</v>
      </c>
      <c r="X58" s="290">
        <v>0.25275124854632403</v>
      </c>
      <c r="Y58" s="290">
        <v>0.24861074655697199</v>
      </c>
      <c r="Z58" s="290">
        <v>0.24776783534008101</v>
      </c>
      <c r="AA58" s="290">
        <v>0.24725376044137101</v>
      </c>
      <c r="AB58" s="290">
        <v>0.24695945194957</v>
      </c>
      <c r="AC58" s="290">
        <v>0.24620060533639401</v>
      </c>
      <c r="AD58" s="290">
        <v>0.24395718048380299</v>
      </c>
      <c r="AF58" s="70"/>
      <c r="AG58" s="69" t="s">
        <v>105</v>
      </c>
      <c r="AH58" s="290">
        <v>9.0686881776547601E-2</v>
      </c>
      <c r="AI58" s="290">
        <v>9.2999309627558494E-2</v>
      </c>
      <c r="AJ58" s="290">
        <v>9.4476072705481196E-2</v>
      </c>
      <c r="AK58" s="290">
        <v>9.6283418061724205E-2</v>
      </c>
      <c r="AL58" s="290">
        <v>9.6282366202470104E-2</v>
      </c>
      <c r="AM58" s="290">
        <v>9.6077179374427599E-2</v>
      </c>
      <c r="AN58" s="290">
        <v>9.5985560693327407E-2</v>
      </c>
      <c r="AO58" s="290">
        <v>9.6368938707363502E-2</v>
      </c>
      <c r="AP58" s="290">
        <v>9.6204501003873996E-2</v>
      </c>
      <c r="AQ58" s="290">
        <v>9.6936235182357E-2</v>
      </c>
      <c r="AR58" s="290">
        <v>9.7055367461388903E-2</v>
      </c>
      <c r="AS58" s="290">
        <v>9.6902864971470895E-2</v>
      </c>
    </row>
    <row r="59" spans="2:45">
      <c r="B59" s="70"/>
      <c r="C59" s="69" t="s">
        <v>106</v>
      </c>
      <c r="D59" s="290">
        <v>0.22194274161671901</v>
      </c>
      <c r="E59" s="290">
        <v>0.2227127522532</v>
      </c>
      <c r="F59" s="290">
        <v>0.223424850163435</v>
      </c>
      <c r="G59" s="290">
        <v>0.224054131851396</v>
      </c>
      <c r="H59" s="290">
        <v>0.22308763343412899</v>
      </c>
      <c r="I59" s="290">
        <v>0.22267127856990401</v>
      </c>
      <c r="J59" s="290">
        <v>0.221960981643025</v>
      </c>
      <c r="K59" s="290">
        <v>0.22173420063452101</v>
      </c>
      <c r="L59" s="290">
        <v>0.22098119735180299</v>
      </c>
      <c r="M59" s="290">
        <v>0.21913260453644501</v>
      </c>
      <c r="N59" s="290">
        <v>0.21842528251440499</v>
      </c>
      <c r="O59" s="290">
        <v>0.21668398927410101</v>
      </c>
      <c r="Q59" s="70"/>
      <c r="R59" s="69" t="s">
        <v>106</v>
      </c>
      <c r="S59" s="290">
        <v>0.32881204879838799</v>
      </c>
      <c r="T59" s="290">
        <v>0.32956155270654702</v>
      </c>
      <c r="U59" s="290">
        <v>0.32958418943845802</v>
      </c>
      <c r="V59" s="290">
        <v>0.33000471462314901</v>
      </c>
      <c r="W59" s="290">
        <v>0.328350894092511</v>
      </c>
      <c r="X59" s="290">
        <v>0.32773672615260402</v>
      </c>
      <c r="Y59" s="290">
        <v>0.32629772920415401</v>
      </c>
      <c r="Z59" s="290">
        <v>0.32582578877191098</v>
      </c>
      <c r="AA59" s="290">
        <v>0.32430670871633199</v>
      </c>
      <c r="AB59" s="290">
        <v>0.32129670723911302</v>
      </c>
      <c r="AC59" s="290">
        <v>0.32015403982808099</v>
      </c>
      <c r="AD59" s="290">
        <v>0.31825819884946099</v>
      </c>
      <c r="AF59" s="70"/>
      <c r="AG59" s="69" t="s">
        <v>106</v>
      </c>
      <c r="AH59" s="290">
        <v>1.9899980724985999E-2</v>
      </c>
      <c r="AI59" s="290">
        <v>1.98298715153859E-2</v>
      </c>
      <c r="AJ59" s="290">
        <v>1.9852761967598099E-2</v>
      </c>
      <c r="AK59" s="290">
        <v>1.98874610069978E-2</v>
      </c>
      <c r="AL59" s="290">
        <v>1.9972315474878499E-2</v>
      </c>
      <c r="AM59" s="290">
        <v>1.9645025949082E-2</v>
      </c>
      <c r="AN59" s="290">
        <v>1.9539344841101501E-2</v>
      </c>
      <c r="AO59" s="290">
        <v>1.9371156102250198E-2</v>
      </c>
      <c r="AP59" s="290">
        <v>1.95164556639588E-2</v>
      </c>
      <c r="AQ59" s="290">
        <v>1.9363304277651001E-2</v>
      </c>
      <c r="AR59" s="290">
        <v>1.9403505685211601E-2</v>
      </c>
      <c r="AS59" s="290">
        <v>1.9529397910216399E-2</v>
      </c>
    </row>
    <row r="60" spans="2:45">
      <c r="B60" s="70"/>
      <c r="C60" s="69" t="s">
        <v>107</v>
      </c>
      <c r="D60" s="290">
        <v>0.17279095906104799</v>
      </c>
      <c r="E60" s="290">
        <v>0.173167818955312</v>
      </c>
      <c r="F60" s="290">
        <v>0.17214659306587601</v>
      </c>
      <c r="G60" s="290">
        <v>0.171926124723944</v>
      </c>
      <c r="H60" s="290">
        <v>0.17111374397574</v>
      </c>
      <c r="I60" s="290">
        <v>0.17043467290177999</v>
      </c>
      <c r="J60" s="290">
        <v>0.168960672115779</v>
      </c>
      <c r="K60" s="290">
        <v>0.16781495080773001</v>
      </c>
      <c r="L60" s="290">
        <v>0.16597077422032899</v>
      </c>
      <c r="M60" s="290">
        <v>0.16412700720356799</v>
      </c>
      <c r="N60" s="290">
        <v>0.162599605877672</v>
      </c>
      <c r="O60" s="290">
        <v>0.160203256137737</v>
      </c>
      <c r="Q60" s="70"/>
      <c r="R60" s="69" t="s">
        <v>107</v>
      </c>
      <c r="S60" s="290">
        <v>0.21763547555160101</v>
      </c>
      <c r="T60" s="290">
        <v>0.217835188483536</v>
      </c>
      <c r="U60" s="290">
        <v>0.2180201356483</v>
      </c>
      <c r="V60" s="290">
        <v>0.21817188785271399</v>
      </c>
      <c r="W60" s="290">
        <v>0.21743714015364399</v>
      </c>
      <c r="X60" s="290">
        <v>0.217191961558305</v>
      </c>
      <c r="Y60" s="290">
        <v>0.21577209913900799</v>
      </c>
      <c r="Z60" s="290">
        <v>0.214084401984003</v>
      </c>
      <c r="AA60" s="290">
        <v>0.21027530817923301</v>
      </c>
      <c r="AB60" s="290">
        <v>0.20708194873414101</v>
      </c>
      <c r="AC60" s="290">
        <v>0.203445082286317</v>
      </c>
      <c r="AD60" s="290">
        <v>0.20109397194736101</v>
      </c>
      <c r="AF60" s="70"/>
      <c r="AG60" s="69" t="s">
        <v>107</v>
      </c>
      <c r="AH60" s="290">
        <v>0.10372959486354701</v>
      </c>
      <c r="AI60" s="290">
        <v>0.103523311022437</v>
      </c>
      <c r="AJ60" s="290">
        <v>0.10131495726942701</v>
      </c>
      <c r="AK60" s="290">
        <v>9.9389018113218902E-2</v>
      </c>
      <c r="AL60" s="290">
        <v>9.7663067177481605E-2</v>
      </c>
      <c r="AM60" s="290">
        <v>9.6944469417571996E-2</v>
      </c>
      <c r="AN60" s="290">
        <v>9.5756667718176897E-2</v>
      </c>
      <c r="AO60" s="290">
        <v>9.5956118897030498E-2</v>
      </c>
      <c r="AP60" s="290">
        <v>9.6265111409377699E-2</v>
      </c>
      <c r="AQ60" s="290">
        <v>9.6550529522085801E-2</v>
      </c>
      <c r="AR60" s="290">
        <v>9.7327178179382301E-2</v>
      </c>
      <c r="AS60" s="290">
        <v>9.7089451794383705E-2</v>
      </c>
    </row>
    <row r="61" spans="2:45">
      <c r="B61" s="70"/>
      <c r="C61" s="69" t="s">
        <v>108</v>
      </c>
      <c r="D61" s="290">
        <v>0.12159991047799699</v>
      </c>
      <c r="E61" s="290">
        <v>0.12159531823582501</v>
      </c>
      <c r="F61" s="290">
        <v>0.12140329949556999</v>
      </c>
      <c r="G61" s="290">
        <v>0.122332880817469</v>
      </c>
      <c r="H61" s="290">
        <v>0.122880829157604</v>
      </c>
      <c r="I61" s="290">
        <v>0.123119480579418</v>
      </c>
      <c r="J61" s="290">
        <v>0.12365360634073699</v>
      </c>
      <c r="K61" s="290">
        <v>0.12204072703030699</v>
      </c>
      <c r="L61" s="290">
        <v>0.12102512741669</v>
      </c>
      <c r="M61" s="290">
        <v>0.11918955471768</v>
      </c>
      <c r="N61" s="290">
        <v>0.117973964166097</v>
      </c>
      <c r="O61" s="290">
        <v>0.116787546901338</v>
      </c>
      <c r="Q61" s="70"/>
      <c r="R61" s="69" t="s">
        <v>108</v>
      </c>
      <c r="S61" s="290">
        <v>0.19693127732393201</v>
      </c>
      <c r="T61" s="290">
        <v>0.19604667114305699</v>
      </c>
      <c r="U61" s="290">
        <v>0.19530532534112899</v>
      </c>
      <c r="V61" s="290">
        <v>0.194437986663934</v>
      </c>
      <c r="W61" s="290">
        <v>0.19418332374830799</v>
      </c>
      <c r="X61" s="290">
        <v>0.193602730963882</v>
      </c>
      <c r="Y61" s="290">
        <v>0.19316596597045699</v>
      </c>
      <c r="Z61" s="290">
        <v>0.18945375323922001</v>
      </c>
      <c r="AA61" s="290">
        <v>0.1866064171679</v>
      </c>
      <c r="AB61" s="290">
        <v>0.18443033802982001</v>
      </c>
      <c r="AC61" s="290">
        <v>0.180411865537079</v>
      </c>
      <c r="AD61" s="290">
        <v>0.17854418882606499</v>
      </c>
      <c r="AF61" s="70"/>
      <c r="AG61" s="69" t="s">
        <v>108</v>
      </c>
      <c r="AH61" s="290">
        <v>2.2571877827878801E-2</v>
      </c>
      <c r="AI61" s="290">
        <v>2.2522456240441E-2</v>
      </c>
      <c r="AJ61" s="290">
        <v>2.2576693697620401E-2</v>
      </c>
      <c r="AK61" s="290">
        <v>2.24916732826956E-2</v>
      </c>
      <c r="AL61" s="290">
        <v>2.2374242053251999E-2</v>
      </c>
      <c r="AM61" s="290">
        <v>2.24416497053046E-2</v>
      </c>
      <c r="AN61" s="290">
        <v>2.2429145714571601E-2</v>
      </c>
      <c r="AO61" s="290">
        <v>2.2883135663436499E-2</v>
      </c>
      <c r="AP61" s="290">
        <v>2.2723932065266399E-2</v>
      </c>
      <c r="AQ61" s="290">
        <v>2.27175355514165E-2</v>
      </c>
      <c r="AR61" s="290">
        <v>2.2746231476359301E-2</v>
      </c>
      <c r="AS61" s="290">
        <v>2.2843768187740299E-2</v>
      </c>
    </row>
    <row r="62" spans="2:45">
      <c r="B62" s="70"/>
      <c r="C62" s="69" t="s">
        <v>109</v>
      </c>
      <c r="D62" s="290">
        <v>0.208736013811365</v>
      </c>
      <c r="E62" s="290">
        <v>0.209801595036435</v>
      </c>
      <c r="F62" s="290">
        <v>0.21009078544516599</v>
      </c>
      <c r="G62" s="290">
        <v>0.210028558074668</v>
      </c>
      <c r="H62" s="290">
        <v>0.20753006113686001</v>
      </c>
      <c r="I62" s="290">
        <v>0.206073578346851</v>
      </c>
      <c r="J62" s="290">
        <v>0.20358657364305299</v>
      </c>
      <c r="K62" s="290">
        <v>0.20180247455924699</v>
      </c>
      <c r="L62" s="290">
        <v>0.19824294975385201</v>
      </c>
      <c r="M62" s="290">
        <v>0.196795153375454</v>
      </c>
      <c r="N62" s="290">
        <v>0.193811018335319</v>
      </c>
      <c r="O62" s="290">
        <v>0.191413731111445</v>
      </c>
      <c r="Q62" s="70"/>
      <c r="R62" s="69" t="s">
        <v>109</v>
      </c>
      <c r="S62" s="290">
        <v>0.24564161375400001</v>
      </c>
      <c r="T62" s="290">
        <v>0.24850480436811601</v>
      </c>
      <c r="U62" s="290">
        <v>0.24965490872218399</v>
      </c>
      <c r="V62" s="290">
        <v>0.24993625448242099</v>
      </c>
      <c r="W62" s="290">
        <v>0.24655120754344401</v>
      </c>
      <c r="X62" s="290">
        <v>0.24349081565476299</v>
      </c>
      <c r="Y62" s="290">
        <v>0.24043555823850499</v>
      </c>
      <c r="Z62" s="290">
        <v>0.23687195214325299</v>
      </c>
      <c r="AA62" s="290">
        <v>0.233619250163802</v>
      </c>
      <c r="AB62" s="290">
        <v>0.230418858213013</v>
      </c>
      <c r="AC62" s="290">
        <v>0.226363221958261</v>
      </c>
      <c r="AD62" s="290">
        <v>0.222857171125875</v>
      </c>
      <c r="AF62" s="70"/>
      <c r="AG62" s="69" t="s">
        <v>109</v>
      </c>
      <c r="AH62" s="290">
        <v>0.13213183774588699</v>
      </c>
      <c r="AI62" s="290">
        <v>0.13121188726644201</v>
      </c>
      <c r="AJ62" s="290">
        <v>0.13039361257624299</v>
      </c>
      <c r="AK62" s="290">
        <v>0.130470333708056</v>
      </c>
      <c r="AL62" s="290">
        <v>0.13151294500917701</v>
      </c>
      <c r="AM62" s="290">
        <v>0.13249137931586599</v>
      </c>
      <c r="AN62" s="290">
        <v>0.13276428398897799</v>
      </c>
      <c r="AO62" s="290">
        <v>0.132093292123144</v>
      </c>
      <c r="AP62" s="290">
        <v>0.131672987977411</v>
      </c>
      <c r="AQ62" s="290">
        <v>0.131895952766446</v>
      </c>
      <c r="AR62" s="290">
        <v>0.131579112851087</v>
      </c>
      <c r="AS62" s="290">
        <v>0.131746664720963</v>
      </c>
    </row>
    <row r="63" spans="2:45">
      <c r="B63" s="70"/>
      <c r="C63" s="69" t="s">
        <v>110</v>
      </c>
      <c r="D63" s="290">
        <v>0.115434858844258</v>
      </c>
      <c r="E63" s="290">
        <v>0.11217115757087</v>
      </c>
      <c r="F63" s="290">
        <v>0.10914419246012</v>
      </c>
      <c r="G63" s="290">
        <v>0.10618340200056101</v>
      </c>
      <c r="H63" s="290">
        <v>0.10323163013478</v>
      </c>
      <c r="I63" s="290">
        <v>0.100740705886424</v>
      </c>
      <c r="J63" s="290">
        <v>9.8076048819126099E-2</v>
      </c>
      <c r="K63" s="290">
        <v>9.5740682349416004E-2</v>
      </c>
      <c r="L63" s="290">
        <v>9.4000380495670097E-2</v>
      </c>
      <c r="M63" s="290">
        <v>9.2306933622394005E-2</v>
      </c>
      <c r="N63" s="290">
        <v>9.0266230642233505E-2</v>
      </c>
      <c r="O63" s="290">
        <v>8.8584879341332204E-2</v>
      </c>
      <c r="Q63" s="70"/>
      <c r="R63" s="69" t="s">
        <v>110</v>
      </c>
      <c r="S63" s="290">
        <v>0.192612564752391</v>
      </c>
      <c r="T63" s="290">
        <v>0.18767084583629001</v>
      </c>
      <c r="U63" s="290">
        <v>0.18285023341507001</v>
      </c>
      <c r="V63" s="290">
        <v>0.178247672559362</v>
      </c>
      <c r="W63" s="290">
        <v>0.17370476827426501</v>
      </c>
      <c r="X63" s="290">
        <v>0.16963719296711199</v>
      </c>
      <c r="Y63" s="290">
        <v>0.16552971899841001</v>
      </c>
      <c r="Z63" s="290">
        <v>0.16214448875833001</v>
      </c>
      <c r="AA63" s="290">
        <v>0.15953904750404099</v>
      </c>
      <c r="AB63" s="290">
        <v>0.156619319798663</v>
      </c>
      <c r="AC63" s="290">
        <v>0.153683175847589</v>
      </c>
      <c r="AD63" s="290">
        <v>0.15066157069807101</v>
      </c>
      <c r="AF63" s="70"/>
      <c r="AG63" s="69" t="s">
        <v>110</v>
      </c>
      <c r="AH63" s="290">
        <v>4.0571097872152996E-3</v>
      </c>
      <c r="AI63" s="290">
        <v>3.9677064531143296E-3</v>
      </c>
      <c r="AJ63" s="290">
        <v>3.8806348468646201E-3</v>
      </c>
      <c r="AK63" s="290">
        <v>3.7978753532211698E-3</v>
      </c>
      <c r="AL63" s="290">
        <v>3.70021725871155E-3</v>
      </c>
      <c r="AM63" s="290">
        <v>3.7503870300810201E-3</v>
      </c>
      <c r="AN63" s="290">
        <v>3.8045208516237598E-3</v>
      </c>
      <c r="AO63" s="290">
        <v>3.9021692174088301E-3</v>
      </c>
      <c r="AP63" s="290">
        <v>3.9897435716752102E-3</v>
      </c>
      <c r="AQ63" s="290">
        <v>4.0741357030347602E-3</v>
      </c>
      <c r="AR63" s="290">
        <v>4.1006849843760896E-3</v>
      </c>
      <c r="AS63" s="290">
        <v>4.1620655890224796E-3</v>
      </c>
    </row>
    <row r="64" spans="2:45">
      <c r="B64" s="70"/>
      <c r="C64" s="69" t="s">
        <v>111</v>
      </c>
      <c r="D64" s="290">
        <v>0.123139651639825</v>
      </c>
      <c r="E64" s="290">
        <v>0.121558984753457</v>
      </c>
      <c r="F64" s="290">
        <v>0.119822033516621</v>
      </c>
      <c r="G64" s="290">
        <v>0.118458532621566</v>
      </c>
      <c r="H64" s="290">
        <v>0.116200071798989</v>
      </c>
      <c r="I64" s="290">
        <v>0.11465201675399</v>
      </c>
      <c r="J64" s="290">
        <v>0.11355818970655999</v>
      </c>
      <c r="K64" s="290">
        <v>0.111758981809537</v>
      </c>
      <c r="L64" s="290">
        <v>0.110366335272188</v>
      </c>
      <c r="M64" s="290">
        <v>0.108622618463026</v>
      </c>
      <c r="N64" s="290">
        <v>0.10759647769689699</v>
      </c>
      <c r="O64" s="290">
        <v>0.10633543060850301</v>
      </c>
      <c r="Q64" s="70"/>
      <c r="R64" s="69" t="s">
        <v>111</v>
      </c>
      <c r="S64" s="290">
        <v>0.18949081121616099</v>
      </c>
      <c r="T64" s="290">
        <v>0.18462371730822599</v>
      </c>
      <c r="U64" s="290">
        <v>0.18161145716871899</v>
      </c>
      <c r="V64" s="290">
        <v>0.17805571766410599</v>
      </c>
      <c r="W64" s="290">
        <v>0.17461996606577601</v>
      </c>
      <c r="X64" s="290">
        <v>0.17117439702894799</v>
      </c>
      <c r="Y64" s="290">
        <v>0.16870800088649199</v>
      </c>
      <c r="Z64" s="290">
        <v>0.16612161482013099</v>
      </c>
      <c r="AA64" s="290">
        <v>0.16322359928487401</v>
      </c>
      <c r="AB64" s="290">
        <v>0.159195739293578</v>
      </c>
      <c r="AC64" s="290">
        <v>0.15635220411122699</v>
      </c>
      <c r="AD64" s="290">
        <v>0.153209286766853</v>
      </c>
      <c r="AF64" s="70"/>
      <c r="AG64" s="69" t="s">
        <v>111</v>
      </c>
      <c r="AH64" s="290">
        <v>8.9116384943203203E-2</v>
      </c>
      <c r="AI64" s="290">
        <v>8.9766487416555699E-2</v>
      </c>
      <c r="AJ64" s="290">
        <v>8.8613594112586999E-2</v>
      </c>
      <c r="AK64" s="290">
        <v>8.7117002343090194E-2</v>
      </c>
      <c r="AL64" s="290">
        <v>8.6361390669868296E-2</v>
      </c>
      <c r="AM64" s="290">
        <v>8.5717088384788698E-2</v>
      </c>
      <c r="AN64" s="290">
        <v>8.45231576858336E-2</v>
      </c>
      <c r="AO64" s="290">
        <v>8.3209422329006605E-2</v>
      </c>
      <c r="AP64" s="290">
        <v>8.2351191364569795E-2</v>
      </c>
      <c r="AQ64" s="290">
        <v>8.25814689705969E-2</v>
      </c>
      <c r="AR64" s="290">
        <v>8.18088306793371E-2</v>
      </c>
      <c r="AS64" s="290">
        <v>8.0595609403290705E-2</v>
      </c>
    </row>
    <row r="65" spans="2:45">
      <c r="B65" s="70"/>
      <c r="C65" s="69" t="s">
        <v>112</v>
      </c>
      <c r="D65" s="290">
        <v>0.24997370099999999</v>
      </c>
      <c r="E65" s="290">
        <v>0.24652291600000001</v>
      </c>
      <c r="F65" s="290">
        <v>0.24352281200000001</v>
      </c>
      <c r="G65" s="290">
        <v>0.243344751</v>
      </c>
      <c r="H65" s="290">
        <v>0.244828776</v>
      </c>
      <c r="I65" s="290">
        <v>0.24497150200000001</v>
      </c>
      <c r="J65" s="290">
        <v>0.24443957699999999</v>
      </c>
      <c r="K65" s="290">
        <v>0.24404167099999999</v>
      </c>
      <c r="L65" s="290">
        <v>0.24642359599999999</v>
      </c>
      <c r="M65" s="290">
        <v>0.24822186299999999</v>
      </c>
      <c r="N65" s="290">
        <v>0.250490887</v>
      </c>
      <c r="O65" s="290">
        <v>0.24542371800000001</v>
      </c>
      <c r="Q65" s="70"/>
      <c r="R65" s="69" t="s">
        <v>112</v>
      </c>
      <c r="S65" s="290">
        <v>0.32463661199999999</v>
      </c>
      <c r="T65" s="290">
        <v>0.32111596599999997</v>
      </c>
      <c r="U65" s="290">
        <v>0.31789065100000002</v>
      </c>
      <c r="V65" s="290">
        <v>0.31792311600000001</v>
      </c>
      <c r="W65" s="290">
        <v>0.31919995499999998</v>
      </c>
      <c r="X65" s="290">
        <v>0.31806575199999998</v>
      </c>
      <c r="Y65" s="290">
        <v>0.316019628</v>
      </c>
      <c r="Z65" s="290">
        <v>0.31407458300000002</v>
      </c>
      <c r="AA65" s="290">
        <v>0.31579659199999999</v>
      </c>
      <c r="AB65" s="290">
        <v>0.317443482</v>
      </c>
      <c r="AC65" s="290">
        <v>0.31948699400000002</v>
      </c>
      <c r="AD65" s="290">
        <v>0.31248341099999999</v>
      </c>
      <c r="AF65" s="70"/>
      <c r="AG65" s="69" t="s">
        <v>112</v>
      </c>
      <c r="AH65" s="290">
        <v>3.6366219999999999E-3</v>
      </c>
      <c r="AI65" s="290">
        <v>3.6297180000000001E-3</v>
      </c>
      <c r="AJ65" s="290">
        <v>3.6607340000000001E-3</v>
      </c>
      <c r="AK65" s="290">
        <v>3.6656670000000001E-3</v>
      </c>
      <c r="AL65" s="290">
        <v>3.632976E-3</v>
      </c>
      <c r="AM65" s="290">
        <v>3.7764280000000001E-3</v>
      </c>
      <c r="AN65" s="290">
        <v>3.8686749999999998E-3</v>
      </c>
      <c r="AO65" s="290">
        <v>3.9684209999999998E-3</v>
      </c>
      <c r="AP65" s="290">
        <v>4.024728E-3</v>
      </c>
      <c r="AQ65" s="290">
        <v>4.0956370000000001E-3</v>
      </c>
      <c r="AR65" s="290">
        <v>4.127431E-3</v>
      </c>
      <c r="AS65" s="290">
        <v>4.1970430000000001E-3</v>
      </c>
    </row>
    <row r="66" spans="2:45">
      <c r="B66" s="70"/>
      <c r="C66" s="69" t="s">
        <v>113</v>
      </c>
      <c r="D66" s="290">
        <v>7.84995755674745E-2</v>
      </c>
      <c r="E66" s="290">
        <v>7.7751565739908504E-2</v>
      </c>
      <c r="F66" s="290">
        <v>7.8151216290887601E-2</v>
      </c>
      <c r="G66" s="290">
        <v>7.77646657055895E-2</v>
      </c>
      <c r="H66" s="290">
        <v>7.7996057654672796E-2</v>
      </c>
      <c r="I66" s="290">
        <v>7.7751160686901397E-2</v>
      </c>
      <c r="J66" s="290">
        <v>7.8014031839466799E-2</v>
      </c>
      <c r="K66" s="290">
        <v>7.8260869101254696E-2</v>
      </c>
      <c r="L66" s="290">
        <v>7.7986580958115503E-2</v>
      </c>
      <c r="M66" s="290">
        <v>7.7985114097285702E-2</v>
      </c>
      <c r="N66" s="290">
        <v>7.8169325796268105E-2</v>
      </c>
      <c r="O66" s="290">
        <v>7.7881511064954695E-2</v>
      </c>
      <c r="Q66" s="70"/>
      <c r="R66" s="69" t="s">
        <v>113</v>
      </c>
      <c r="S66" s="290">
        <v>9.9002082035002006E-2</v>
      </c>
      <c r="T66" s="290">
        <v>9.6375850690373494E-2</v>
      </c>
      <c r="U66" s="290">
        <v>9.5672349028366896E-2</v>
      </c>
      <c r="V66" s="290">
        <v>9.4696925435029194E-2</v>
      </c>
      <c r="W66" s="290">
        <v>9.3789021927641505E-2</v>
      </c>
      <c r="X66" s="290">
        <v>9.2945311793426993E-2</v>
      </c>
      <c r="Y66" s="290">
        <v>9.2271379924879507E-2</v>
      </c>
      <c r="Z66" s="290">
        <v>9.1838141639791995E-2</v>
      </c>
      <c r="AA66" s="290">
        <v>9.0926471609831097E-2</v>
      </c>
      <c r="AB66" s="290">
        <v>9.0215933112303207E-2</v>
      </c>
      <c r="AC66" s="290">
        <v>8.9366468827663206E-2</v>
      </c>
      <c r="AD66" s="290">
        <v>8.8341223273193201E-2</v>
      </c>
      <c r="AF66" s="70"/>
      <c r="AG66" s="69" t="s">
        <v>113</v>
      </c>
      <c r="AH66" s="290">
        <v>5.0977851813386203E-2</v>
      </c>
      <c r="AI66" s="290">
        <v>5.1685047829501701E-2</v>
      </c>
      <c r="AJ66" s="290">
        <v>5.27690125485345E-2</v>
      </c>
      <c r="AK66" s="290">
        <v>5.3814496071188801E-2</v>
      </c>
      <c r="AL66" s="290">
        <v>5.4907428472665498E-2</v>
      </c>
      <c r="AM66" s="290">
        <v>5.5313773319162401E-2</v>
      </c>
      <c r="AN66" s="290">
        <v>5.6066707222697403E-2</v>
      </c>
      <c r="AO66" s="290">
        <v>5.7097456074348199E-2</v>
      </c>
      <c r="AP66" s="290">
        <v>5.7636269563852503E-2</v>
      </c>
      <c r="AQ66" s="290">
        <v>5.8349196588576097E-2</v>
      </c>
      <c r="AR66" s="290">
        <v>5.9129663064924599E-2</v>
      </c>
      <c r="AS66" s="290">
        <v>5.9530398300691498E-2</v>
      </c>
    </row>
    <row r="67" spans="2:45">
      <c r="B67" s="70"/>
      <c r="C67" s="69" t="s">
        <v>114</v>
      </c>
      <c r="D67" s="290">
        <v>0.156142073437461</v>
      </c>
      <c r="E67" s="290">
        <v>0.16035377806834</v>
      </c>
      <c r="F67" s="290">
        <v>0.16407629479781799</v>
      </c>
      <c r="G67" s="290">
        <v>0.16864677446510101</v>
      </c>
      <c r="H67" s="290">
        <v>0.17154367015048799</v>
      </c>
      <c r="I67" s="290">
        <v>0.173425501452807</v>
      </c>
      <c r="J67" s="290">
        <v>0.173999709294164</v>
      </c>
      <c r="K67" s="290">
        <v>0.17467301207737099</v>
      </c>
      <c r="L67" s="290">
        <v>0.17585019185792899</v>
      </c>
      <c r="M67" s="290">
        <v>0.17644564328578299</v>
      </c>
      <c r="N67" s="290">
        <v>0.17585002214199799</v>
      </c>
      <c r="O67" s="290">
        <v>0.17683610164108199</v>
      </c>
      <c r="Q67" s="70"/>
      <c r="R67" s="69" t="s">
        <v>114</v>
      </c>
      <c r="S67" s="290">
        <v>0.17933173082519999</v>
      </c>
      <c r="T67" s="290">
        <v>0.18417026478197299</v>
      </c>
      <c r="U67" s="290">
        <v>0.18872836738099599</v>
      </c>
      <c r="V67" s="290">
        <v>0.19397121188376401</v>
      </c>
      <c r="W67" s="290">
        <v>0.19785889308830701</v>
      </c>
      <c r="X67" s="290">
        <v>0.20045368492198101</v>
      </c>
      <c r="Y67" s="290">
        <v>0.20149728333869599</v>
      </c>
      <c r="Z67" s="290">
        <v>0.203190962146754</v>
      </c>
      <c r="AA67" s="290">
        <v>0.20496814636129099</v>
      </c>
      <c r="AB67" s="290">
        <v>0.20658314937452801</v>
      </c>
      <c r="AC67" s="290">
        <v>0.20674397390785201</v>
      </c>
      <c r="AD67" s="290">
        <v>0.20900812820705</v>
      </c>
      <c r="AF67" s="70"/>
      <c r="AG67" s="69" t="s">
        <v>114</v>
      </c>
      <c r="AH67" s="290">
        <v>1.6558576256338199E-2</v>
      </c>
      <c r="AI67" s="290">
        <v>1.6612183468651402E-2</v>
      </c>
      <c r="AJ67" s="290">
        <v>1.6600175462226498E-2</v>
      </c>
      <c r="AK67" s="290">
        <v>1.6660728907568E-2</v>
      </c>
      <c r="AL67" s="290">
        <v>1.64944640961209E-2</v>
      </c>
      <c r="AM67" s="290">
        <v>1.7109520220575498E-2</v>
      </c>
      <c r="AN67" s="290">
        <v>1.74043987131846E-2</v>
      </c>
      <c r="AO67" s="290">
        <v>1.7631428525108701E-2</v>
      </c>
      <c r="AP67" s="290">
        <v>1.7881565683858999E-2</v>
      </c>
      <c r="AQ67" s="290">
        <v>1.8181624193071601E-2</v>
      </c>
      <c r="AR67" s="290">
        <v>1.7748898484650898E-2</v>
      </c>
      <c r="AS67" s="290">
        <v>1.79209466575934E-2</v>
      </c>
    </row>
    <row r="68" spans="2:45">
      <c r="B68" s="70"/>
      <c r="C68" s="69" t="s">
        <v>115</v>
      </c>
      <c r="D68" s="290">
        <v>0.175588143</v>
      </c>
      <c r="E68" s="290">
        <v>0.16919614799999999</v>
      </c>
      <c r="F68" s="290">
        <v>0.17270435100000001</v>
      </c>
      <c r="G68" s="290">
        <v>0.17578585999999999</v>
      </c>
      <c r="H68" s="290">
        <v>0.179345702</v>
      </c>
      <c r="I68" s="290">
        <v>0.182009488</v>
      </c>
      <c r="J68" s="290">
        <v>0.18415113399999999</v>
      </c>
      <c r="K68" s="290">
        <v>0.18546607500000001</v>
      </c>
      <c r="L68" s="290">
        <v>0.185890635</v>
      </c>
      <c r="M68" s="290">
        <v>0.186450535</v>
      </c>
      <c r="N68" s="290">
        <v>0.186263823</v>
      </c>
      <c r="O68" s="290">
        <v>0.18648331700000001</v>
      </c>
      <c r="Q68" s="70"/>
      <c r="R68" s="69" t="s">
        <v>115</v>
      </c>
      <c r="S68" s="290">
        <v>0.21636097100000001</v>
      </c>
      <c r="T68" s="290">
        <v>0.20955511600000001</v>
      </c>
      <c r="U68" s="290">
        <v>0.21474703000000001</v>
      </c>
      <c r="V68" s="290">
        <v>0.21928683099999999</v>
      </c>
      <c r="W68" s="290">
        <v>0.22460782800000001</v>
      </c>
      <c r="X68" s="290">
        <v>0.229075686</v>
      </c>
      <c r="Y68" s="290">
        <v>0.23190866900000001</v>
      </c>
      <c r="Z68" s="290">
        <v>0.23446713299999999</v>
      </c>
      <c r="AA68" s="290">
        <v>0.23660689700000001</v>
      </c>
      <c r="AB68" s="290">
        <v>0.23835667499999999</v>
      </c>
      <c r="AC68" s="290">
        <v>0.23845437999999999</v>
      </c>
      <c r="AD68" s="290">
        <v>0.239641096</v>
      </c>
      <c r="AF68" s="70"/>
      <c r="AG68" s="69" t="s">
        <v>115</v>
      </c>
      <c r="AH68" s="290">
        <v>8.6973320000000007E-2</v>
      </c>
      <c r="AI68" s="290">
        <v>8.0465048999999997E-2</v>
      </c>
      <c r="AJ68" s="290">
        <v>8.1324932000000003E-2</v>
      </c>
      <c r="AK68" s="290">
        <v>8.0970818E-2</v>
      </c>
      <c r="AL68" s="290">
        <v>8.1589132999999994E-2</v>
      </c>
      <c r="AM68" s="290">
        <v>8.2251753999999996E-2</v>
      </c>
      <c r="AN68" s="290">
        <v>8.4189651000000004E-2</v>
      </c>
      <c r="AO68" s="290">
        <v>8.2017072999999996E-2</v>
      </c>
      <c r="AP68" s="290">
        <v>8.1605809000000001E-2</v>
      </c>
      <c r="AQ68" s="290">
        <v>7.9616055000000005E-2</v>
      </c>
      <c r="AR68" s="290">
        <v>7.9110447E-2</v>
      </c>
      <c r="AS68" s="290">
        <v>7.9221169999999994E-2</v>
      </c>
    </row>
    <row r="69" spans="2:45">
      <c r="B69" s="70"/>
      <c r="C69" s="69" t="s">
        <v>116</v>
      </c>
      <c r="D69" s="290">
        <v>0.19151488457201499</v>
      </c>
      <c r="E69" s="290">
        <v>0.187765052358773</v>
      </c>
      <c r="F69" s="290">
        <v>0.18455324290568501</v>
      </c>
      <c r="G69" s="290">
        <v>0.181374241021863</v>
      </c>
      <c r="H69" s="290">
        <v>0.17792698921420599</v>
      </c>
      <c r="I69" s="290">
        <v>0.17502751508140099</v>
      </c>
      <c r="J69" s="290">
        <v>0.17599702541747</v>
      </c>
      <c r="K69" s="290">
        <v>0.17703343467587501</v>
      </c>
      <c r="L69" s="290">
        <v>0.177394238992992</v>
      </c>
      <c r="M69" s="290">
        <v>0.17751850714123699</v>
      </c>
      <c r="N69" s="290">
        <v>0.17758020192933899</v>
      </c>
      <c r="O69" s="290">
        <v>0.176823925577653</v>
      </c>
      <c r="Q69" s="70"/>
      <c r="R69" s="69" t="s">
        <v>116</v>
      </c>
      <c r="S69" s="290">
        <v>0.29474337393448302</v>
      </c>
      <c r="T69" s="290">
        <v>0.28807885319024501</v>
      </c>
      <c r="U69" s="290">
        <v>0.28280164666691099</v>
      </c>
      <c r="V69" s="290">
        <v>0.27634770373836698</v>
      </c>
      <c r="W69" s="290">
        <v>0.26990956690333201</v>
      </c>
      <c r="X69" s="290">
        <v>0.26437549524660497</v>
      </c>
      <c r="Y69" s="290">
        <v>0.26511415339553501</v>
      </c>
      <c r="Z69" s="290">
        <v>0.26493900053853198</v>
      </c>
      <c r="AA69" s="290">
        <v>0.26541568138631599</v>
      </c>
      <c r="AB69" s="290">
        <v>0.26510805736992599</v>
      </c>
      <c r="AC69" s="290">
        <v>0.264977401802096</v>
      </c>
      <c r="AD69" s="290">
        <v>0.26310833970053299</v>
      </c>
      <c r="AF69" s="70"/>
      <c r="AG69" s="69" t="s">
        <v>116</v>
      </c>
      <c r="AH69" s="290">
        <v>8.7476552611456398E-3</v>
      </c>
      <c r="AI69" s="290">
        <v>8.7073263712052606E-3</v>
      </c>
      <c r="AJ69" s="290">
        <v>8.7685485579201694E-3</v>
      </c>
      <c r="AK69" s="290">
        <v>8.7847440051498603E-3</v>
      </c>
      <c r="AL69" s="290">
        <v>8.7301647750974206E-3</v>
      </c>
      <c r="AM69" s="290">
        <v>8.6281143668551705E-3</v>
      </c>
      <c r="AN69" s="290">
        <v>8.6678522902767594E-3</v>
      </c>
      <c r="AO69" s="290">
        <v>8.6853328685668994E-3</v>
      </c>
      <c r="AP69" s="290">
        <v>8.7576011555737503E-3</v>
      </c>
      <c r="AQ69" s="290">
        <v>8.7083821724593495E-3</v>
      </c>
      <c r="AR69" s="290">
        <v>8.62307883912161E-3</v>
      </c>
      <c r="AS69" s="290">
        <v>8.8054133161198991E-3</v>
      </c>
    </row>
    <row r="70" spans="2:45">
      <c r="B70" s="70"/>
      <c r="C70" s="69" t="s">
        <v>118</v>
      </c>
      <c r="D70" s="290">
        <v>0.24028098320337599</v>
      </c>
      <c r="E70" s="290">
        <v>0.23840693768742999</v>
      </c>
      <c r="F70" s="290">
        <v>0.237411179757583</v>
      </c>
      <c r="G70" s="290">
        <v>0.23623291911671801</v>
      </c>
      <c r="H70" s="290">
        <v>0.234857425412582</v>
      </c>
      <c r="I70" s="290">
        <v>0.23342742883853099</v>
      </c>
      <c r="J70" s="290">
        <v>0.23133718420573901</v>
      </c>
      <c r="K70" s="290">
        <v>0.22940700806505901</v>
      </c>
      <c r="L70" s="290">
        <v>0.22855790026612399</v>
      </c>
      <c r="M70" s="290">
        <v>0.226537410030373</v>
      </c>
      <c r="N70" s="290">
        <v>0.22396278395101399</v>
      </c>
      <c r="O70" s="290">
        <v>0.221890231502619</v>
      </c>
      <c r="Q70" s="70"/>
      <c r="R70" s="69" t="s">
        <v>118</v>
      </c>
      <c r="S70" s="290">
        <v>0.32883894922763801</v>
      </c>
      <c r="T70" s="290">
        <v>0.32786807513444599</v>
      </c>
      <c r="U70" s="290">
        <v>0.32579294399716302</v>
      </c>
      <c r="V70" s="290">
        <v>0.32440971671164798</v>
      </c>
      <c r="W70" s="290">
        <v>0.32312800968461203</v>
      </c>
      <c r="X70" s="290">
        <v>0.32205729503885</v>
      </c>
      <c r="Y70" s="290">
        <v>0.31895146565735699</v>
      </c>
      <c r="Z70" s="290">
        <v>0.31649995453268698</v>
      </c>
      <c r="AA70" s="290">
        <v>0.31614302877494099</v>
      </c>
      <c r="AB70" s="290">
        <v>0.31242055564717103</v>
      </c>
      <c r="AC70" s="290">
        <v>0.30978867692840101</v>
      </c>
      <c r="AD70" s="290">
        <v>0.30693375218722901</v>
      </c>
      <c r="AF70" s="70"/>
      <c r="AG70" s="69" t="s">
        <v>118</v>
      </c>
      <c r="AH70" s="290">
        <v>5.40976677464877E-2</v>
      </c>
      <c r="AI70" s="290">
        <v>5.4369529223919098E-2</v>
      </c>
      <c r="AJ70" s="290">
        <v>5.4587503983417399E-2</v>
      </c>
      <c r="AK70" s="290">
        <v>5.4818875816257703E-2</v>
      </c>
      <c r="AL70" s="290">
        <v>5.5670939019502097E-2</v>
      </c>
      <c r="AM70" s="290">
        <v>5.5537519194597998E-2</v>
      </c>
      <c r="AN70" s="290">
        <v>5.6001284103819902E-2</v>
      </c>
      <c r="AO70" s="290">
        <v>5.68301304153708E-2</v>
      </c>
      <c r="AP70" s="290">
        <v>5.7477664667819797E-2</v>
      </c>
      <c r="AQ70" s="290">
        <v>5.7138727630193502E-2</v>
      </c>
      <c r="AR70" s="290">
        <v>5.7805146906814799E-2</v>
      </c>
      <c r="AS70" s="290">
        <v>5.7599574039474799E-2</v>
      </c>
    </row>
    <row r="71" spans="2:45">
      <c r="B71" s="70"/>
      <c r="C71" s="69" t="s">
        <v>119</v>
      </c>
      <c r="D71" s="290">
        <v>0.22225746266931501</v>
      </c>
      <c r="E71" s="290">
        <v>0.216897792956699</v>
      </c>
      <c r="F71" s="290">
        <v>0.21289761854007699</v>
      </c>
      <c r="G71" s="290">
        <v>0.209439707659938</v>
      </c>
      <c r="H71" s="290">
        <v>0.20538788594450999</v>
      </c>
      <c r="I71" s="290">
        <v>0.20106277558708099</v>
      </c>
      <c r="J71" s="290">
        <v>0.195007565909632</v>
      </c>
      <c r="K71" s="290">
        <v>0.189301448553408</v>
      </c>
      <c r="L71" s="290">
        <v>0.18259825061347401</v>
      </c>
      <c r="M71" s="290">
        <v>0.177581155675409</v>
      </c>
      <c r="N71" s="290">
        <v>0.17181996983664799</v>
      </c>
      <c r="O71" s="290">
        <v>0.169654695561133</v>
      </c>
      <c r="Q71" s="70"/>
      <c r="R71" s="69" t="s">
        <v>119</v>
      </c>
      <c r="S71" s="290">
        <v>0.34871358458949803</v>
      </c>
      <c r="T71" s="290">
        <v>0.34023024351070702</v>
      </c>
      <c r="U71" s="290">
        <v>0.33387898001516098</v>
      </c>
      <c r="V71" s="290">
        <v>0.32826711482082099</v>
      </c>
      <c r="W71" s="290">
        <v>0.32178663641340199</v>
      </c>
      <c r="X71" s="290">
        <v>0.31576333300682202</v>
      </c>
      <c r="Y71" s="290">
        <v>0.309405847253647</v>
      </c>
      <c r="Z71" s="290">
        <v>0.30382893608440298</v>
      </c>
      <c r="AA71" s="290">
        <v>0.29535022578023901</v>
      </c>
      <c r="AB71" s="290">
        <v>0.29082807165403801</v>
      </c>
      <c r="AC71" s="290">
        <v>0.28398119290227097</v>
      </c>
      <c r="AD71" s="290">
        <v>0.28036468174852902</v>
      </c>
      <c r="AF71" s="70"/>
      <c r="AG71" s="69" t="s">
        <v>119</v>
      </c>
      <c r="AH71" s="290">
        <v>2.73972118896193E-2</v>
      </c>
      <c r="AI71" s="290">
        <v>2.83561667848873E-2</v>
      </c>
      <c r="AJ71" s="290">
        <v>2.86668657712165E-2</v>
      </c>
      <c r="AK71" s="290">
        <v>2.8831177373327702E-2</v>
      </c>
      <c r="AL71" s="290">
        <v>2.91447167375661E-2</v>
      </c>
      <c r="AM71" s="290">
        <v>2.9513431933704499E-2</v>
      </c>
      <c r="AN71" s="290">
        <v>3.0125023035985399E-2</v>
      </c>
      <c r="AO71" s="290">
        <v>3.1061553316685999E-2</v>
      </c>
      <c r="AP71" s="290">
        <v>3.2092629196315801E-2</v>
      </c>
      <c r="AQ71" s="290">
        <v>3.31620701854448E-2</v>
      </c>
      <c r="AR71" s="290">
        <v>3.4576704470664299E-2</v>
      </c>
      <c r="AS71" s="290">
        <v>3.3934628144123603E-2</v>
      </c>
    </row>
    <row r="72" spans="2:45">
      <c r="B72" s="70"/>
      <c r="C72" s="69" t="s">
        <v>120</v>
      </c>
      <c r="D72" s="290">
        <v>0.16548553778896899</v>
      </c>
      <c r="E72" s="290">
        <v>0.16275704383186601</v>
      </c>
      <c r="F72" s="290">
        <v>0.16025438931748001</v>
      </c>
      <c r="G72" s="290">
        <v>0.15766807836464999</v>
      </c>
      <c r="H72" s="290">
        <v>0.15331481853611201</v>
      </c>
      <c r="I72" s="290">
        <v>0.14759910979657601</v>
      </c>
      <c r="J72" s="290">
        <v>0.142288410929715</v>
      </c>
      <c r="K72" s="290">
        <v>0.13724715536597301</v>
      </c>
      <c r="L72" s="290">
        <v>0.13231947950623399</v>
      </c>
      <c r="M72" s="290">
        <v>0.129131302792581</v>
      </c>
      <c r="N72" s="290">
        <v>0.12651106859025499</v>
      </c>
      <c r="O72" s="290">
        <v>0.124125824002913</v>
      </c>
      <c r="Q72" s="70"/>
      <c r="R72" s="69" t="s">
        <v>120</v>
      </c>
      <c r="S72" s="290">
        <v>0.27503978962008002</v>
      </c>
      <c r="T72" s="290">
        <v>0.26646129201811503</v>
      </c>
      <c r="U72" s="290">
        <v>0.25897101349299201</v>
      </c>
      <c r="V72" s="290">
        <v>0.251669810371144</v>
      </c>
      <c r="W72" s="290">
        <v>0.24272629486127301</v>
      </c>
      <c r="X72" s="290">
        <v>0.23139343868550399</v>
      </c>
      <c r="Y72" s="290">
        <v>0.22115989183121901</v>
      </c>
      <c r="Z72" s="290">
        <v>0.21128671621773201</v>
      </c>
      <c r="AA72" s="290">
        <v>0.20229442768163</v>
      </c>
      <c r="AB72" s="290">
        <v>0.193967070864136</v>
      </c>
      <c r="AC72" s="290">
        <v>0.187727909690034</v>
      </c>
      <c r="AD72" s="290">
        <v>0.18249085976101301</v>
      </c>
      <c r="AF72" s="70"/>
      <c r="AG72" s="69" t="s">
        <v>120</v>
      </c>
      <c r="AH72" s="290">
        <v>5.2906209514473002E-2</v>
      </c>
      <c r="AI72" s="290">
        <v>5.5071948107135497E-2</v>
      </c>
      <c r="AJ72" s="290">
        <v>5.7268362091682901E-2</v>
      </c>
      <c r="AK72" s="290">
        <v>5.9106403664402403E-2</v>
      </c>
      <c r="AL72" s="290">
        <v>5.8300410501564398E-2</v>
      </c>
      <c r="AM72" s="290">
        <v>5.8025446385064003E-2</v>
      </c>
      <c r="AN72" s="290">
        <v>5.7645581864100397E-2</v>
      </c>
      <c r="AO72" s="290">
        <v>5.7357093220256401E-2</v>
      </c>
      <c r="AP72" s="290">
        <v>5.6859391604581103E-2</v>
      </c>
      <c r="AQ72" s="290">
        <v>5.84792972228525E-2</v>
      </c>
      <c r="AR72" s="290">
        <v>5.9471602564822201E-2</v>
      </c>
      <c r="AS72" s="290">
        <v>6.1273400943135999E-2</v>
      </c>
    </row>
    <row r="73" spans="2:45">
      <c r="B73" s="70"/>
      <c r="C73" s="69" t="s">
        <v>121</v>
      </c>
      <c r="D73" s="290">
        <v>0.29017754860329897</v>
      </c>
      <c r="E73" s="290">
        <v>0.28701683119828902</v>
      </c>
      <c r="F73" s="290">
        <v>0.28405832486621502</v>
      </c>
      <c r="G73" s="290">
        <v>0.28470813354240398</v>
      </c>
      <c r="H73" s="290">
        <v>0.28563914301783599</v>
      </c>
      <c r="I73" s="290">
        <v>0.28716512108546799</v>
      </c>
      <c r="J73" s="290">
        <v>0.28937185222204898</v>
      </c>
      <c r="K73" s="290">
        <v>0.29009317641483801</v>
      </c>
      <c r="L73" s="290">
        <v>0.29052673501798298</v>
      </c>
      <c r="M73" s="290">
        <v>0.28970554357046702</v>
      </c>
      <c r="N73" s="290">
        <v>0.289109904417721</v>
      </c>
      <c r="O73" s="290">
        <v>0.286377357723055</v>
      </c>
      <c r="Q73" s="70"/>
      <c r="R73" s="69" t="s">
        <v>121</v>
      </c>
      <c r="S73" s="290">
        <v>0.47213904696647602</v>
      </c>
      <c r="T73" s="290">
        <v>0.46525776401171598</v>
      </c>
      <c r="U73" s="290">
        <v>0.459115414274883</v>
      </c>
      <c r="V73" s="290">
        <v>0.456219742395303</v>
      </c>
      <c r="W73" s="290">
        <v>0.45292152970688998</v>
      </c>
      <c r="X73" s="290">
        <v>0.45023476818268399</v>
      </c>
      <c r="Y73" s="290">
        <v>0.44807643337530501</v>
      </c>
      <c r="Z73" s="290">
        <v>0.44450025122807801</v>
      </c>
      <c r="AA73" s="290">
        <v>0.44179881549157601</v>
      </c>
      <c r="AB73" s="290">
        <v>0.43948430981935099</v>
      </c>
      <c r="AC73" s="290">
        <v>0.43824392699494702</v>
      </c>
      <c r="AD73" s="290">
        <v>0.433696801403684</v>
      </c>
      <c r="AF73" s="70"/>
      <c r="AG73" s="69" t="s">
        <v>121</v>
      </c>
      <c r="AH73" s="290">
        <v>3.6382358193062701E-2</v>
      </c>
      <c r="AI73" s="290">
        <v>3.5561618909434302E-2</v>
      </c>
      <c r="AJ73" s="290">
        <v>3.5143858862579203E-2</v>
      </c>
      <c r="AK73" s="290">
        <v>3.75516873733793E-2</v>
      </c>
      <c r="AL73" s="290">
        <v>4.0069389503655101E-2</v>
      </c>
      <c r="AM73" s="290">
        <v>4.3001405546771301E-2</v>
      </c>
      <c r="AN73" s="290">
        <v>4.6474255810642497E-2</v>
      </c>
      <c r="AO73" s="290">
        <v>4.94936225508079E-2</v>
      </c>
      <c r="AP73" s="290">
        <v>4.9220837476702299E-2</v>
      </c>
      <c r="AQ73" s="290">
        <v>4.8848040007768601E-2</v>
      </c>
      <c r="AR73" s="290">
        <v>4.8485976157049401E-2</v>
      </c>
      <c r="AS73" s="290">
        <v>4.80061458067172E-2</v>
      </c>
    </row>
    <row r="74" spans="2:45">
      <c r="B74" s="70"/>
      <c r="C74" s="69" t="s">
        <v>122</v>
      </c>
      <c r="D74" s="290">
        <v>0.26304536532335199</v>
      </c>
      <c r="E74" s="290">
        <v>0.26271369178390003</v>
      </c>
      <c r="F74" s="290">
        <v>0.26117109012789802</v>
      </c>
      <c r="G74" s="290">
        <v>0.25871152054409502</v>
      </c>
      <c r="H74" s="290">
        <v>0.25519315857025898</v>
      </c>
      <c r="I74" s="290">
        <v>0.25096880330840199</v>
      </c>
      <c r="J74" s="290">
        <v>0.247041434538255</v>
      </c>
      <c r="K74" s="290">
        <v>0.244552696007791</v>
      </c>
      <c r="L74" s="290">
        <v>0.23923024628646999</v>
      </c>
      <c r="M74" s="290">
        <v>0.234926752137052</v>
      </c>
      <c r="N74" s="290">
        <v>0.231878205242813</v>
      </c>
      <c r="O74" s="290">
        <v>0.228396846551328</v>
      </c>
      <c r="Q74" s="70"/>
      <c r="R74" s="69" t="s">
        <v>122</v>
      </c>
      <c r="S74" s="290">
        <v>0.37073669388191899</v>
      </c>
      <c r="T74" s="290">
        <v>0.36192316205017</v>
      </c>
      <c r="U74" s="290">
        <v>0.35283123233899499</v>
      </c>
      <c r="V74" s="290">
        <v>0.34495248866349798</v>
      </c>
      <c r="W74" s="290">
        <v>0.33563749854515501</v>
      </c>
      <c r="X74" s="290">
        <v>0.326242791578708</v>
      </c>
      <c r="Y74" s="290">
        <v>0.317575113317209</v>
      </c>
      <c r="Z74" s="290">
        <v>0.310456641831997</v>
      </c>
      <c r="AA74" s="290">
        <v>0.30192657186719402</v>
      </c>
      <c r="AB74" s="290">
        <v>0.29484883646234999</v>
      </c>
      <c r="AC74" s="290">
        <v>0.289442627572778</v>
      </c>
      <c r="AD74" s="290">
        <v>0.283117450933213</v>
      </c>
      <c r="AF74" s="70"/>
      <c r="AG74" s="69" t="s">
        <v>122</v>
      </c>
      <c r="AH74" s="290">
        <v>0.13258771090565999</v>
      </c>
      <c r="AI74" s="290">
        <v>0.141490223079102</v>
      </c>
      <c r="AJ74" s="290">
        <v>0.15081088785657201</v>
      </c>
      <c r="AK74" s="290">
        <v>0.15500193132971299</v>
      </c>
      <c r="AL74" s="290">
        <v>0.158424100929485</v>
      </c>
      <c r="AM74" s="290">
        <v>0.16068264884663</v>
      </c>
      <c r="AN74" s="290">
        <v>0.163452554274444</v>
      </c>
      <c r="AO74" s="290">
        <v>0.166506461040973</v>
      </c>
      <c r="AP74" s="290">
        <v>0.16437208854499999</v>
      </c>
      <c r="AQ74" s="290">
        <v>0.16471120831331401</v>
      </c>
      <c r="AR74" s="290">
        <v>0.164411967187401</v>
      </c>
      <c r="AS74" s="290">
        <v>0.16350218624089199</v>
      </c>
    </row>
    <row r="75" spans="2:45">
      <c r="B75" s="70"/>
      <c r="C75" s="69" t="s">
        <v>123</v>
      </c>
      <c r="D75" s="290">
        <v>0.21295623069723901</v>
      </c>
      <c r="E75" s="290">
        <v>0.20993327455913</v>
      </c>
      <c r="F75" s="290">
        <v>0.19673373473202099</v>
      </c>
      <c r="G75" s="290">
        <v>0.18897198429217901</v>
      </c>
      <c r="H75" s="290">
        <v>0.177799867376498</v>
      </c>
      <c r="I75" s="290">
        <v>0.16801010547098999</v>
      </c>
      <c r="J75" s="290">
        <v>0.15936737673736501</v>
      </c>
      <c r="K75" s="290">
        <v>0.16096568708099801</v>
      </c>
      <c r="L75" s="290">
        <v>0.16065457548762399</v>
      </c>
      <c r="M75" s="290">
        <v>0.15986401038633599</v>
      </c>
      <c r="N75" s="290">
        <v>0.15861999848087199</v>
      </c>
      <c r="O75" s="290">
        <v>0.15744608592176099</v>
      </c>
      <c r="Q75" s="70"/>
      <c r="R75" s="69" t="s">
        <v>123</v>
      </c>
      <c r="S75" s="290">
        <v>0.30651025782706698</v>
      </c>
      <c r="T75" s="290">
        <v>0.30189669697091998</v>
      </c>
      <c r="U75" s="290">
        <v>0.281369703789912</v>
      </c>
      <c r="V75" s="290">
        <v>0.27014366274280799</v>
      </c>
      <c r="W75" s="290">
        <v>0.25461631907325799</v>
      </c>
      <c r="X75" s="290">
        <v>0.238916504653859</v>
      </c>
      <c r="Y75" s="290">
        <v>0.226156024946287</v>
      </c>
      <c r="Z75" s="290">
        <v>0.22909048538254101</v>
      </c>
      <c r="AA75" s="290">
        <v>0.22853719430314201</v>
      </c>
      <c r="AB75" s="290">
        <v>0.22719977290725499</v>
      </c>
      <c r="AC75" s="290">
        <v>0.225730138102755</v>
      </c>
      <c r="AD75" s="290">
        <v>0.22420436250860801</v>
      </c>
      <c r="AF75" s="70"/>
      <c r="AG75" s="69" t="s">
        <v>123</v>
      </c>
      <c r="AH75" s="290">
        <v>2.7787168472589399E-2</v>
      </c>
      <c r="AI75" s="290">
        <v>2.6410657764125801E-2</v>
      </c>
      <c r="AJ75" s="290">
        <v>2.6471423467313199E-2</v>
      </c>
      <c r="AK75" s="290">
        <v>2.4492226631081301E-2</v>
      </c>
      <c r="AL75" s="290">
        <v>2.0896171905348499E-2</v>
      </c>
      <c r="AM75" s="290">
        <v>2.2171721583411099E-2</v>
      </c>
      <c r="AN75" s="290">
        <v>2.1401843442023501E-2</v>
      </c>
      <c r="AO75" s="290">
        <v>2.0128581670632001E-2</v>
      </c>
      <c r="AP75" s="290">
        <v>2.0416201011279202E-2</v>
      </c>
      <c r="AQ75" s="290">
        <v>2.0936945188469201E-2</v>
      </c>
      <c r="AR75" s="290">
        <v>2.1468021518165899E-2</v>
      </c>
      <c r="AS75" s="290">
        <v>2.1884191790091E-2</v>
      </c>
    </row>
    <row r="76" spans="2:45">
      <c r="B76" s="70"/>
      <c r="C76" s="69" t="s">
        <v>124</v>
      </c>
      <c r="D76" s="290">
        <v>0.230697407835079</v>
      </c>
      <c r="E76" s="290">
        <v>0.22225919908733999</v>
      </c>
      <c r="F76" s="290">
        <v>0.220915547805796</v>
      </c>
      <c r="G76" s="290">
        <v>0.21934989155217799</v>
      </c>
      <c r="H76" s="290">
        <v>0.21775368355264399</v>
      </c>
      <c r="I76" s="290">
        <v>0.21643124761534899</v>
      </c>
      <c r="J76" s="290">
        <v>0.21450054079141101</v>
      </c>
      <c r="K76" s="290">
        <v>0.21110477724618301</v>
      </c>
      <c r="L76" s="290">
        <v>0.207729741365932</v>
      </c>
      <c r="M76" s="290">
        <v>0.20616055981154199</v>
      </c>
      <c r="N76" s="290">
        <v>0.20314298787698201</v>
      </c>
      <c r="O76" s="290">
        <v>0.200609625079467</v>
      </c>
      <c r="Q76" s="70"/>
      <c r="R76" s="69" t="s">
        <v>124</v>
      </c>
      <c r="S76" s="290">
        <v>0.26937521102818801</v>
      </c>
      <c r="T76" s="290">
        <v>0.263311039774759</v>
      </c>
      <c r="U76" s="290">
        <v>0.26207949250444101</v>
      </c>
      <c r="V76" s="290">
        <v>0.26011811313309902</v>
      </c>
      <c r="W76" s="290">
        <v>0.259508929511999</v>
      </c>
      <c r="X76" s="290">
        <v>0.257724545776154</v>
      </c>
      <c r="Y76" s="290">
        <v>0.25589857063461902</v>
      </c>
      <c r="Z76" s="290">
        <v>0.25133697135157401</v>
      </c>
      <c r="AA76" s="290">
        <v>0.24811741258495301</v>
      </c>
      <c r="AB76" s="290">
        <v>0.24580093041971199</v>
      </c>
      <c r="AC76" s="290">
        <v>0.24165699820335301</v>
      </c>
      <c r="AD76" s="290">
        <v>0.236853143553233</v>
      </c>
      <c r="AF76" s="70"/>
      <c r="AG76" s="69" t="s">
        <v>124</v>
      </c>
      <c r="AH76" s="290">
        <v>0.157750652212161</v>
      </c>
      <c r="AI76" s="290">
        <v>0.147036932477249</v>
      </c>
      <c r="AJ76" s="290">
        <v>0.14696228037442099</v>
      </c>
      <c r="AK76" s="290">
        <v>0.14487371288717399</v>
      </c>
      <c r="AL76" s="290">
        <v>0.14496345129423799</v>
      </c>
      <c r="AM76" s="290">
        <v>0.14436913663061901</v>
      </c>
      <c r="AN76" s="290">
        <v>0.14435236706041199</v>
      </c>
      <c r="AO76" s="290">
        <v>0.143611763003133</v>
      </c>
      <c r="AP76" s="290">
        <v>0.14241019830843801</v>
      </c>
      <c r="AQ76" s="290">
        <v>0.141226786725002</v>
      </c>
      <c r="AR76" s="290">
        <v>0.14063806323338299</v>
      </c>
      <c r="AS76" s="290">
        <v>0.139934678616044</v>
      </c>
    </row>
    <row r="77" spans="2:45">
      <c r="B77" s="70"/>
      <c r="C77" s="69" t="s">
        <v>125</v>
      </c>
      <c r="D77" s="290">
        <v>0.16503941117979501</v>
      </c>
      <c r="E77" s="290">
        <v>0.168145728810529</v>
      </c>
      <c r="F77" s="290">
        <v>0.17192391752601199</v>
      </c>
      <c r="G77" s="290">
        <v>0.17632958590546099</v>
      </c>
      <c r="H77" s="290">
        <v>0.17696878393224999</v>
      </c>
      <c r="I77" s="290">
        <v>0.17696081041585399</v>
      </c>
      <c r="J77" s="290">
        <v>0.17683699462549199</v>
      </c>
      <c r="K77" s="290">
        <v>0.177568385858414</v>
      </c>
      <c r="L77" s="290">
        <v>0.177963473705429</v>
      </c>
      <c r="M77" s="290">
        <v>0.17795894982378499</v>
      </c>
      <c r="N77" s="290">
        <v>0.178394384302487</v>
      </c>
      <c r="O77" s="290">
        <v>0.17772889574540299</v>
      </c>
      <c r="Q77" s="70"/>
      <c r="R77" s="69" t="s">
        <v>125</v>
      </c>
      <c r="S77" s="290">
        <v>0.212694053081251</v>
      </c>
      <c r="T77" s="290">
        <v>0.21931642005416299</v>
      </c>
      <c r="U77" s="290">
        <v>0.22483216079131901</v>
      </c>
      <c r="V77" s="290">
        <v>0.231429079225456</v>
      </c>
      <c r="W77" s="290">
        <v>0.232463298486661</v>
      </c>
      <c r="X77" s="290">
        <v>0.23337930925508499</v>
      </c>
      <c r="Y77" s="290">
        <v>0.23470952836502901</v>
      </c>
      <c r="Z77" s="290">
        <v>0.23492142627273399</v>
      </c>
      <c r="AA77" s="290">
        <v>0.234907938740334</v>
      </c>
      <c r="AB77" s="290">
        <v>0.23438545967709501</v>
      </c>
      <c r="AC77" s="290">
        <v>0.23479268363185701</v>
      </c>
      <c r="AD77" s="290">
        <v>0.23451542718774701</v>
      </c>
      <c r="AF77" s="70"/>
      <c r="AG77" s="69" t="s">
        <v>125</v>
      </c>
      <c r="AH77" s="290">
        <v>6.8910162935404098E-2</v>
      </c>
      <c r="AI77" s="290">
        <v>6.7245112362630699E-2</v>
      </c>
      <c r="AJ77" s="290">
        <v>6.6910769369080594E-2</v>
      </c>
      <c r="AK77" s="290">
        <v>6.5451873776996294E-2</v>
      </c>
      <c r="AL77" s="290">
        <v>6.5356496679897694E-2</v>
      </c>
      <c r="AM77" s="290">
        <v>6.4969481625895498E-2</v>
      </c>
      <c r="AN77" s="290">
        <v>6.5453641424753406E-2</v>
      </c>
      <c r="AO77" s="290">
        <v>6.5920120718024805E-2</v>
      </c>
      <c r="AP77" s="290">
        <v>6.5224770039238295E-2</v>
      </c>
      <c r="AQ77" s="290">
        <v>6.6506797800406303E-2</v>
      </c>
      <c r="AR77" s="290">
        <v>6.5880205522943797E-2</v>
      </c>
      <c r="AS77" s="290">
        <v>6.5912559769230494E-2</v>
      </c>
    </row>
    <row r="78" spans="2:45">
      <c r="B78" s="70"/>
      <c r="C78" s="69" t="s">
        <v>126</v>
      </c>
      <c r="D78" s="290">
        <v>0.174075382667703</v>
      </c>
      <c r="E78" s="290">
        <v>0.17754320215552299</v>
      </c>
      <c r="F78" s="290">
        <v>0.18093308881485501</v>
      </c>
      <c r="G78" s="290">
        <v>0.183994334329347</v>
      </c>
      <c r="H78" s="290">
        <v>0.18719893760008699</v>
      </c>
      <c r="I78" s="290">
        <v>0.19082299442203501</v>
      </c>
      <c r="J78" s="290">
        <v>0.19419496510279899</v>
      </c>
      <c r="K78" s="290">
        <v>0.19556885084061901</v>
      </c>
      <c r="L78" s="290">
        <v>0.196930951006723</v>
      </c>
      <c r="M78" s="290">
        <v>0.19829394538020101</v>
      </c>
      <c r="N78" s="290">
        <v>0.19930050550532299</v>
      </c>
      <c r="O78" s="290">
        <v>0.20087775798576701</v>
      </c>
      <c r="Q78" s="70"/>
      <c r="R78" s="69" t="s">
        <v>126</v>
      </c>
      <c r="S78" s="290">
        <v>0.263406953248429</v>
      </c>
      <c r="T78" s="290">
        <v>0.26973270438013802</v>
      </c>
      <c r="U78" s="290">
        <v>0.27447770874355398</v>
      </c>
      <c r="V78" s="290">
        <v>0.27906815049985001</v>
      </c>
      <c r="W78" s="290">
        <v>0.28389045057145501</v>
      </c>
      <c r="X78" s="290">
        <v>0.29003108145515399</v>
      </c>
      <c r="Y78" s="290">
        <v>0.29491748724947098</v>
      </c>
      <c r="Z78" s="290">
        <v>0.29602826414646699</v>
      </c>
      <c r="AA78" s="290">
        <v>0.29636226525860299</v>
      </c>
      <c r="AB78" s="290">
        <v>0.29893143573073799</v>
      </c>
      <c r="AC78" s="290">
        <v>0.29999651183555398</v>
      </c>
      <c r="AD78" s="290">
        <v>0.30239957539275902</v>
      </c>
      <c r="AF78" s="70"/>
      <c r="AG78" s="69" t="s">
        <v>126</v>
      </c>
      <c r="AH78" s="290">
        <v>2.2571877827878801E-2</v>
      </c>
      <c r="AI78" s="290">
        <v>2.2522456240441E-2</v>
      </c>
      <c r="AJ78" s="290">
        <v>2.2576693697620401E-2</v>
      </c>
      <c r="AK78" s="290">
        <v>2.24916732826956E-2</v>
      </c>
      <c r="AL78" s="290">
        <v>2.2374242053251999E-2</v>
      </c>
      <c r="AM78" s="290">
        <v>2.24416497053046E-2</v>
      </c>
      <c r="AN78" s="290">
        <v>2.2429145714571601E-2</v>
      </c>
      <c r="AO78" s="290">
        <v>2.2883135663436499E-2</v>
      </c>
      <c r="AP78" s="290">
        <v>2.2723932065266399E-2</v>
      </c>
      <c r="AQ78" s="290">
        <v>2.27175355514165E-2</v>
      </c>
      <c r="AR78" s="290">
        <v>2.2746231476359301E-2</v>
      </c>
      <c r="AS78" s="290">
        <v>2.2843768187740299E-2</v>
      </c>
    </row>
    <row r="79" spans="2:45">
      <c r="B79" s="70"/>
      <c r="C79" s="69" t="s">
        <v>127</v>
      </c>
      <c r="D79" s="290">
        <v>0.23775312182727701</v>
      </c>
      <c r="E79" s="290">
        <v>0.23798365527152199</v>
      </c>
      <c r="F79" s="290">
        <v>0.236813915479337</v>
      </c>
      <c r="G79" s="290">
        <v>0.23685951471805</v>
      </c>
      <c r="H79" s="290">
        <v>0.236978186414876</v>
      </c>
      <c r="I79" s="290">
        <v>0.23519854299012199</v>
      </c>
      <c r="J79" s="290">
        <v>0.23159573012179599</v>
      </c>
      <c r="K79" s="290">
        <v>0.22818089604455899</v>
      </c>
      <c r="L79" s="290">
        <v>0.22768251005262299</v>
      </c>
      <c r="M79" s="290">
        <v>0.22723073069929001</v>
      </c>
      <c r="N79" s="290">
        <v>0.22482481221748499</v>
      </c>
      <c r="O79" s="290">
        <v>0.22451339555883301</v>
      </c>
      <c r="Q79" s="70"/>
      <c r="R79" s="69" t="s">
        <v>127</v>
      </c>
      <c r="S79" s="290">
        <v>0.29545430042861598</v>
      </c>
      <c r="T79" s="290">
        <v>0.295324295954279</v>
      </c>
      <c r="U79" s="290">
        <v>0.295145696404018</v>
      </c>
      <c r="V79" s="290">
        <v>0.29608772186184101</v>
      </c>
      <c r="W79" s="290">
        <v>0.29658389261803902</v>
      </c>
      <c r="X79" s="290">
        <v>0.29713359120702398</v>
      </c>
      <c r="Y79" s="290">
        <v>0.29744894313696102</v>
      </c>
      <c r="Z79" s="290">
        <v>0.297918935645967</v>
      </c>
      <c r="AA79" s="290">
        <v>0.30055611603193499</v>
      </c>
      <c r="AB79" s="290">
        <v>0.30083208946573398</v>
      </c>
      <c r="AC79" s="290">
        <v>0.30084189007456602</v>
      </c>
      <c r="AD79" s="290">
        <v>0.30012766855260797</v>
      </c>
      <c r="AF79" s="70"/>
      <c r="AG79" s="69" t="s">
        <v>127</v>
      </c>
      <c r="AH79" s="290">
        <v>2.2571877827878801E-2</v>
      </c>
      <c r="AI79" s="290">
        <v>2.2522456240441E-2</v>
      </c>
      <c r="AJ79" s="290">
        <v>2.2576693697620401E-2</v>
      </c>
      <c r="AK79" s="290">
        <v>2.24916732826956E-2</v>
      </c>
      <c r="AL79" s="290">
        <v>2.2374242053251999E-2</v>
      </c>
      <c r="AM79" s="290">
        <v>2.24416497053046E-2</v>
      </c>
      <c r="AN79" s="290">
        <v>2.2429145714571601E-2</v>
      </c>
      <c r="AO79" s="290">
        <v>2.2883135663436499E-2</v>
      </c>
      <c r="AP79" s="290">
        <v>2.2723932065266399E-2</v>
      </c>
      <c r="AQ79" s="290">
        <v>2.27175355514165E-2</v>
      </c>
      <c r="AR79" s="290">
        <v>2.2746231476359301E-2</v>
      </c>
      <c r="AS79" s="290">
        <v>2.2843768187740299E-2</v>
      </c>
    </row>
    <row r="80" spans="2:45">
      <c r="B80" s="70"/>
      <c r="C80" s="69" t="s">
        <v>128</v>
      </c>
      <c r="D80" s="290">
        <v>0.14076910035234999</v>
      </c>
      <c r="E80" s="290">
        <v>0.13872820199167099</v>
      </c>
      <c r="F80" s="290">
        <v>0.136666332854539</v>
      </c>
      <c r="G80" s="290">
        <v>0.13588590278394799</v>
      </c>
      <c r="H80" s="290">
        <v>0.133017519084036</v>
      </c>
      <c r="I80" s="290">
        <v>0.13244701095439701</v>
      </c>
      <c r="J80" s="290">
        <v>0.13185727627955601</v>
      </c>
      <c r="K80" s="290">
        <v>0.13122845913335901</v>
      </c>
      <c r="L80" s="290">
        <v>0.13063766870031601</v>
      </c>
      <c r="M80" s="290">
        <v>0.12907313203241999</v>
      </c>
      <c r="N80" s="290">
        <v>0.128272318121888</v>
      </c>
      <c r="O80" s="290">
        <v>0.126436812505098</v>
      </c>
      <c r="Q80" s="70"/>
      <c r="R80" s="69" t="s">
        <v>128</v>
      </c>
      <c r="S80" s="290">
        <v>0.20959726533297199</v>
      </c>
      <c r="T80" s="290">
        <v>0.20593017659340199</v>
      </c>
      <c r="U80" s="290">
        <v>0.201608926921262</v>
      </c>
      <c r="V80" s="290">
        <v>0.19958363550637401</v>
      </c>
      <c r="W80" s="290">
        <v>0.19631035704951899</v>
      </c>
      <c r="X80" s="290">
        <v>0.19565038968854301</v>
      </c>
      <c r="Y80" s="290">
        <v>0.19454456237152101</v>
      </c>
      <c r="Z80" s="290">
        <v>0.193926763234541</v>
      </c>
      <c r="AA80" s="290">
        <v>0.19342641602858701</v>
      </c>
      <c r="AB80" s="290">
        <v>0.191708750757873</v>
      </c>
      <c r="AC80" s="290">
        <v>0.19152298639899401</v>
      </c>
      <c r="AD80" s="290">
        <v>0.18898267290353801</v>
      </c>
      <c r="AF80" s="70"/>
      <c r="AG80" s="69" t="s">
        <v>128</v>
      </c>
      <c r="AH80" s="290">
        <v>7.6227781985266198E-3</v>
      </c>
      <c r="AI80" s="290">
        <v>7.4841538266697304E-3</v>
      </c>
      <c r="AJ80" s="290">
        <v>7.5018168140339797E-3</v>
      </c>
      <c r="AK80" s="290">
        <v>7.4669521588365999E-3</v>
      </c>
      <c r="AL80" s="290">
        <v>7.5402667996603999E-3</v>
      </c>
      <c r="AM80" s="290">
        <v>7.5446883986573302E-3</v>
      </c>
      <c r="AN80" s="290">
        <v>7.6220104255855696E-3</v>
      </c>
      <c r="AO80" s="290">
        <v>7.5282234128178499E-3</v>
      </c>
      <c r="AP80" s="290">
        <v>7.4806055145103896E-3</v>
      </c>
      <c r="AQ80" s="290">
        <v>7.6146486143709897E-3</v>
      </c>
      <c r="AR80" s="290">
        <v>7.6302198537230503E-3</v>
      </c>
      <c r="AS80" s="290">
        <v>7.5662460124421302E-3</v>
      </c>
    </row>
    <row r="81" spans="2:45">
      <c r="B81" s="70"/>
      <c r="C81" s="69" t="s">
        <v>129</v>
      </c>
      <c r="D81" s="290">
        <v>0.165161432267075</v>
      </c>
      <c r="E81" s="290">
        <v>0.163798171991789</v>
      </c>
      <c r="F81" s="290">
        <v>0.16212082558943</v>
      </c>
      <c r="G81" s="290">
        <v>0.162864623864314</v>
      </c>
      <c r="H81" s="290">
        <v>0.163870807864373</v>
      </c>
      <c r="I81" s="290">
        <v>0.16555899298120799</v>
      </c>
      <c r="J81" s="290">
        <v>0.16548512407618399</v>
      </c>
      <c r="K81" s="290">
        <v>0.167206731627116</v>
      </c>
      <c r="L81" s="290">
        <v>0.166532321239519</v>
      </c>
      <c r="M81" s="290">
        <v>0.16556556225522501</v>
      </c>
      <c r="N81" s="290">
        <v>0.164663155987649</v>
      </c>
      <c r="O81" s="290">
        <v>0.16542017496266301</v>
      </c>
      <c r="Q81" s="70"/>
      <c r="R81" s="69" t="s">
        <v>129</v>
      </c>
      <c r="S81" s="290">
        <v>0.26857095373137202</v>
      </c>
      <c r="T81" s="290">
        <v>0.26655099129897902</v>
      </c>
      <c r="U81" s="290">
        <v>0.26441378490314399</v>
      </c>
      <c r="V81" s="290">
        <v>0.26426329722767999</v>
      </c>
      <c r="W81" s="290">
        <v>0.26359149652793801</v>
      </c>
      <c r="X81" s="290">
        <v>0.26381463580647202</v>
      </c>
      <c r="Y81" s="290">
        <v>0.26240694785987101</v>
      </c>
      <c r="Z81" s="290">
        <v>0.2637936203081</v>
      </c>
      <c r="AA81" s="290">
        <v>0.26129603181019001</v>
      </c>
      <c r="AB81" s="290">
        <v>0.25966430728211998</v>
      </c>
      <c r="AC81" s="290">
        <v>0.25758075307756001</v>
      </c>
      <c r="AD81" s="290">
        <v>0.25859767992432398</v>
      </c>
      <c r="AF81" s="70"/>
      <c r="AG81" s="69" t="s">
        <v>129</v>
      </c>
      <c r="AH81" s="290">
        <v>8.7476552611456503E-3</v>
      </c>
      <c r="AI81" s="290">
        <v>8.7073263712052693E-3</v>
      </c>
      <c r="AJ81" s="290">
        <v>8.7685485579201694E-3</v>
      </c>
      <c r="AK81" s="290">
        <v>8.7847440051498603E-3</v>
      </c>
      <c r="AL81" s="290">
        <v>8.7301647750974206E-3</v>
      </c>
      <c r="AM81" s="290">
        <v>8.6281143668551791E-3</v>
      </c>
      <c r="AN81" s="290">
        <v>8.6678522902767594E-3</v>
      </c>
      <c r="AO81" s="290">
        <v>8.6853328685668994E-3</v>
      </c>
      <c r="AP81" s="290">
        <v>8.7576011555737503E-3</v>
      </c>
      <c r="AQ81" s="290">
        <v>8.7083821724593495E-3</v>
      </c>
      <c r="AR81" s="290">
        <v>8.6230788391216204E-3</v>
      </c>
      <c r="AS81" s="290">
        <v>8.8054133161198991E-3</v>
      </c>
    </row>
    <row r="82" spans="2:45">
      <c r="C82" s="69" t="s">
        <v>130</v>
      </c>
      <c r="D82" s="290">
        <v>0.19351938544960701</v>
      </c>
      <c r="E82" s="290">
        <v>0.192737575415806</v>
      </c>
      <c r="F82" s="290">
        <v>0.191810676603417</v>
      </c>
      <c r="G82" s="290">
        <v>0.19173438185630901</v>
      </c>
      <c r="H82" s="290">
        <v>0.19044362507981899</v>
      </c>
      <c r="I82" s="290">
        <v>0.189972911942937</v>
      </c>
      <c r="J82" s="290">
        <v>0.190117860196692</v>
      </c>
      <c r="K82" s="290">
        <v>0.18888932370922201</v>
      </c>
      <c r="L82" s="290">
        <v>0.18877103708983101</v>
      </c>
      <c r="M82" s="290">
        <v>0.18797387694044501</v>
      </c>
      <c r="N82" s="290">
        <v>0.18628204973190199</v>
      </c>
      <c r="O82" s="290">
        <v>0.18506056092255899</v>
      </c>
      <c r="Q82" s="8"/>
      <c r="R82" s="69" t="s">
        <v>130</v>
      </c>
      <c r="S82" s="290">
        <v>0.29080056763248102</v>
      </c>
      <c r="T82" s="290">
        <v>0.29050448643507598</v>
      </c>
      <c r="U82" s="290">
        <v>0.28964557083923997</v>
      </c>
      <c r="V82" s="290">
        <v>0.289573887453135</v>
      </c>
      <c r="W82" s="290">
        <v>0.28856067711990602</v>
      </c>
      <c r="X82" s="290">
        <v>0.28865791586098</v>
      </c>
      <c r="Y82" s="290">
        <v>0.28809196028205097</v>
      </c>
      <c r="Z82" s="290">
        <v>0.28785092949521901</v>
      </c>
      <c r="AA82" s="290">
        <v>0.28828395605651302</v>
      </c>
      <c r="AB82" s="290">
        <v>0.28588880752659401</v>
      </c>
      <c r="AC82" s="290">
        <v>0.28547207320385998</v>
      </c>
      <c r="AD82" s="290">
        <v>0.28299524465356501</v>
      </c>
      <c r="AF82" s="8"/>
      <c r="AG82" s="69" t="s">
        <v>130</v>
      </c>
      <c r="AH82" s="290">
        <v>2.2571877827878801E-2</v>
      </c>
      <c r="AI82" s="290">
        <v>2.2522456240441E-2</v>
      </c>
      <c r="AJ82" s="290">
        <v>2.2576693697620401E-2</v>
      </c>
      <c r="AK82" s="290">
        <v>2.24916732826956E-2</v>
      </c>
      <c r="AL82" s="290">
        <v>2.2374242053251999E-2</v>
      </c>
      <c r="AM82" s="290">
        <v>2.24416497053046E-2</v>
      </c>
      <c r="AN82" s="290">
        <v>2.2429145714571601E-2</v>
      </c>
      <c r="AO82" s="290">
        <v>2.2883135663436499E-2</v>
      </c>
      <c r="AP82" s="290">
        <v>2.2723932065266399E-2</v>
      </c>
      <c r="AQ82" s="290">
        <v>2.27175355514165E-2</v>
      </c>
      <c r="AR82" s="290">
        <v>2.2746231476359301E-2</v>
      </c>
      <c r="AS82" s="290">
        <v>2.2843768187740299E-2</v>
      </c>
    </row>
    <row r="83" spans="2:45">
      <c r="C83" s="69" t="s">
        <v>131</v>
      </c>
      <c r="D83" s="290">
        <v>0.17931999836565199</v>
      </c>
      <c r="E83" s="290">
        <v>0.17818277673511199</v>
      </c>
      <c r="F83" s="290">
        <v>0.177726279630401</v>
      </c>
      <c r="G83" s="290">
        <v>0.176470661317429</v>
      </c>
      <c r="H83" s="290">
        <v>0.17349582114801801</v>
      </c>
      <c r="I83" s="290">
        <v>0.169142255582409</v>
      </c>
      <c r="J83" s="290">
        <v>0.16477640937629401</v>
      </c>
      <c r="K83" s="290">
        <v>0.16086810585084699</v>
      </c>
      <c r="L83" s="290">
        <v>0.15887216137628199</v>
      </c>
      <c r="M83" s="290">
        <v>0.15504600103927199</v>
      </c>
      <c r="N83" s="290">
        <v>0.153340027575565</v>
      </c>
      <c r="O83" s="290">
        <v>0.152378648714699</v>
      </c>
      <c r="Q83" s="8"/>
      <c r="R83" s="69" t="s">
        <v>131</v>
      </c>
      <c r="S83" s="290">
        <v>0.30085417154277999</v>
      </c>
      <c r="T83" s="290">
        <v>0.29829912797102198</v>
      </c>
      <c r="U83" s="290">
        <v>0.29631970715730899</v>
      </c>
      <c r="V83" s="290">
        <v>0.29690661126122497</v>
      </c>
      <c r="W83" s="290">
        <v>0.29454072263451198</v>
      </c>
      <c r="X83" s="290">
        <v>0.29328263261262699</v>
      </c>
      <c r="Y83" s="290">
        <v>0.29056433303147</v>
      </c>
      <c r="Z83" s="290">
        <v>0.28804223995709899</v>
      </c>
      <c r="AA83" s="290">
        <v>0.28761491156192898</v>
      </c>
      <c r="AB83" s="290">
        <v>0.28421073689797</v>
      </c>
      <c r="AC83" s="290">
        <v>0.28132213588387101</v>
      </c>
      <c r="AD83" s="290">
        <v>0.27797950915248598</v>
      </c>
      <c r="AF83" s="8"/>
      <c r="AG83" s="69" t="s">
        <v>131</v>
      </c>
      <c r="AH83" s="290">
        <v>8.7476552611456503E-3</v>
      </c>
      <c r="AI83" s="290">
        <v>8.7073263712052693E-3</v>
      </c>
      <c r="AJ83" s="290">
        <v>8.7685485579201694E-3</v>
      </c>
      <c r="AK83" s="290">
        <v>8.7847440051498603E-3</v>
      </c>
      <c r="AL83" s="290">
        <v>8.7301647750974206E-3</v>
      </c>
      <c r="AM83" s="290">
        <v>8.6281143668551791E-3</v>
      </c>
      <c r="AN83" s="290">
        <v>8.6678522902767594E-3</v>
      </c>
      <c r="AO83" s="290">
        <v>8.6853328685668994E-3</v>
      </c>
      <c r="AP83" s="290">
        <v>8.7576011555737503E-3</v>
      </c>
      <c r="AQ83" s="290">
        <v>8.7083821724593495E-3</v>
      </c>
      <c r="AR83" s="290">
        <v>8.6230788391216204E-3</v>
      </c>
      <c r="AS83" s="290">
        <v>8.8054133161198991E-3</v>
      </c>
    </row>
    <row r="84" spans="2:45">
      <c r="C84" s="69" t="s">
        <v>132</v>
      </c>
      <c r="D84" s="290">
        <v>0.17856682008496899</v>
      </c>
      <c r="E84" s="290">
        <v>0.179113690063081</v>
      </c>
      <c r="F84" s="290">
        <v>0.179496677150081</v>
      </c>
      <c r="G84" s="290">
        <v>0.180279065503268</v>
      </c>
      <c r="H84" s="290">
        <v>0.180947357373139</v>
      </c>
      <c r="I84" s="290">
        <v>0.180769682170244</v>
      </c>
      <c r="J84" s="290">
        <v>0.18106094836581499</v>
      </c>
      <c r="K84" s="290">
        <v>0.180456219108306</v>
      </c>
      <c r="L84" s="290">
        <v>0.180070202669913</v>
      </c>
      <c r="M84" s="290">
        <v>0.178789662627689</v>
      </c>
      <c r="N84" s="290">
        <v>0.177622000829329</v>
      </c>
      <c r="O84" s="290">
        <v>0.17627864751084099</v>
      </c>
      <c r="Q84" s="8"/>
      <c r="R84" s="69" t="s">
        <v>132</v>
      </c>
      <c r="S84" s="290">
        <v>0.25191640876989801</v>
      </c>
      <c r="T84" s="290">
        <v>0.25157456174069098</v>
      </c>
      <c r="U84" s="290">
        <v>0.251239982421052</v>
      </c>
      <c r="V84" s="290">
        <v>0.251262757432063</v>
      </c>
      <c r="W84" s="290">
        <v>0.25087511925355699</v>
      </c>
      <c r="X84" s="290">
        <v>0.24996483136266301</v>
      </c>
      <c r="Y84" s="290">
        <v>0.24962215364138801</v>
      </c>
      <c r="Z84" s="290">
        <v>0.248228071889987</v>
      </c>
      <c r="AA84" s="290">
        <v>0.24708137018250001</v>
      </c>
      <c r="AB84" s="290">
        <v>0.24476723859945301</v>
      </c>
      <c r="AC84" s="290">
        <v>0.24337404753015501</v>
      </c>
      <c r="AD84" s="290">
        <v>0.241710356300501</v>
      </c>
      <c r="AF84" s="8"/>
      <c r="AG84" s="69" t="s">
        <v>132</v>
      </c>
      <c r="AH84" s="290">
        <v>6.2869242372227702E-3</v>
      </c>
      <c r="AI84" s="290">
        <v>6.1749207514339797E-3</v>
      </c>
      <c r="AJ84" s="290">
        <v>6.0963211680605403E-3</v>
      </c>
      <c r="AK84" s="290">
        <v>5.9942322437063896E-3</v>
      </c>
      <c r="AL84" s="290">
        <v>5.8927453174337802E-3</v>
      </c>
      <c r="AM84" s="290">
        <v>5.8309656412497404E-3</v>
      </c>
      <c r="AN84" s="290">
        <v>5.8602798746403301E-3</v>
      </c>
      <c r="AO84" s="290">
        <v>5.9298209409496096E-3</v>
      </c>
      <c r="AP84" s="290">
        <v>6.03470535954642E-3</v>
      </c>
      <c r="AQ84" s="290">
        <v>6.0451042312211099E-3</v>
      </c>
      <c r="AR84" s="290">
        <v>6.1003462447474103E-3</v>
      </c>
      <c r="AS84" s="290">
        <v>6.1568782699633401E-3</v>
      </c>
    </row>
    <row r="85" spans="2:45">
      <c r="C85" s="69" t="s">
        <v>133</v>
      </c>
      <c r="D85" s="290">
        <v>0.22552310109849799</v>
      </c>
      <c r="E85" s="290">
        <v>0.22454476169346399</v>
      </c>
      <c r="F85" s="290">
        <v>0.223269691176954</v>
      </c>
      <c r="G85" s="290">
        <v>0.222767453773977</v>
      </c>
      <c r="H85" s="290">
        <v>0.222151083336142</v>
      </c>
      <c r="I85" s="290">
        <v>0.22026967590643701</v>
      </c>
      <c r="J85" s="290">
        <v>0.219225374188174</v>
      </c>
      <c r="K85" s="290">
        <v>0.218253116706871</v>
      </c>
      <c r="L85" s="290">
        <v>0.21675589384677699</v>
      </c>
      <c r="M85" s="290">
        <v>0.21504845952107099</v>
      </c>
      <c r="N85" s="290">
        <v>0.212717249298224</v>
      </c>
      <c r="O85" s="290">
        <v>0.210397034383628</v>
      </c>
      <c r="Q85" s="8"/>
      <c r="R85" s="69" t="s">
        <v>133</v>
      </c>
      <c r="S85" s="290">
        <v>0.289400618130147</v>
      </c>
      <c r="T85" s="290">
        <v>0.28771130785412202</v>
      </c>
      <c r="U85" s="290">
        <v>0.28668858602027097</v>
      </c>
      <c r="V85" s="290">
        <v>0.28593200932702001</v>
      </c>
      <c r="W85" s="290">
        <v>0.28409047067693799</v>
      </c>
      <c r="X85" s="290">
        <v>0.28151355783349802</v>
      </c>
      <c r="Y85" s="290">
        <v>0.27911157623746102</v>
      </c>
      <c r="Z85" s="290">
        <v>0.27765343526233899</v>
      </c>
      <c r="AA85" s="290">
        <v>0.27562183305932703</v>
      </c>
      <c r="AB85" s="290">
        <v>0.272397484202623</v>
      </c>
      <c r="AC85" s="290">
        <v>0.27016027303809897</v>
      </c>
      <c r="AD85" s="290">
        <v>0.26746116528831898</v>
      </c>
      <c r="AF85" s="8"/>
      <c r="AG85" s="69" t="s">
        <v>133</v>
      </c>
      <c r="AH85" s="290">
        <v>0.119288315052271</v>
      </c>
      <c r="AI85" s="290">
        <v>0.119631032559332</v>
      </c>
      <c r="AJ85" s="290">
        <v>0.119438192371254</v>
      </c>
      <c r="AK85" s="290">
        <v>0.11983599076247101</v>
      </c>
      <c r="AL85" s="290">
        <v>0.121587264514741</v>
      </c>
      <c r="AM85" s="290">
        <v>0.122463314720075</v>
      </c>
      <c r="AN85" s="290">
        <v>0.123725622462576</v>
      </c>
      <c r="AO85" s="290">
        <v>0.125099303287008</v>
      </c>
      <c r="AP85" s="290">
        <v>0.12573332580928601</v>
      </c>
      <c r="AQ85" s="290">
        <v>0.12676583392993299</v>
      </c>
      <c r="AR85" s="290">
        <v>0.127332656434821</v>
      </c>
      <c r="AS85" s="290">
        <v>0.12636483465680401</v>
      </c>
    </row>
    <row r="86" spans="2:45">
      <c r="C86" s="69" t="s">
        <v>134</v>
      </c>
      <c r="D86" s="290">
        <v>0.18996791370841601</v>
      </c>
      <c r="E86" s="290">
        <v>0.18426485114236699</v>
      </c>
      <c r="F86" s="290">
        <v>0.17819395174932801</v>
      </c>
      <c r="G86" s="290">
        <v>0.172234809051803</v>
      </c>
      <c r="H86" s="290">
        <v>0.16655638517444599</v>
      </c>
      <c r="I86" s="290">
        <v>0.16383789334664201</v>
      </c>
      <c r="J86" s="290">
        <v>0.16082378361250199</v>
      </c>
      <c r="K86" s="290">
        <v>0.15791511185242499</v>
      </c>
      <c r="L86" s="290">
        <v>0.15474847005224701</v>
      </c>
      <c r="M86" s="290">
        <v>0.15160164801752701</v>
      </c>
      <c r="N86" s="290">
        <v>0.14844829557292999</v>
      </c>
      <c r="O86" s="290">
        <v>0.14536873727861099</v>
      </c>
      <c r="Q86" s="8"/>
      <c r="R86" s="69" t="s">
        <v>134</v>
      </c>
      <c r="S86" s="290">
        <v>0.30092620887358401</v>
      </c>
      <c r="T86" s="290">
        <v>0.29449726669558601</v>
      </c>
      <c r="U86" s="290">
        <v>0.287643437504574</v>
      </c>
      <c r="V86" s="290">
        <v>0.28067507449622198</v>
      </c>
      <c r="W86" s="290">
        <v>0.27360211001998602</v>
      </c>
      <c r="X86" s="290">
        <v>0.27200843074679598</v>
      </c>
      <c r="Y86" s="290">
        <v>0.26918565391013599</v>
      </c>
      <c r="Z86" s="290">
        <v>0.26685087991968498</v>
      </c>
      <c r="AA86" s="290">
        <v>0.26378282555008298</v>
      </c>
      <c r="AB86" s="290">
        <v>0.26081369787367598</v>
      </c>
      <c r="AC86" s="290">
        <v>0.25679678167706699</v>
      </c>
      <c r="AD86" s="290">
        <v>0.25297665900764099</v>
      </c>
      <c r="AF86" s="8"/>
      <c r="AG86" s="69" t="s">
        <v>134</v>
      </c>
      <c r="AH86" s="290">
        <v>7.2492321762049096E-3</v>
      </c>
      <c r="AI86" s="290">
        <v>7.5870200861984398E-3</v>
      </c>
      <c r="AJ86" s="290">
        <v>7.9263729846928994E-3</v>
      </c>
      <c r="AK86" s="290">
        <v>8.2144635372068103E-3</v>
      </c>
      <c r="AL86" s="290">
        <v>8.5917562155196497E-3</v>
      </c>
      <c r="AM86" s="290">
        <v>8.5628799702894103E-3</v>
      </c>
      <c r="AN86" s="290">
        <v>8.4970536610659494E-3</v>
      </c>
      <c r="AO86" s="290">
        <v>8.5582977320342105E-3</v>
      </c>
      <c r="AP86" s="290">
        <v>8.6093300740393095E-3</v>
      </c>
      <c r="AQ86" s="290">
        <v>8.5476268902608208E-3</v>
      </c>
      <c r="AR86" s="290">
        <v>8.5730686729913307E-3</v>
      </c>
      <c r="AS86" s="290">
        <v>8.5088901299217E-3</v>
      </c>
    </row>
    <row r="87" spans="2:45">
      <c r="C87" s="69" t="s">
        <v>135</v>
      </c>
      <c r="D87" s="290">
        <v>0.28227653757562798</v>
      </c>
      <c r="E87" s="290">
        <v>0.27905585278325101</v>
      </c>
      <c r="F87" s="290">
        <v>0.27557518728207803</v>
      </c>
      <c r="G87" s="290">
        <v>0.27324168319602898</v>
      </c>
      <c r="H87" s="290">
        <v>0.27054695134677798</v>
      </c>
      <c r="I87" s="290">
        <v>0.26799293131090102</v>
      </c>
      <c r="J87" s="290">
        <v>0.26263726611897398</v>
      </c>
      <c r="K87" s="290">
        <v>0.25726157455121901</v>
      </c>
      <c r="L87" s="290">
        <v>0.25323775827002698</v>
      </c>
      <c r="M87" s="290">
        <v>0.24808049668642199</v>
      </c>
      <c r="N87" s="290">
        <v>0.24459567428749401</v>
      </c>
      <c r="O87" s="290">
        <v>0.24064589140682899</v>
      </c>
      <c r="Q87" s="8"/>
      <c r="R87" s="69" t="s">
        <v>135</v>
      </c>
      <c r="S87" s="290">
        <v>0.36957027681381499</v>
      </c>
      <c r="T87" s="290">
        <v>0.36645530960230999</v>
      </c>
      <c r="U87" s="290">
        <v>0.36316653180289299</v>
      </c>
      <c r="V87" s="290">
        <v>0.359060522627136</v>
      </c>
      <c r="W87" s="290">
        <v>0.355158130083849</v>
      </c>
      <c r="X87" s="290">
        <v>0.351133141308695</v>
      </c>
      <c r="Y87" s="290">
        <v>0.34540053654375602</v>
      </c>
      <c r="Z87" s="290">
        <v>0.337639285252191</v>
      </c>
      <c r="AA87" s="290">
        <v>0.33230545152465002</v>
      </c>
      <c r="AB87" s="290">
        <v>0.326321956670448</v>
      </c>
      <c r="AC87" s="290">
        <v>0.32215809173861398</v>
      </c>
      <c r="AD87" s="290">
        <v>0.31709770605126902</v>
      </c>
      <c r="AF87" s="8"/>
      <c r="AG87" s="69" t="s">
        <v>135</v>
      </c>
      <c r="AH87" s="290">
        <v>0.12443844129571</v>
      </c>
      <c r="AI87" s="290">
        <v>0.123005123328866</v>
      </c>
      <c r="AJ87" s="290">
        <v>0.12198359639918301</v>
      </c>
      <c r="AK87" s="290">
        <v>0.123075930125988</v>
      </c>
      <c r="AL87" s="290">
        <v>0.125517448699766</v>
      </c>
      <c r="AM87" s="290">
        <v>0.12731001748978199</v>
      </c>
      <c r="AN87" s="290">
        <v>0.12609348984819499</v>
      </c>
      <c r="AO87" s="290">
        <v>0.124431272892964</v>
      </c>
      <c r="AP87" s="290">
        <v>0.124875629686283</v>
      </c>
      <c r="AQ87" s="290">
        <v>0.124246387092546</v>
      </c>
      <c r="AR87" s="290">
        <v>0.12285851651881199</v>
      </c>
      <c r="AS87" s="290">
        <v>0.122383507304323</v>
      </c>
    </row>
    <row r="88" spans="2:45">
      <c r="C88" s="69" t="s">
        <v>136</v>
      </c>
      <c r="D88" s="290">
        <v>0.122264798357318</v>
      </c>
      <c r="E88" s="290">
        <v>0.123426864388195</v>
      </c>
      <c r="F88" s="290">
        <v>0.12541067577123499</v>
      </c>
      <c r="G88" s="290">
        <v>0.12653499471137</v>
      </c>
      <c r="H88" s="290">
        <v>0.12798247871129301</v>
      </c>
      <c r="I88" s="290">
        <v>0.12939385162460901</v>
      </c>
      <c r="J88" s="290">
        <v>0.130200872792858</v>
      </c>
      <c r="K88" s="290">
        <v>0.12960692614508801</v>
      </c>
      <c r="L88" s="290">
        <v>0.128282837101936</v>
      </c>
      <c r="M88" s="290">
        <v>0.12742325680382999</v>
      </c>
      <c r="N88" s="290">
        <v>0.12569468117010699</v>
      </c>
      <c r="O88" s="290">
        <v>0.124995479351712</v>
      </c>
      <c r="Q88" s="8"/>
      <c r="R88" s="69" t="s">
        <v>136</v>
      </c>
      <c r="S88" s="290">
        <v>0.20817379165378699</v>
      </c>
      <c r="T88" s="290">
        <v>0.21027421719198</v>
      </c>
      <c r="U88" s="290">
        <v>0.21195300835591499</v>
      </c>
      <c r="V88" s="290">
        <v>0.213567504562301</v>
      </c>
      <c r="W88" s="290">
        <v>0.214837442924665</v>
      </c>
      <c r="X88" s="290">
        <v>0.217023956283277</v>
      </c>
      <c r="Y88" s="290">
        <v>0.21791587407291199</v>
      </c>
      <c r="Z88" s="290">
        <v>0.21741997183832801</v>
      </c>
      <c r="AA88" s="290">
        <v>0.213643691386425</v>
      </c>
      <c r="AB88" s="290">
        <v>0.212596996296539</v>
      </c>
      <c r="AC88" s="290">
        <v>0.209552361141781</v>
      </c>
      <c r="AD88" s="290">
        <v>0.20839943710081599</v>
      </c>
      <c r="AF88" s="8"/>
      <c r="AG88" s="69" t="s">
        <v>136</v>
      </c>
      <c r="AH88" s="290">
        <v>2.2571877827878801E-2</v>
      </c>
      <c r="AI88" s="290">
        <v>2.2522456240441E-2</v>
      </c>
      <c r="AJ88" s="290">
        <v>2.2576693697620401E-2</v>
      </c>
      <c r="AK88" s="290">
        <v>2.24916732826956E-2</v>
      </c>
      <c r="AL88" s="290">
        <v>2.2374242053251999E-2</v>
      </c>
      <c r="AM88" s="290">
        <v>2.24416497053046E-2</v>
      </c>
      <c r="AN88" s="290">
        <v>2.2429145714571601E-2</v>
      </c>
      <c r="AO88" s="290">
        <v>2.2883135663436499E-2</v>
      </c>
      <c r="AP88" s="290">
        <v>2.2723932065266399E-2</v>
      </c>
      <c r="AQ88" s="290">
        <v>2.27175355514165E-2</v>
      </c>
      <c r="AR88" s="290">
        <v>2.2746231476359301E-2</v>
      </c>
      <c r="AS88" s="290">
        <v>2.2843768187740299E-2</v>
      </c>
    </row>
    <row r="89" spans="2:45">
      <c r="C89" s="69" t="s">
        <v>137</v>
      </c>
      <c r="D89" s="290">
        <v>0.26525789576816799</v>
      </c>
      <c r="E89" s="290">
        <v>0.25940220663209701</v>
      </c>
      <c r="F89" s="290">
        <v>0.25394507308329101</v>
      </c>
      <c r="G89" s="290">
        <v>0.247518226896354</v>
      </c>
      <c r="H89" s="290">
        <v>0.24088644593595299</v>
      </c>
      <c r="I89" s="290">
        <v>0.23973318168953101</v>
      </c>
      <c r="J89" s="290">
        <v>0.23668373018532701</v>
      </c>
      <c r="K89" s="290">
        <v>0.23300293464380001</v>
      </c>
      <c r="L89" s="290">
        <v>0.225924891018909</v>
      </c>
      <c r="M89" s="290">
        <v>0.21743050422112001</v>
      </c>
      <c r="N89" s="290">
        <v>0.21235646431406099</v>
      </c>
      <c r="O89" s="290">
        <v>0.20770694062620401</v>
      </c>
      <c r="Q89" s="8"/>
      <c r="R89" s="69" t="s">
        <v>137</v>
      </c>
      <c r="S89" s="290">
        <v>0.37463282031504402</v>
      </c>
      <c r="T89" s="290">
        <v>0.36563489325698001</v>
      </c>
      <c r="U89" s="290">
        <v>0.35706963263611402</v>
      </c>
      <c r="V89" s="290">
        <v>0.34698204193355497</v>
      </c>
      <c r="W89" s="290">
        <v>0.33740451708017799</v>
      </c>
      <c r="X89" s="290">
        <v>0.331614124684875</v>
      </c>
      <c r="Y89" s="290">
        <v>0.32411469352852001</v>
      </c>
      <c r="Z89" s="290">
        <v>0.31939349752084301</v>
      </c>
      <c r="AA89" s="290">
        <v>0.31049482855819999</v>
      </c>
      <c r="AB89" s="290">
        <v>0.29706462308685799</v>
      </c>
      <c r="AC89" s="290">
        <v>0.28916985793371802</v>
      </c>
      <c r="AD89" s="290">
        <v>0.27996212617886201</v>
      </c>
      <c r="AF89" s="8"/>
      <c r="AG89" s="69" t="s">
        <v>137</v>
      </c>
      <c r="AH89" s="290">
        <v>9.4511703245219902E-2</v>
      </c>
      <c r="AI89" s="290">
        <v>9.4917103198082803E-2</v>
      </c>
      <c r="AJ89" s="290">
        <v>9.6486239859669004E-2</v>
      </c>
      <c r="AK89" s="290">
        <v>9.6963012043336794E-2</v>
      </c>
      <c r="AL89" s="290">
        <v>9.6990835962941599E-2</v>
      </c>
      <c r="AM89" s="290">
        <v>0.103910551455782</v>
      </c>
      <c r="AN89" s="290">
        <v>0.108453764956687</v>
      </c>
      <c r="AO89" s="290">
        <v>0.10816039153057901</v>
      </c>
      <c r="AP89" s="290">
        <v>0.105242620092871</v>
      </c>
      <c r="AQ89" s="290">
        <v>0.105748756897158</v>
      </c>
      <c r="AR89" s="290">
        <v>0.10624537284397199</v>
      </c>
      <c r="AS89" s="290">
        <v>0.10729767020398299</v>
      </c>
    </row>
    <row r="90" spans="2:45">
      <c r="C90" s="69" t="s">
        <v>138</v>
      </c>
      <c r="D90" s="290">
        <v>0.178883878778307</v>
      </c>
      <c r="E90" s="290">
        <v>0.17588969494486401</v>
      </c>
      <c r="F90" s="290">
        <v>0.17329094686950799</v>
      </c>
      <c r="G90" s="290">
        <v>0.17076241853222901</v>
      </c>
      <c r="H90" s="290">
        <v>0.168856968124214</v>
      </c>
      <c r="I90" s="290">
        <v>0.16540284115728901</v>
      </c>
      <c r="J90" s="290">
        <v>0.163588728557226</v>
      </c>
      <c r="K90" s="290">
        <v>0.160271866515517</v>
      </c>
      <c r="L90" s="290">
        <v>0.157886393144442</v>
      </c>
      <c r="M90" s="290">
        <v>0.15464874544204199</v>
      </c>
      <c r="N90" s="290">
        <v>0.151973649000987</v>
      </c>
      <c r="O90" s="290">
        <v>0.154296926372503</v>
      </c>
      <c r="Q90" s="8"/>
      <c r="R90" s="69" t="s">
        <v>138</v>
      </c>
      <c r="S90" s="290">
        <v>0.25800249954815602</v>
      </c>
      <c r="T90" s="290">
        <v>0.253219422537591</v>
      </c>
      <c r="U90" s="290">
        <v>0.249881149954988</v>
      </c>
      <c r="V90" s="290">
        <v>0.24528627619928101</v>
      </c>
      <c r="W90" s="290">
        <v>0.241237152910356</v>
      </c>
      <c r="X90" s="290">
        <v>0.237809230746269</v>
      </c>
      <c r="Y90" s="290">
        <v>0.234137716503487</v>
      </c>
      <c r="Z90" s="290">
        <v>0.228093139491579</v>
      </c>
      <c r="AA90" s="290">
        <v>0.22612314450460899</v>
      </c>
      <c r="AB90" s="290">
        <v>0.22289057828916201</v>
      </c>
      <c r="AC90" s="290">
        <v>0.21846867711933601</v>
      </c>
      <c r="AD90" s="290">
        <v>0.216556583861028</v>
      </c>
      <c r="AF90" s="8"/>
      <c r="AG90" s="69" t="s">
        <v>138</v>
      </c>
      <c r="AH90" s="290">
        <v>4.9876382867808301E-2</v>
      </c>
      <c r="AI90" s="290">
        <v>4.9771778281796103E-2</v>
      </c>
      <c r="AJ90" s="290">
        <v>4.9729215629535299E-2</v>
      </c>
      <c r="AK90" s="290">
        <v>5.0584472442034401E-2</v>
      </c>
      <c r="AL90" s="290">
        <v>5.0046582395397297E-2</v>
      </c>
      <c r="AM90" s="290">
        <v>4.9563064677807397E-2</v>
      </c>
      <c r="AN90" s="290">
        <v>4.9888762595382601E-2</v>
      </c>
      <c r="AO90" s="290">
        <v>4.9841265857693197E-2</v>
      </c>
      <c r="AP90" s="290">
        <v>4.98487741598162E-2</v>
      </c>
      <c r="AQ90" s="290">
        <v>4.9323943954429898E-2</v>
      </c>
      <c r="AR90" s="290">
        <v>4.9149224546522097E-2</v>
      </c>
      <c r="AS90" s="290">
        <v>4.9000479145208803E-2</v>
      </c>
    </row>
    <row r="91" spans="2:45">
      <c r="C91" s="69" t="s">
        <v>139</v>
      </c>
      <c r="D91" s="290">
        <v>9.5313035532166204E-2</v>
      </c>
      <c r="E91" s="290">
        <v>9.6075966182932196E-2</v>
      </c>
      <c r="F91" s="290">
        <v>9.6513035808333605E-2</v>
      </c>
      <c r="G91" s="290">
        <v>9.6946228626463404E-2</v>
      </c>
      <c r="H91" s="290">
        <v>9.7422269288314406E-2</v>
      </c>
      <c r="I91" s="290">
        <v>9.8077259265563099E-2</v>
      </c>
      <c r="J91" s="290">
        <v>9.9155160796779607E-2</v>
      </c>
      <c r="K91" s="290">
        <v>9.8970263543127698E-2</v>
      </c>
      <c r="L91" s="290">
        <v>9.9459845152413795E-2</v>
      </c>
      <c r="M91" s="290">
        <v>9.9284046700871001E-2</v>
      </c>
      <c r="N91" s="290">
        <v>9.8902167786454401E-2</v>
      </c>
      <c r="O91" s="290">
        <v>9.7826387222243794E-2</v>
      </c>
      <c r="Q91" s="8"/>
      <c r="R91" s="69" t="s">
        <v>139</v>
      </c>
      <c r="S91" s="290">
        <v>0.138962418382721</v>
      </c>
      <c r="T91" s="290">
        <v>0.13946143571185701</v>
      </c>
      <c r="U91" s="290">
        <v>0.13881383805706399</v>
      </c>
      <c r="V91" s="290">
        <v>0.13838261961748799</v>
      </c>
      <c r="W91" s="290">
        <v>0.13831271401117401</v>
      </c>
      <c r="X91" s="290">
        <v>0.13846389417501301</v>
      </c>
      <c r="Y91" s="290">
        <v>0.13925426354298601</v>
      </c>
      <c r="Z91" s="290">
        <v>0.13909563733826799</v>
      </c>
      <c r="AA91" s="290">
        <v>0.13928365570458401</v>
      </c>
      <c r="AB91" s="290">
        <v>0.13878619261865299</v>
      </c>
      <c r="AC91" s="290">
        <v>0.138392522646472</v>
      </c>
      <c r="AD91" s="290">
        <v>0.137619173300633</v>
      </c>
      <c r="AF91" s="8"/>
      <c r="AG91" s="69" t="s">
        <v>139</v>
      </c>
      <c r="AH91" s="290">
        <v>9.4817887318009407E-3</v>
      </c>
      <c r="AI91" s="290">
        <v>9.3018771144655898E-3</v>
      </c>
      <c r="AJ91" s="290">
        <v>9.1952752051633908E-3</v>
      </c>
      <c r="AK91" s="290">
        <v>9.0515786652191708E-3</v>
      </c>
      <c r="AL91" s="290">
        <v>8.9089742721361904E-3</v>
      </c>
      <c r="AM91" s="290">
        <v>8.8243432089054E-3</v>
      </c>
      <c r="AN91" s="290">
        <v>8.6721284311107195E-3</v>
      </c>
      <c r="AO91" s="290">
        <v>8.5466386733302098E-3</v>
      </c>
      <c r="AP91" s="290">
        <v>8.4259791204835607E-3</v>
      </c>
      <c r="AQ91" s="290">
        <v>8.2914889158592492E-3</v>
      </c>
      <c r="AR91" s="290">
        <v>8.2820502735380299E-3</v>
      </c>
      <c r="AS91" s="290">
        <v>8.5137980893189805E-3</v>
      </c>
    </row>
    <row r="92" spans="2:45">
      <c r="C92" s="69" t="s">
        <v>140</v>
      </c>
      <c r="D92" s="290">
        <v>0.228017342111072</v>
      </c>
      <c r="E92" s="290">
        <v>0.22939524838621</v>
      </c>
      <c r="F92" s="290">
        <v>0.22835314460821701</v>
      </c>
      <c r="G92" s="290">
        <v>0.227152747358323</v>
      </c>
      <c r="H92" s="290">
        <v>0.22593453663184601</v>
      </c>
      <c r="I92" s="290">
        <v>0.22545598005316</v>
      </c>
      <c r="J92" s="290">
        <v>0.224144030504075</v>
      </c>
      <c r="K92" s="290">
        <v>0.221641192522474</v>
      </c>
      <c r="L92" s="290">
        <v>0.221104976668756</v>
      </c>
      <c r="M92" s="290">
        <v>0.21827684029987501</v>
      </c>
      <c r="N92" s="290">
        <v>0.21830785323541901</v>
      </c>
      <c r="O92" s="290">
        <v>0.216415164995853</v>
      </c>
      <c r="Q92" s="8"/>
      <c r="R92" s="69" t="s">
        <v>140</v>
      </c>
      <c r="S92" s="290">
        <v>0.29039822260939802</v>
      </c>
      <c r="T92" s="290">
        <v>0.291768121314889</v>
      </c>
      <c r="U92" s="290">
        <v>0.28806808051624</v>
      </c>
      <c r="V92" s="290">
        <v>0.28635205888461701</v>
      </c>
      <c r="W92" s="290">
        <v>0.28341031759082802</v>
      </c>
      <c r="X92" s="290">
        <v>0.28218806614527298</v>
      </c>
      <c r="Y92" s="290">
        <v>0.27884355288533602</v>
      </c>
      <c r="Z92" s="290">
        <v>0.27685000464360399</v>
      </c>
      <c r="AA92" s="290">
        <v>0.27406051820710797</v>
      </c>
      <c r="AB92" s="290">
        <v>0.27247011733145599</v>
      </c>
      <c r="AC92" s="290">
        <v>0.27109895471673201</v>
      </c>
      <c r="AD92" s="290">
        <v>0.26989852301053902</v>
      </c>
      <c r="AF92" s="8"/>
      <c r="AG92" s="69" t="s">
        <v>140</v>
      </c>
      <c r="AH92" s="290">
        <v>8.4971004215421697E-2</v>
      </c>
      <c r="AI92" s="290">
        <v>8.5641819706945899E-2</v>
      </c>
      <c r="AJ92" s="290">
        <v>8.4831778493221405E-2</v>
      </c>
      <c r="AK92" s="290">
        <v>8.6264248502691293E-2</v>
      </c>
      <c r="AL92" s="290">
        <v>8.5375144019397498E-2</v>
      </c>
      <c r="AM92" s="290">
        <v>8.5148757191140706E-2</v>
      </c>
      <c r="AN92" s="290">
        <v>8.4104680756670103E-2</v>
      </c>
      <c r="AO92" s="290">
        <v>8.3513041398628696E-2</v>
      </c>
      <c r="AP92" s="290">
        <v>8.2570702764133197E-2</v>
      </c>
      <c r="AQ92" s="290">
        <v>8.3117670882801503E-2</v>
      </c>
      <c r="AR92" s="290">
        <v>8.2534379700646504E-2</v>
      </c>
      <c r="AS92" s="290">
        <v>8.3175193434793099E-2</v>
      </c>
    </row>
    <row r="93" spans="2:45">
      <c r="C93" s="69" t="s">
        <v>141</v>
      </c>
      <c r="D93" s="290">
        <v>0.12911252478709201</v>
      </c>
      <c r="E93" s="290">
        <v>0.131303608727252</v>
      </c>
      <c r="F93" s="290">
        <v>0.13470567809853301</v>
      </c>
      <c r="G93" s="290">
        <v>0.135214546516605</v>
      </c>
      <c r="H93" s="290">
        <v>0.13418083057701799</v>
      </c>
      <c r="I93" s="290">
        <v>0.134758392827865</v>
      </c>
      <c r="J93" s="290">
        <v>0.13413455682102901</v>
      </c>
      <c r="K93" s="290">
        <v>0.13505288682694599</v>
      </c>
      <c r="L93" s="290">
        <v>0.135981547620532</v>
      </c>
      <c r="M93" s="290">
        <v>0.134236761899521</v>
      </c>
      <c r="N93" s="290">
        <v>0.134546038145021</v>
      </c>
      <c r="O93" s="290">
        <v>0.13237620156211999</v>
      </c>
      <c r="Q93" s="8"/>
      <c r="R93" s="69" t="s">
        <v>141</v>
      </c>
      <c r="S93" s="290">
        <v>0.185321093786841</v>
      </c>
      <c r="T93" s="290">
        <v>0.186855387396483</v>
      </c>
      <c r="U93" s="290">
        <v>0.18997616874695999</v>
      </c>
      <c r="V93" s="290">
        <v>0.18918714075389301</v>
      </c>
      <c r="W93" s="290">
        <v>0.186232870762506</v>
      </c>
      <c r="X93" s="290">
        <v>0.18613810499594899</v>
      </c>
      <c r="Y93" s="290">
        <v>0.18437771437873099</v>
      </c>
      <c r="Z93" s="290">
        <v>0.18510668355198401</v>
      </c>
      <c r="AA93" s="290">
        <v>0.18582133300465301</v>
      </c>
      <c r="AB93" s="290">
        <v>0.18347239336825799</v>
      </c>
      <c r="AC93" s="290">
        <v>0.183292045011205</v>
      </c>
      <c r="AD93" s="290">
        <v>0.18003440175103899</v>
      </c>
      <c r="AF93" s="8"/>
      <c r="AG93" s="69" t="s">
        <v>141</v>
      </c>
      <c r="AH93" s="290">
        <v>5.1032165984111902E-3</v>
      </c>
      <c r="AI93" s="290">
        <v>4.9735264098267201E-3</v>
      </c>
      <c r="AJ93" s="290">
        <v>4.8787229517116802E-3</v>
      </c>
      <c r="AK93" s="290">
        <v>4.9896765521299201E-3</v>
      </c>
      <c r="AL93" s="290">
        <v>5.0714672017807697E-3</v>
      </c>
      <c r="AM93" s="290">
        <v>5.1807735123381099E-3</v>
      </c>
      <c r="AN93" s="290">
        <v>5.2933266728882799E-3</v>
      </c>
      <c r="AO93" s="290">
        <v>5.3398473267063399E-3</v>
      </c>
      <c r="AP93" s="290">
        <v>5.43970112683154E-3</v>
      </c>
      <c r="AQ93" s="290">
        <v>5.5469438437290904E-3</v>
      </c>
      <c r="AR93" s="290">
        <v>5.7069727754002503E-3</v>
      </c>
      <c r="AS93" s="290">
        <v>5.7798992727578604E-3</v>
      </c>
    </row>
    <row r="94" spans="2:45">
      <c r="C94" s="69" t="s">
        <v>142</v>
      </c>
      <c r="D94" s="290">
        <v>0.23591295334095699</v>
      </c>
      <c r="E94" s="290">
        <v>0.233605917550577</v>
      </c>
      <c r="F94" s="290">
        <v>0.232068652255811</v>
      </c>
      <c r="G94" s="290">
        <v>0.23073180539218699</v>
      </c>
      <c r="H94" s="290">
        <v>0.22952409081595401</v>
      </c>
      <c r="I94" s="290">
        <v>0.22675778085221701</v>
      </c>
      <c r="J94" s="290">
        <v>0.22482842934028699</v>
      </c>
      <c r="K94" s="290">
        <v>0.221338237730974</v>
      </c>
      <c r="L94" s="290">
        <v>0.21878021138263301</v>
      </c>
      <c r="M94" s="290">
        <v>0.215553294071364</v>
      </c>
      <c r="N94" s="290">
        <v>0.21269899463516501</v>
      </c>
      <c r="O94" s="290">
        <v>0.20931729889679601</v>
      </c>
      <c r="Q94" s="8"/>
      <c r="R94" s="69" t="s">
        <v>142</v>
      </c>
      <c r="S94" s="290">
        <v>0.38292827826331199</v>
      </c>
      <c r="T94" s="290">
        <v>0.377766195268047</v>
      </c>
      <c r="U94" s="290">
        <v>0.37361902601810298</v>
      </c>
      <c r="V94" s="290">
        <v>0.37077776362919601</v>
      </c>
      <c r="W94" s="290">
        <v>0.36770817071838602</v>
      </c>
      <c r="X94" s="290">
        <v>0.36305422014178101</v>
      </c>
      <c r="Y94" s="290">
        <v>0.36026828434854002</v>
      </c>
      <c r="Z94" s="290">
        <v>0.35454428416721201</v>
      </c>
      <c r="AA94" s="290">
        <v>0.35120398523181001</v>
      </c>
      <c r="AB94" s="290">
        <v>0.34709205303016899</v>
      </c>
      <c r="AC94" s="290">
        <v>0.34248522577234303</v>
      </c>
      <c r="AD94" s="290">
        <v>0.33912109591006301</v>
      </c>
      <c r="AF94" s="8"/>
      <c r="AG94" s="69" t="s">
        <v>142</v>
      </c>
      <c r="AH94" s="290">
        <v>8.7476552611456503E-3</v>
      </c>
      <c r="AI94" s="290">
        <v>8.7073263712052693E-3</v>
      </c>
      <c r="AJ94" s="290">
        <v>8.7685485579201694E-3</v>
      </c>
      <c r="AK94" s="290">
        <v>8.7847440051498603E-3</v>
      </c>
      <c r="AL94" s="290">
        <v>8.7301647750974206E-3</v>
      </c>
      <c r="AM94" s="290">
        <v>8.6281143668551791E-3</v>
      </c>
      <c r="AN94" s="290">
        <v>8.6678522902767594E-3</v>
      </c>
      <c r="AO94" s="290">
        <v>8.6853328685668994E-3</v>
      </c>
      <c r="AP94" s="290">
        <v>8.7576011555737503E-3</v>
      </c>
      <c r="AQ94" s="290">
        <v>8.7083821724593495E-3</v>
      </c>
      <c r="AR94" s="290">
        <v>8.6230788391216204E-3</v>
      </c>
      <c r="AS94" s="290">
        <v>8.8054133161198991E-3</v>
      </c>
    </row>
    <row r="95" spans="2:45">
      <c r="C95" s="69" t="s">
        <v>143</v>
      </c>
      <c r="D95" s="290">
        <v>0.20206801624274001</v>
      </c>
      <c r="E95" s="290">
        <v>0.19434238754060601</v>
      </c>
      <c r="F95" s="290">
        <v>0.18993218421476399</v>
      </c>
      <c r="G95" s="290">
        <v>0.186106700545554</v>
      </c>
      <c r="H95" s="290">
        <v>0.182817138636853</v>
      </c>
      <c r="I95" s="290">
        <v>0.17915100304301501</v>
      </c>
      <c r="J95" s="290">
        <v>0.17677617262445899</v>
      </c>
      <c r="K95" s="290">
        <v>0.17452340365329599</v>
      </c>
      <c r="L95" s="290">
        <v>0.17139806920133199</v>
      </c>
      <c r="M95" s="290">
        <v>0.16880912857878499</v>
      </c>
      <c r="N95" s="290">
        <v>0.166020383252975</v>
      </c>
      <c r="O95" s="290">
        <v>0.16361823037017101</v>
      </c>
      <c r="Q95" s="8"/>
      <c r="R95" s="69" t="s">
        <v>143</v>
      </c>
      <c r="S95" s="290">
        <v>0.267264590848586</v>
      </c>
      <c r="T95" s="290">
        <v>0.25575805179380501</v>
      </c>
      <c r="U95" s="290">
        <v>0.24706815327488901</v>
      </c>
      <c r="V95" s="290">
        <v>0.23953019739751699</v>
      </c>
      <c r="W95" s="290">
        <v>0.23345303111854401</v>
      </c>
      <c r="X95" s="290">
        <v>0.22631657910644201</v>
      </c>
      <c r="Y95" s="290">
        <v>0.22064496517368501</v>
      </c>
      <c r="Z95" s="290">
        <v>0.21620829361303301</v>
      </c>
      <c r="AA95" s="290">
        <v>0.210816276202905</v>
      </c>
      <c r="AB95" s="290">
        <v>0.20642112767734699</v>
      </c>
      <c r="AC95" s="290">
        <v>0.202131831226737</v>
      </c>
      <c r="AD95" s="290">
        <v>0.19737803684204899</v>
      </c>
      <c r="AF95" s="8"/>
      <c r="AG95" s="69" t="s">
        <v>143</v>
      </c>
      <c r="AH95" s="290">
        <v>0.10557111824153</v>
      </c>
      <c r="AI95" s="290">
        <v>0.105497191725863</v>
      </c>
      <c r="AJ95" s="290">
        <v>0.108094526599681</v>
      </c>
      <c r="AK95" s="290">
        <v>0.109922454562514</v>
      </c>
      <c r="AL95" s="290">
        <v>0.112565098858476</v>
      </c>
      <c r="AM95" s="290">
        <v>0.11439667623175601</v>
      </c>
      <c r="AN95" s="290">
        <v>0.117712426126826</v>
      </c>
      <c r="AO95" s="290">
        <v>0.118030801728882</v>
      </c>
      <c r="AP95" s="290">
        <v>0.11768880536298899</v>
      </c>
      <c r="AQ95" s="290">
        <v>0.118327819271434</v>
      </c>
      <c r="AR95" s="290">
        <v>0.11892515759962601</v>
      </c>
      <c r="AS95" s="290">
        <v>0.119189198381915</v>
      </c>
    </row>
    <row r="96" spans="2:45">
      <c r="C96" s="69" t="s">
        <v>144</v>
      </c>
      <c r="D96" s="290">
        <v>0.104171392492479</v>
      </c>
      <c r="E96" s="290">
        <v>9.8379685395740907E-2</v>
      </c>
      <c r="F96" s="290">
        <v>9.3512564659254699E-2</v>
      </c>
      <c r="G96" s="290">
        <v>8.9005667300576602E-2</v>
      </c>
      <c r="H96" s="290">
        <v>8.7051530658423304E-2</v>
      </c>
      <c r="I96" s="290">
        <v>8.7494520296075101E-2</v>
      </c>
      <c r="J96" s="290">
        <v>8.6788647582318607E-2</v>
      </c>
      <c r="K96" s="290">
        <v>8.73139734099658E-2</v>
      </c>
      <c r="L96" s="290">
        <v>8.6739693763220896E-2</v>
      </c>
      <c r="M96" s="290">
        <v>8.7134303772041399E-2</v>
      </c>
      <c r="N96" s="290">
        <v>8.7366211581854203E-2</v>
      </c>
      <c r="O96" s="290">
        <v>8.7806288651681802E-2</v>
      </c>
      <c r="R96" s="69" t="s">
        <v>144</v>
      </c>
      <c r="S96" s="290">
        <v>0.138092576245816</v>
      </c>
      <c r="T96" s="290">
        <v>0.128944736338517</v>
      </c>
      <c r="U96" s="290">
        <v>0.121332793167287</v>
      </c>
      <c r="V96" s="290">
        <v>0.116349473450069</v>
      </c>
      <c r="W96" s="290">
        <v>0.11242780171536899</v>
      </c>
      <c r="X96" s="290">
        <v>0.112308049038507</v>
      </c>
      <c r="Y96" s="290">
        <v>0.111338994118325</v>
      </c>
      <c r="Z96" s="290">
        <v>0.111058022775389</v>
      </c>
      <c r="AA96" s="290">
        <v>0.11006749527387601</v>
      </c>
      <c r="AB96" s="290">
        <v>0.10962168677730499</v>
      </c>
      <c r="AC96" s="290">
        <v>0.10971348283969599</v>
      </c>
      <c r="AD96" s="290">
        <v>0.10973407855693799</v>
      </c>
      <c r="AG96" s="69" t="s">
        <v>144</v>
      </c>
      <c r="AH96" s="290">
        <v>4.8932454001240903E-2</v>
      </c>
      <c r="AI96" s="290">
        <v>4.8511877207786998E-2</v>
      </c>
      <c r="AJ96" s="290">
        <v>4.7682336944523E-2</v>
      </c>
      <c r="AK96" s="290">
        <v>4.4372682288666303E-2</v>
      </c>
      <c r="AL96" s="290">
        <v>4.5381389341608201E-2</v>
      </c>
      <c r="AM96" s="290">
        <v>4.67514117581289E-2</v>
      </c>
      <c r="AN96" s="290">
        <v>4.7058399611062701E-2</v>
      </c>
      <c r="AO96" s="290">
        <v>4.8545333629738903E-2</v>
      </c>
      <c r="AP96" s="290">
        <v>4.9202711758772603E-2</v>
      </c>
      <c r="AQ96" s="290">
        <v>4.9842373111588803E-2</v>
      </c>
      <c r="AR96" s="290">
        <v>5.0928012441322702E-2</v>
      </c>
      <c r="AS96" s="290">
        <v>5.18653931011165E-2</v>
      </c>
    </row>
    <row r="97" spans="2:45" ht="15.75" thickBot="1">
      <c r="D97" s="7"/>
      <c r="E97" s="7"/>
      <c r="F97" s="7"/>
      <c r="G97" s="7"/>
      <c r="H97" s="7"/>
      <c r="I97" s="7"/>
      <c r="J97" s="7"/>
      <c r="K97" s="7"/>
      <c r="L97" s="7"/>
      <c r="M97" s="7"/>
      <c r="N97" s="7"/>
      <c r="O97" s="7"/>
      <c r="R97" s="55"/>
      <c r="S97" s="56"/>
      <c r="T97" s="56"/>
      <c r="U97" s="56"/>
      <c r="V97" s="56"/>
      <c r="W97" s="56"/>
      <c r="X97" s="56"/>
      <c r="Y97" s="56"/>
      <c r="Z97" s="56"/>
      <c r="AA97" s="56"/>
      <c r="AB97" s="56"/>
      <c r="AC97" s="56"/>
      <c r="AD97" s="56"/>
      <c r="AG97" s="55"/>
      <c r="AH97" s="159"/>
      <c r="AI97" s="159"/>
      <c r="AJ97" s="159"/>
      <c r="AK97" s="159"/>
      <c r="AL97" s="159"/>
      <c r="AM97" s="159"/>
      <c r="AN97" s="159"/>
      <c r="AO97" s="159"/>
      <c r="AP97" s="159"/>
      <c r="AQ97" s="159"/>
      <c r="AR97" s="159"/>
      <c r="AS97" s="159"/>
    </row>
    <row r="98" spans="2:45" s="223" customFormat="1" ht="15.75" thickBot="1">
      <c r="B98" s="226"/>
      <c r="C98" s="222" t="s">
        <v>154</v>
      </c>
      <c r="D98" s="212">
        <v>0.16626996768517152</v>
      </c>
      <c r="E98" s="212">
        <v>0.16428672859787236</v>
      </c>
      <c r="F98" s="212">
        <v>0.16278059588172861</v>
      </c>
      <c r="G98" s="212">
        <v>0.16155334194013146</v>
      </c>
      <c r="H98" s="212">
        <v>0.1604098474750654</v>
      </c>
      <c r="I98" s="212">
        <v>0.15907718701697329</v>
      </c>
      <c r="J98" s="212">
        <v>0.15742703768952929</v>
      </c>
      <c r="K98" s="212">
        <v>0.15554662468795927</v>
      </c>
      <c r="L98" s="212">
        <v>0.15434543486699276</v>
      </c>
      <c r="M98" s="212">
        <v>0.15313584822442114</v>
      </c>
      <c r="N98" s="212">
        <v>0.15187250481310305</v>
      </c>
      <c r="O98" s="213">
        <v>0.15093081009310721</v>
      </c>
      <c r="Q98" s="226"/>
      <c r="R98" s="222" t="s">
        <v>154</v>
      </c>
      <c r="S98" s="212">
        <v>0.22585975646604189</v>
      </c>
      <c r="T98" s="212">
        <v>0.22283078983410953</v>
      </c>
      <c r="U98" s="212">
        <v>0.22089020219871647</v>
      </c>
      <c r="V98" s="212">
        <v>0.21905371043831295</v>
      </c>
      <c r="W98" s="212">
        <v>0.21739411614024487</v>
      </c>
      <c r="X98" s="212">
        <v>0.21537121766589348</v>
      </c>
      <c r="Y98" s="212">
        <v>0.21281201948116912</v>
      </c>
      <c r="Z98" s="212">
        <v>0.21070603049704958</v>
      </c>
      <c r="AA98" s="212">
        <v>0.20898891529060146</v>
      </c>
      <c r="AB98" s="212">
        <v>0.20749389496273932</v>
      </c>
      <c r="AC98" s="212">
        <v>0.20610982860070629</v>
      </c>
      <c r="AD98" s="213">
        <v>0.20466752007008937</v>
      </c>
      <c r="AF98" s="226"/>
      <c r="AG98" s="222" t="s">
        <v>154</v>
      </c>
      <c r="AH98" s="484">
        <v>3.4071856428301149E-2</v>
      </c>
      <c r="AI98" s="484">
        <v>3.4109431864159642E-2</v>
      </c>
      <c r="AJ98" s="484">
        <v>3.4572395677302734E-2</v>
      </c>
      <c r="AK98" s="484">
        <v>3.4967833644111872E-2</v>
      </c>
      <c r="AL98" s="484">
        <v>3.5313192951379184E-2</v>
      </c>
      <c r="AM98" s="484">
        <v>3.5777044756479567E-2</v>
      </c>
      <c r="AN98" s="484">
        <v>3.6262058056961935E-2</v>
      </c>
      <c r="AO98" s="484">
        <v>3.6515468716233179E-2</v>
      </c>
      <c r="AP98" s="484">
        <v>3.6866051818210253E-2</v>
      </c>
      <c r="AQ98" s="484">
        <v>3.7165954322542077E-2</v>
      </c>
      <c r="AR98" s="484">
        <v>3.7490893479508951E-2</v>
      </c>
      <c r="AS98" s="485">
        <v>3.7798833600521164E-2</v>
      </c>
    </row>
    <row r="99" spans="2:45" s="223" customFormat="1" ht="15.75" thickBot="1">
      <c r="D99" s="221"/>
      <c r="E99" s="221"/>
      <c r="F99" s="221"/>
      <c r="G99" s="221"/>
      <c r="H99" s="221"/>
      <c r="I99" s="221"/>
      <c r="J99" s="221"/>
      <c r="K99" s="221"/>
      <c r="L99" s="221"/>
      <c r="M99" s="221"/>
      <c r="N99" s="221"/>
      <c r="O99" s="221"/>
      <c r="S99" s="221"/>
      <c r="T99" s="221"/>
      <c r="U99" s="221"/>
      <c r="V99" s="221"/>
      <c r="W99" s="221"/>
      <c r="X99" s="221"/>
      <c r="Y99" s="221"/>
      <c r="Z99" s="221"/>
      <c r="AA99" s="221"/>
      <c r="AB99" s="221"/>
      <c r="AC99" s="221"/>
      <c r="AD99" s="221"/>
      <c r="AH99" s="227"/>
      <c r="AI99" s="227"/>
      <c r="AJ99" s="227"/>
      <c r="AK99" s="227"/>
      <c r="AL99" s="227"/>
      <c r="AM99" s="227"/>
      <c r="AN99" s="227"/>
      <c r="AO99" s="227"/>
      <c r="AP99" s="227"/>
      <c r="AQ99" s="227"/>
      <c r="AR99" s="227"/>
      <c r="AS99" s="227"/>
    </row>
    <row r="100" spans="2:45" s="223" customFormat="1">
      <c r="B100" s="228"/>
      <c r="C100" s="224" t="s">
        <v>69</v>
      </c>
      <c r="D100" s="215">
        <v>0.13577643560214531</v>
      </c>
      <c r="E100" s="215">
        <v>0.13352933254829771</v>
      </c>
      <c r="F100" s="215">
        <v>0</v>
      </c>
      <c r="G100" s="215">
        <v>0.13174414266391454</v>
      </c>
      <c r="H100" s="215">
        <v>0.13135577463929937</v>
      </c>
      <c r="I100" s="215">
        <v>0.1306369013910324</v>
      </c>
      <c r="J100" s="215">
        <v>0.12906152021686854</v>
      </c>
      <c r="K100" s="215">
        <v>0.12777337544345005</v>
      </c>
      <c r="L100" s="215">
        <v>0.1264090300186663</v>
      </c>
      <c r="M100" s="215">
        <v>0.12477398630151985</v>
      </c>
      <c r="N100" s="287">
        <v>0.1229204243212535</v>
      </c>
      <c r="O100" s="216">
        <v>0.12158603046235286</v>
      </c>
      <c r="Q100" s="228"/>
      <c r="R100" s="224" t="s">
        <v>69</v>
      </c>
      <c r="S100" s="215">
        <v>0.1945582931301866</v>
      </c>
      <c r="T100" s="215">
        <v>0.19110955298782192</v>
      </c>
      <c r="U100" s="215">
        <v>0</v>
      </c>
      <c r="V100" s="215">
        <v>0.18820124432835855</v>
      </c>
      <c r="W100" s="215">
        <v>0.18745776522052945</v>
      </c>
      <c r="X100" s="215">
        <v>0.18652716341015829</v>
      </c>
      <c r="Y100" s="215">
        <v>0.18480822465765473</v>
      </c>
      <c r="Z100" s="215">
        <v>0.18363340926084282</v>
      </c>
      <c r="AA100" s="215">
        <v>0.1820711286126433</v>
      </c>
      <c r="AB100" s="215">
        <v>0.18045289156743699</v>
      </c>
      <c r="AC100" s="287">
        <v>0.17832222963509131</v>
      </c>
      <c r="AD100" s="216">
        <v>0.17652793458708857</v>
      </c>
      <c r="AF100" s="228"/>
      <c r="AG100" s="224" t="s">
        <v>69</v>
      </c>
      <c r="AH100" s="215">
        <v>1.4897877381415401E-2</v>
      </c>
      <c r="AI100" s="215">
        <v>1.508596720444747E-2</v>
      </c>
      <c r="AJ100" s="215">
        <v>0</v>
      </c>
      <c r="AK100" s="215">
        <v>1.5239347567628115E-2</v>
      </c>
      <c r="AL100" s="215">
        <v>1.5422271919802806E-2</v>
      </c>
      <c r="AM100" s="215">
        <v>1.5561723720767114E-2</v>
      </c>
      <c r="AN100" s="215">
        <v>1.5742802824109812E-2</v>
      </c>
      <c r="AO100" s="215">
        <v>1.6038291342589127E-2</v>
      </c>
      <c r="AP100" s="215">
        <v>1.6363196465568733E-2</v>
      </c>
      <c r="AQ100" s="215">
        <v>1.6618806033775087E-2</v>
      </c>
      <c r="AR100" s="287">
        <v>1.701074678815389E-2</v>
      </c>
      <c r="AS100" s="216">
        <v>1.6919854117080479E-2</v>
      </c>
    </row>
    <row r="101" spans="2:45" s="223" customFormat="1">
      <c r="B101" s="229"/>
      <c r="C101" s="174" t="s">
        <v>98</v>
      </c>
      <c r="D101" s="217">
        <v>0.14636238610704877</v>
      </c>
      <c r="E101" s="217">
        <v>0.14491136071834299</v>
      </c>
      <c r="F101" s="217">
        <v>0.14355497854645355</v>
      </c>
      <c r="G101" s="217">
        <v>0.14235962226848739</v>
      </c>
      <c r="H101" s="217">
        <v>0.14151521618435092</v>
      </c>
      <c r="I101" s="217">
        <v>0.13994081268506547</v>
      </c>
      <c r="J101" s="217">
        <v>0.1393558064586152</v>
      </c>
      <c r="K101" s="217">
        <v>0.13755526990461392</v>
      </c>
      <c r="L101" s="217">
        <v>0.13645485735741525</v>
      </c>
      <c r="M101" s="217">
        <v>0.1346443773245877</v>
      </c>
      <c r="N101" s="288">
        <v>0.13180966856145399</v>
      </c>
      <c r="O101" s="218">
        <v>0.13076842673093292</v>
      </c>
      <c r="Q101" s="229"/>
      <c r="R101" s="174" t="s">
        <v>98</v>
      </c>
      <c r="S101" s="217">
        <v>0.21061302540620527</v>
      </c>
      <c r="T101" s="217">
        <v>0.20786777504431558</v>
      </c>
      <c r="U101" s="217">
        <v>0.20539738369985314</v>
      </c>
      <c r="V101" s="217">
        <v>0.20258455245860732</v>
      </c>
      <c r="W101" s="217">
        <v>0.20019918960861866</v>
      </c>
      <c r="X101" s="217">
        <v>0.19815208707754267</v>
      </c>
      <c r="Y101" s="217">
        <v>0.19637249936086898</v>
      </c>
      <c r="Z101" s="217">
        <v>0.19320421778432037</v>
      </c>
      <c r="AA101" s="217">
        <v>0.19192957407577393</v>
      </c>
      <c r="AB101" s="217">
        <v>0.18976918489022404</v>
      </c>
      <c r="AC101" s="288">
        <v>0.18552108807831397</v>
      </c>
      <c r="AD101" s="218">
        <v>0.1824678409407294</v>
      </c>
      <c r="AF101" s="229"/>
      <c r="AG101" s="174" t="s">
        <v>98</v>
      </c>
      <c r="AH101" s="217">
        <v>3.0315004671505011E-2</v>
      </c>
      <c r="AI101" s="217">
        <v>2.9970010277014607E-2</v>
      </c>
      <c r="AJ101" s="217">
        <v>2.9728110049724574E-2</v>
      </c>
      <c r="AK101" s="217">
        <v>2.9995749232222819E-2</v>
      </c>
      <c r="AL101" s="217">
        <v>2.957017285722599E-2</v>
      </c>
      <c r="AM101" s="217">
        <v>2.9210991334317871E-2</v>
      </c>
      <c r="AN101" s="217">
        <v>2.9273020507196157E-2</v>
      </c>
      <c r="AO101" s="217">
        <v>2.9196459037827388E-2</v>
      </c>
      <c r="AP101" s="217">
        <v>2.9102338085617241E-2</v>
      </c>
      <c r="AQ101" s="217">
        <v>2.8684175253791831E-2</v>
      </c>
      <c r="AR101" s="288">
        <v>2.6923044148161664E-2</v>
      </c>
      <c r="AS101" s="218">
        <v>2.5478428753808003E-2</v>
      </c>
    </row>
    <row r="102" spans="2:45" s="223" customFormat="1">
      <c r="B102" s="229"/>
      <c r="C102" s="174" t="s">
        <v>58</v>
      </c>
      <c r="D102" s="217">
        <v>0.19046432765622837</v>
      </c>
      <c r="E102" s="217">
        <v>0.18851404341559588</v>
      </c>
      <c r="F102" s="217">
        <v>0.18730472868034279</v>
      </c>
      <c r="G102" s="217">
        <v>0.18635879704476191</v>
      </c>
      <c r="H102" s="217">
        <v>0.18557993829750957</v>
      </c>
      <c r="I102" s="217">
        <v>0.18468586541704929</v>
      </c>
      <c r="J102" s="217">
        <v>0.18301476021559876</v>
      </c>
      <c r="K102" s="217">
        <v>0.18132338295437661</v>
      </c>
      <c r="L102" s="217">
        <v>0.1794066064827553</v>
      </c>
      <c r="M102" s="217">
        <v>0.17764591817345451</v>
      </c>
      <c r="N102" s="288">
        <v>0.1762782976701654</v>
      </c>
      <c r="O102" s="218">
        <v>0.17479411851822799</v>
      </c>
      <c r="Q102" s="229"/>
      <c r="R102" s="174" t="s">
        <v>58</v>
      </c>
      <c r="S102" s="217">
        <v>0.27839067507850657</v>
      </c>
      <c r="T102" s="217">
        <v>0.2738128857729436</v>
      </c>
      <c r="U102" s="217">
        <v>0.27100937731701302</v>
      </c>
      <c r="V102" s="217">
        <v>0.26841904748659823</v>
      </c>
      <c r="W102" s="217">
        <v>0.26546980286118399</v>
      </c>
      <c r="X102" s="217">
        <v>0.26274020409897714</v>
      </c>
      <c r="Y102" s="217">
        <v>0.25834286941699663</v>
      </c>
      <c r="Z102" s="217">
        <v>0.25400288401629012</v>
      </c>
      <c r="AA102" s="217">
        <v>0.24947391655537984</v>
      </c>
      <c r="AB102" s="217">
        <v>0.24544227624103374</v>
      </c>
      <c r="AC102" s="288">
        <v>0.24137921430939493</v>
      </c>
      <c r="AD102" s="218">
        <v>0.23775589379042042</v>
      </c>
      <c r="AF102" s="229"/>
      <c r="AG102" s="174" t="s">
        <v>58</v>
      </c>
      <c r="AH102" s="217">
        <v>7.6678755291841497E-2</v>
      </c>
      <c r="AI102" s="217">
        <v>7.7824395466775331E-2</v>
      </c>
      <c r="AJ102" s="217">
        <v>7.9942582841957086E-2</v>
      </c>
      <c r="AK102" s="217">
        <v>8.1663363474862596E-2</v>
      </c>
      <c r="AL102" s="217">
        <v>8.3439661566412207E-2</v>
      </c>
      <c r="AM102" s="217">
        <v>8.5458658941969939E-2</v>
      </c>
      <c r="AN102" s="217">
        <v>8.7177866047906241E-2</v>
      </c>
      <c r="AO102" s="217">
        <v>8.8891236060452641E-2</v>
      </c>
      <c r="AP102" s="217">
        <v>9.0171405649381822E-2</v>
      </c>
      <c r="AQ102" s="217">
        <v>9.117568292415397E-2</v>
      </c>
      <c r="AR102" s="288">
        <v>9.2306090673205041E-2</v>
      </c>
      <c r="AS102" s="218">
        <v>9.3485894702623556E-2</v>
      </c>
    </row>
    <row r="103" spans="2:45" s="223" customFormat="1">
      <c r="B103" s="229"/>
      <c r="C103" s="174" t="s">
        <v>45</v>
      </c>
      <c r="D103" s="217">
        <v>0.1382264349209385</v>
      </c>
      <c r="E103" s="217">
        <v>0.13826417444580985</v>
      </c>
      <c r="F103" s="217">
        <v>0.13818977545977182</v>
      </c>
      <c r="G103" s="217">
        <v>0.13836307772671175</v>
      </c>
      <c r="H103" s="217">
        <v>0.13854322342335268</v>
      </c>
      <c r="I103" s="217">
        <v>0.13855564004861445</v>
      </c>
      <c r="J103" s="217">
        <v>0.13787937977706161</v>
      </c>
      <c r="K103" s="217">
        <v>0.13699210142434015</v>
      </c>
      <c r="L103" s="217">
        <v>0.13612124258530908</v>
      </c>
      <c r="M103" s="217">
        <v>0.13501524125782513</v>
      </c>
      <c r="N103" s="288">
        <v>0.13359362950472528</v>
      </c>
      <c r="O103" s="218">
        <v>0.13200343510810747</v>
      </c>
      <c r="Q103" s="229"/>
      <c r="R103" s="174" t="s">
        <v>45</v>
      </c>
      <c r="S103" s="217">
        <v>0.21068001437261366</v>
      </c>
      <c r="T103" s="217">
        <v>0.20875980765406785</v>
      </c>
      <c r="U103" s="217">
        <v>0.20725458827181764</v>
      </c>
      <c r="V103" s="217">
        <v>0.20581066379621163</v>
      </c>
      <c r="W103" s="217">
        <v>0.20499267586516656</v>
      </c>
      <c r="X103" s="217">
        <v>0.20419476178401055</v>
      </c>
      <c r="Y103" s="217">
        <v>0.20284486642347674</v>
      </c>
      <c r="Z103" s="217">
        <v>0.20144622232936021</v>
      </c>
      <c r="AA103" s="217">
        <v>0.19988482714124578</v>
      </c>
      <c r="AB103" s="217">
        <v>0.19848966155781395</v>
      </c>
      <c r="AC103" s="288">
        <v>0.19628213787938853</v>
      </c>
      <c r="AD103" s="218">
        <v>0.19482041768339478</v>
      </c>
      <c r="AF103" s="229"/>
      <c r="AG103" s="174" t="s">
        <v>45</v>
      </c>
      <c r="AH103" s="217">
        <v>1.6104626567386735E-2</v>
      </c>
      <c r="AI103" s="217">
        <v>1.6096201012221496E-2</v>
      </c>
      <c r="AJ103" s="217">
        <v>1.6177825468483717E-2</v>
      </c>
      <c r="AK103" s="217">
        <v>1.611511643198963E-2</v>
      </c>
      <c r="AL103" s="217">
        <v>1.6023638217267239E-2</v>
      </c>
      <c r="AM103" s="217">
        <v>1.5981178781809456E-2</v>
      </c>
      <c r="AN103" s="217">
        <v>1.5942648717168797E-2</v>
      </c>
      <c r="AO103" s="217">
        <v>1.6070875445997678E-2</v>
      </c>
      <c r="AP103" s="217">
        <v>1.6043493375044116E-2</v>
      </c>
      <c r="AQ103" s="217">
        <v>1.6014824826888437E-2</v>
      </c>
      <c r="AR103" s="288">
        <v>1.593873627372475E-2</v>
      </c>
      <c r="AS103" s="218">
        <v>1.5979917559914677E-2</v>
      </c>
    </row>
    <row r="104" spans="2:45" s="223" customFormat="1">
      <c r="B104" s="229"/>
      <c r="C104" s="174" t="s">
        <v>41</v>
      </c>
      <c r="D104" s="217">
        <v>0.15882508159994818</v>
      </c>
      <c r="E104" s="217">
        <v>0.15702752190256855</v>
      </c>
      <c r="F104" s="217">
        <v>0.15493612567683337</v>
      </c>
      <c r="G104" s="217">
        <v>0.1531384571888339</v>
      </c>
      <c r="H104" s="217">
        <v>0.15132901273776031</v>
      </c>
      <c r="I104" s="217">
        <v>0.14901058548938359</v>
      </c>
      <c r="J104" s="217">
        <v>0.14672837093066138</v>
      </c>
      <c r="K104" s="217">
        <v>0.14367817070065386</v>
      </c>
      <c r="L104" s="217">
        <v>0.14226702872475255</v>
      </c>
      <c r="M104" s="217">
        <v>0.1408692553686112</v>
      </c>
      <c r="N104" s="288">
        <v>0.13937888005174068</v>
      </c>
      <c r="O104" s="218">
        <v>0.13843728028600577</v>
      </c>
      <c r="Q104" s="229"/>
      <c r="R104" s="174" t="s">
        <v>41</v>
      </c>
      <c r="S104" s="217">
        <v>0.21563745942017198</v>
      </c>
      <c r="T104" s="217">
        <v>0.21323999307214231</v>
      </c>
      <c r="U104" s="217">
        <v>0.21138170847403281</v>
      </c>
      <c r="V104" s="217">
        <v>0.20942448080918419</v>
      </c>
      <c r="W104" s="217">
        <v>0.20727081810349704</v>
      </c>
      <c r="X104" s="217">
        <v>0.20417544531031417</v>
      </c>
      <c r="Y104" s="217">
        <v>0.20080128394950778</v>
      </c>
      <c r="Z104" s="217">
        <v>0.19768807650297598</v>
      </c>
      <c r="AA104" s="217">
        <v>0.19557800489010854</v>
      </c>
      <c r="AB104" s="217">
        <v>0.19397895706339197</v>
      </c>
      <c r="AC104" s="288">
        <v>0.19274404611207735</v>
      </c>
      <c r="AD104" s="218">
        <v>0.19122743019671082</v>
      </c>
      <c r="AF104" s="229"/>
      <c r="AG104" s="174" t="s">
        <v>41</v>
      </c>
      <c r="AH104" s="217">
        <v>3.9433907132003969E-3</v>
      </c>
      <c r="AI104" s="217">
        <v>3.9246337510941854E-3</v>
      </c>
      <c r="AJ104" s="217">
        <v>3.93528533489173E-3</v>
      </c>
      <c r="AK104" s="217">
        <v>3.9077543032447083E-3</v>
      </c>
      <c r="AL104" s="217">
        <v>3.8675893702915702E-3</v>
      </c>
      <c r="AM104" s="217">
        <v>3.819697071720547E-3</v>
      </c>
      <c r="AN104" s="217">
        <v>3.8267231041631405E-3</v>
      </c>
      <c r="AO104" s="217">
        <v>3.8271367813420831E-3</v>
      </c>
      <c r="AP104" s="217">
        <v>3.8570099701494363E-3</v>
      </c>
      <c r="AQ104" s="217">
        <v>3.8574153560494051E-3</v>
      </c>
      <c r="AR104" s="288">
        <v>3.842382035149488E-3</v>
      </c>
      <c r="AS104" s="218">
        <v>3.9016022697007245E-3</v>
      </c>
    </row>
    <row r="105" spans="2:45" s="223" customFormat="1" ht="15.75" thickBot="1">
      <c r="B105" s="230"/>
      <c r="C105" s="225" t="s">
        <v>50</v>
      </c>
      <c r="D105" s="219">
        <v>0.21676873417822776</v>
      </c>
      <c r="E105" s="219">
        <v>0.21275208987017977</v>
      </c>
      <c r="F105" s="219">
        <v>0.21055420540824527</v>
      </c>
      <c r="G105" s="219">
        <v>0.20869570130503418</v>
      </c>
      <c r="H105" s="219">
        <v>0.20688508903032063</v>
      </c>
      <c r="I105" s="219">
        <v>0.20564439064592185</v>
      </c>
      <c r="J105" s="219">
        <v>0.20378271830288633</v>
      </c>
      <c r="K105" s="219">
        <v>0.20245709764342315</v>
      </c>
      <c r="L105" s="219">
        <v>0.2007061482134988</v>
      </c>
      <c r="M105" s="219">
        <v>0.19918912523729243</v>
      </c>
      <c r="N105" s="289">
        <v>0.19783485113023633</v>
      </c>
      <c r="O105" s="220">
        <v>0.19636764167713469</v>
      </c>
      <c r="Q105" s="230"/>
      <c r="R105" s="225" t="s">
        <v>50</v>
      </c>
      <c r="S105" s="219">
        <v>0.2794046338922076</v>
      </c>
      <c r="T105" s="219">
        <v>0.27399894655124118</v>
      </c>
      <c r="U105" s="219">
        <v>0.27084713674306998</v>
      </c>
      <c r="V105" s="219">
        <v>0.26800835778881338</v>
      </c>
      <c r="W105" s="219">
        <v>0.26581224533188497</v>
      </c>
      <c r="X105" s="219">
        <v>0.26416931251442977</v>
      </c>
      <c r="Y105" s="219">
        <v>0.26154716368721814</v>
      </c>
      <c r="Z105" s="219">
        <v>0.26009765325072137</v>
      </c>
      <c r="AA105" s="219">
        <v>0.25825119085647114</v>
      </c>
      <c r="AB105" s="219">
        <v>0.2562760777130057</v>
      </c>
      <c r="AC105" s="289">
        <v>0.25470217933964068</v>
      </c>
      <c r="AD105" s="220">
        <v>0.25286374885340873</v>
      </c>
      <c r="AF105" s="230"/>
      <c r="AG105" s="225" t="s">
        <v>50</v>
      </c>
      <c r="AH105" s="219">
        <v>9.995648757540454E-2</v>
      </c>
      <c r="AI105" s="219">
        <v>9.8777247004527932E-2</v>
      </c>
      <c r="AJ105" s="219">
        <v>9.9102900092958593E-2</v>
      </c>
      <c r="AK105" s="219">
        <v>9.9193831216475681E-2</v>
      </c>
      <c r="AL105" s="219">
        <v>9.9105536373930575E-2</v>
      </c>
      <c r="AM105" s="219">
        <v>9.9400597281179184E-2</v>
      </c>
      <c r="AN105" s="219">
        <v>9.9643156524597654E-2</v>
      </c>
      <c r="AO105" s="219">
        <v>9.8957747118017192E-2</v>
      </c>
      <c r="AP105" s="219">
        <v>9.8620223441113194E-2</v>
      </c>
      <c r="AQ105" s="219">
        <v>9.8237782652288802E-2</v>
      </c>
      <c r="AR105" s="289">
        <v>9.7961224839970301E-2</v>
      </c>
      <c r="AS105" s="220">
        <v>9.7714663391824663E-2</v>
      </c>
    </row>
    <row r="106" spans="2:45">
      <c r="B106" s="143" t="s">
        <v>155</v>
      </c>
    </row>
    <row r="107" spans="2:45">
      <c r="B107" s="143" t="s">
        <v>156</v>
      </c>
    </row>
    <row r="108" spans="2:45">
      <c r="B108"/>
    </row>
    <row r="109" spans="2:45">
      <c r="B109"/>
    </row>
    <row r="110" spans="2:45">
      <c r="B110"/>
    </row>
    <row r="111" spans="2:45">
      <c r="B111"/>
    </row>
    <row r="112" spans="2:45">
      <c r="B112"/>
    </row>
    <row r="113" spans="2:2">
      <c r="B113"/>
    </row>
  </sheetData>
  <sortState xmlns:xlrd2="http://schemas.microsoft.com/office/spreadsheetml/2017/richdata2" ref="C103:H111">
    <sortCondition descending="1" ref="F103:F111"/>
  </sortState>
  <mergeCells count="4">
    <mergeCell ref="B10:M10"/>
    <mergeCell ref="Q10:AB10"/>
    <mergeCell ref="AF10:AQ10"/>
    <mergeCell ref="B4:W5"/>
  </mergeCells>
  <conditionalFormatting sqref="C12:O96">
    <cfRule type="expression" dxfId="409" priority="3">
      <formula>MOD(ROW(),2)=0</formula>
    </cfRule>
  </conditionalFormatting>
  <conditionalFormatting sqref="R12:AD96">
    <cfRule type="expression" dxfId="408" priority="2">
      <formula>MOD(ROW(),2)=0</formula>
    </cfRule>
  </conditionalFormatting>
  <conditionalFormatting sqref="AG12:AS96">
    <cfRule type="expression" dxfId="407" priority="1">
      <formula>MOD(ROW(),2)=0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9" id="{AB4DD260-6152-4D0F-B09F-4C5BD9738D14}">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B12:B78</xm:sqref>
        </x14:conditionalFormatting>
        <x14:conditionalFormatting xmlns:xm="http://schemas.microsoft.com/office/excel/2006/main">
          <x14:cfRule type="iconSet" priority="8" id="{6683F8BC-7CF4-4AD4-9386-C6AB68A40A7B}">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B79:B81</xm:sqref>
        </x14:conditionalFormatting>
        <x14:conditionalFormatting xmlns:xm="http://schemas.microsoft.com/office/excel/2006/main">
          <x14:cfRule type="iconSet" priority="10" id="{5064E55D-BDC9-4D7F-A6F5-3E74EC9C50C1}">
            <x14:iconSet showValue="0" custom="1">
              <x14:cfvo type="percent">
                <xm:f>0</xm:f>
              </x14:cfvo>
              <x14:cfvo type="num">
                <xm:f>1.5</xm:f>
              </x14:cfvo>
              <x14:cfvo type="num">
                <xm:f>5.5</xm:f>
              </x14:cfvo>
              <x14:cfIcon iconSet="3TrafficLights1" iconId="2"/>
              <x14:cfIcon iconSet="3TrafficLights1" iconId="1"/>
              <x14:cfIcon iconSet="3TrafficLights1" iconId="0"/>
            </x14:iconSet>
          </x14:cfRule>
          <xm:sqref>P15:P17</xm:sqref>
        </x14:conditionalFormatting>
        <x14:conditionalFormatting xmlns:xm="http://schemas.microsoft.com/office/excel/2006/main">
          <x14:cfRule type="iconSet" priority="7" id="{CF60D5E7-5599-4250-95E8-ADEDFCD559FF}">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Q12:Q78</xm:sqref>
        </x14:conditionalFormatting>
        <x14:conditionalFormatting xmlns:xm="http://schemas.microsoft.com/office/excel/2006/main">
          <x14:cfRule type="iconSet" priority="6" id="{E435FE32-12A5-4F11-9AF1-495585DA735F}">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Q79:Q81</xm:sqref>
        </x14:conditionalFormatting>
        <x14:conditionalFormatting xmlns:xm="http://schemas.microsoft.com/office/excel/2006/main">
          <x14:cfRule type="iconSet" priority="5" id="{3CEF918C-4EE1-41C4-B33E-6B0723EC7658}">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AF12:AF78</xm:sqref>
        </x14:conditionalFormatting>
        <x14:conditionalFormatting xmlns:xm="http://schemas.microsoft.com/office/excel/2006/main">
          <x14:cfRule type="iconSet" priority="4" id="{3F27F572-A81A-4CC0-8CD3-A6CC49E8BEE1}">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AF79:AF81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2"/>
  </sheetPr>
  <dimension ref="A2:AS107"/>
  <sheetViews>
    <sheetView showGridLines="0" zoomScale="62" zoomScaleNormal="77" workbookViewId="0">
      <pane ySplit="11" topLeftCell="A45" activePane="bottomLeft" state="frozen"/>
      <selection pane="bottomLeft" activeCell="L47" sqref="L47"/>
    </sheetView>
  </sheetViews>
  <sheetFormatPr defaultRowHeight="15"/>
  <cols>
    <col min="1" max="1" width="3.28515625" customWidth="1"/>
    <col min="2" max="2" width="3.5703125" customWidth="1"/>
    <col min="3" max="3" width="20.7109375" customWidth="1"/>
    <col min="4" max="11" width="11" customWidth="1"/>
    <col min="12" max="12" width="12" customWidth="1"/>
    <col min="13" max="15" width="13.140625" customWidth="1"/>
    <col min="16" max="16" width="11.85546875" customWidth="1"/>
    <col min="17" max="17" width="3.7109375" customWidth="1"/>
    <col min="18" max="18" width="20.7109375" customWidth="1"/>
    <col min="19" max="19" width="11" customWidth="1"/>
    <col min="20" max="20" width="8" bestFit="1" customWidth="1"/>
    <col min="21" max="26" width="11" customWidth="1"/>
    <col min="27" max="30" width="12" customWidth="1"/>
    <col min="31" max="31" width="11.42578125" customWidth="1"/>
    <col min="32" max="32" width="3.5703125" customWidth="1"/>
    <col min="33" max="33" width="20.7109375" customWidth="1"/>
    <col min="34" max="41" width="11" customWidth="1"/>
    <col min="42" max="45" width="12" customWidth="1"/>
    <col min="46" max="48" width="11.42578125" customWidth="1"/>
    <col min="50" max="58" width="11.42578125" customWidth="1"/>
    <col min="62" max="62" width="29.42578125" customWidth="1"/>
    <col min="63" max="63" width="13.42578125" customWidth="1"/>
    <col min="64" max="64" width="18.5703125" customWidth="1"/>
  </cols>
  <sheetData>
    <row r="2" spans="1:45" ht="21">
      <c r="A2" s="66"/>
      <c r="B2" s="1" t="s">
        <v>164</v>
      </c>
      <c r="U2" t="s">
        <v>147</v>
      </c>
    </row>
    <row r="3" spans="1:45">
      <c r="B3" s="15"/>
    </row>
    <row r="4" spans="1:45">
      <c r="B4" s="507" t="s">
        <v>165</v>
      </c>
      <c r="C4" s="502"/>
      <c r="D4" s="502"/>
      <c r="E4" s="502"/>
      <c r="F4" s="502"/>
      <c r="G4" s="502"/>
      <c r="H4" s="502"/>
      <c r="I4" s="502"/>
      <c r="J4" s="502"/>
      <c r="K4" s="502"/>
      <c r="L4" s="502"/>
      <c r="M4" s="502"/>
      <c r="N4" s="502"/>
      <c r="O4" s="502"/>
      <c r="P4" s="502"/>
      <c r="Q4" s="502"/>
      <c r="R4" s="502"/>
    </row>
    <row r="5" spans="1:45">
      <c r="B5" s="502"/>
      <c r="C5" s="502"/>
      <c r="D5" s="502"/>
      <c r="E5" s="502"/>
      <c r="F5" s="502"/>
      <c r="G5" s="502"/>
      <c r="H5" s="502"/>
      <c r="I5" s="502"/>
      <c r="J5" s="502"/>
      <c r="K5" s="502"/>
      <c r="L5" s="502"/>
      <c r="M5" s="502"/>
      <c r="N5" s="502"/>
      <c r="O5" s="502"/>
      <c r="P5" s="502"/>
      <c r="Q5" s="502"/>
      <c r="R5" s="502"/>
    </row>
    <row r="6" spans="1:45" ht="18.75">
      <c r="B6" t="s">
        <v>149</v>
      </c>
      <c r="G6" s="5"/>
      <c r="I6" s="5"/>
      <c r="K6" s="5"/>
      <c r="AH6" s="19"/>
      <c r="AI6" s="19"/>
      <c r="AJ6" s="19"/>
      <c r="AK6" s="19"/>
      <c r="AL6" s="19"/>
      <c r="AM6" s="19"/>
      <c r="AN6" s="19"/>
      <c r="AO6" s="19"/>
      <c r="AP6" s="19"/>
      <c r="AQ6" s="19"/>
      <c r="AR6" s="19"/>
      <c r="AS6" s="19"/>
    </row>
    <row r="7" spans="1:45">
      <c r="B7" t="s">
        <v>163</v>
      </c>
      <c r="D7" s="20"/>
    </row>
    <row r="8" spans="1:45">
      <c r="B8" t="s">
        <v>35</v>
      </c>
      <c r="D8" s="20"/>
    </row>
    <row r="9" spans="1:45">
      <c r="C9" s="4"/>
      <c r="D9" s="20"/>
    </row>
    <row r="10" spans="1:45">
      <c r="B10" s="66"/>
      <c r="C10" s="506" t="s">
        <v>151</v>
      </c>
      <c r="D10" s="506"/>
      <c r="E10" s="506"/>
      <c r="F10" s="506"/>
      <c r="G10" s="506"/>
      <c r="H10" s="506"/>
      <c r="I10" s="506"/>
      <c r="J10" s="506"/>
      <c r="K10" s="506"/>
      <c r="L10" s="506"/>
      <c r="M10" s="506"/>
      <c r="N10" s="199"/>
      <c r="O10" s="199"/>
      <c r="Q10" s="506" t="s">
        <v>152</v>
      </c>
      <c r="R10" s="506"/>
      <c r="S10" s="506"/>
      <c r="T10" s="506"/>
      <c r="U10" s="506"/>
      <c r="V10" s="506"/>
      <c r="W10" s="506"/>
      <c r="X10" s="506"/>
      <c r="Y10" s="506"/>
      <c r="Z10" s="506"/>
      <c r="AA10" s="506"/>
      <c r="AB10" s="506"/>
      <c r="AC10" s="199"/>
      <c r="AD10" s="199"/>
      <c r="AF10" s="506" t="s">
        <v>153</v>
      </c>
      <c r="AG10" s="506"/>
      <c r="AH10" s="506"/>
      <c r="AI10" s="506"/>
      <c r="AJ10" s="506"/>
      <c r="AK10" s="506"/>
      <c r="AL10" s="506"/>
      <c r="AM10" s="506"/>
      <c r="AN10" s="506"/>
      <c r="AO10" s="506"/>
      <c r="AP10" s="506"/>
      <c r="AQ10" s="506"/>
      <c r="AR10" s="199"/>
      <c r="AS10" s="199"/>
    </row>
    <row r="11" spans="1:45">
      <c r="B11" s="38"/>
      <c r="C11" s="38"/>
      <c r="D11" s="42">
        <v>2012.5</v>
      </c>
      <c r="E11" s="42">
        <v>2013.5</v>
      </c>
      <c r="F11" s="42">
        <v>2014.5</v>
      </c>
      <c r="G11" s="42">
        <v>2015.5</v>
      </c>
      <c r="H11" s="42">
        <v>2016.5</v>
      </c>
      <c r="I11" s="42">
        <v>2017.5</v>
      </c>
      <c r="J11" s="42">
        <v>2018.5</v>
      </c>
      <c r="K11" s="42">
        <v>2019.5</v>
      </c>
      <c r="L11" s="42">
        <v>2020.5</v>
      </c>
      <c r="M11" s="42">
        <v>2021.5</v>
      </c>
      <c r="N11" s="42">
        <v>2022.5</v>
      </c>
      <c r="O11" s="42">
        <v>2023.5</v>
      </c>
      <c r="Q11" s="41"/>
      <c r="R11" s="38"/>
      <c r="S11" s="42">
        <v>2012.5</v>
      </c>
      <c r="T11" s="42">
        <v>2013.5</v>
      </c>
      <c r="U11" s="42">
        <v>2014.5</v>
      </c>
      <c r="V11" s="42">
        <v>2015.5</v>
      </c>
      <c r="W11" s="42">
        <v>2016.5</v>
      </c>
      <c r="X11" s="42">
        <v>2017.5</v>
      </c>
      <c r="Y11" s="42">
        <v>2018.5</v>
      </c>
      <c r="Z11" s="42">
        <v>2019.5</v>
      </c>
      <c r="AA11" s="42">
        <v>2020.5</v>
      </c>
      <c r="AB11" s="42">
        <v>2021.5</v>
      </c>
      <c r="AC11" s="42">
        <v>2022.5</v>
      </c>
      <c r="AD11" s="42">
        <v>2023.5</v>
      </c>
      <c r="AF11" s="41"/>
      <c r="AG11" s="38"/>
      <c r="AH11" s="42">
        <v>2012.5</v>
      </c>
      <c r="AI11" s="42">
        <v>2013.5</v>
      </c>
      <c r="AJ11" s="42">
        <v>2014.5</v>
      </c>
      <c r="AK11" s="42">
        <v>2015.5</v>
      </c>
      <c r="AL11" s="42">
        <v>2016.5</v>
      </c>
      <c r="AM11" s="42">
        <v>2017.5</v>
      </c>
      <c r="AN11" s="42">
        <v>2018.5</v>
      </c>
      <c r="AO11" s="42">
        <v>2019.5</v>
      </c>
      <c r="AP11" s="42">
        <v>2020.5</v>
      </c>
      <c r="AQ11" s="42">
        <v>2021.5</v>
      </c>
      <c r="AR11" s="42">
        <v>2022.5</v>
      </c>
      <c r="AS11" s="42">
        <v>2023.5</v>
      </c>
    </row>
    <row r="12" spans="1:45">
      <c r="C12" s="69" t="s">
        <v>40</v>
      </c>
      <c r="D12" s="290">
        <v>0.39631885864623201</v>
      </c>
      <c r="E12" s="290">
        <v>0.40378747715984098</v>
      </c>
      <c r="F12" s="290">
        <v>0.41347690910512302</v>
      </c>
      <c r="G12" s="290">
        <v>0.42370581792765599</v>
      </c>
      <c r="H12" s="290">
        <v>0.43125682421656097</v>
      </c>
      <c r="I12" s="290">
        <v>0.43843330231216998</v>
      </c>
      <c r="J12" s="290">
        <v>0.44687309458665198</v>
      </c>
      <c r="K12" s="290">
        <v>0.45612306815317999</v>
      </c>
      <c r="L12" s="290">
        <v>0.46530984676924603</v>
      </c>
      <c r="M12" s="290">
        <v>0.47437050838219402</v>
      </c>
      <c r="N12" s="290">
        <v>0.48593215564458597</v>
      </c>
      <c r="O12" s="290">
        <v>0.49667649322285001</v>
      </c>
      <c r="R12" s="69" t="s">
        <v>40</v>
      </c>
      <c r="S12" s="290">
        <v>0.38681763628525001</v>
      </c>
      <c r="T12" s="290">
        <v>0.394200005036211</v>
      </c>
      <c r="U12" s="290">
        <v>0.40443914963609501</v>
      </c>
      <c r="V12" s="290">
        <v>0.41570498341078099</v>
      </c>
      <c r="W12" s="290">
        <v>0.42332712480138202</v>
      </c>
      <c r="X12" s="290">
        <v>0.430197742404407</v>
      </c>
      <c r="Y12" s="290">
        <v>0.43815317673786103</v>
      </c>
      <c r="Z12" s="290">
        <v>0.44747950232921102</v>
      </c>
      <c r="AA12" s="290">
        <v>0.45819563949581099</v>
      </c>
      <c r="AB12" s="290">
        <v>0.46703315004493001</v>
      </c>
      <c r="AC12" s="290">
        <v>0.47890666757587902</v>
      </c>
      <c r="AD12" s="290">
        <v>0.49018630733534202</v>
      </c>
      <c r="AG12" s="69" t="s">
        <v>40</v>
      </c>
      <c r="AH12" s="290">
        <v>0.67227520671480501</v>
      </c>
      <c r="AI12" s="290">
        <v>0.67389279325391604</v>
      </c>
      <c r="AJ12" s="290">
        <v>0.67540782517548303</v>
      </c>
      <c r="AK12" s="290">
        <v>0.67806728680363504</v>
      </c>
      <c r="AL12" s="290">
        <v>0.67775582080419605</v>
      </c>
      <c r="AM12" s="290">
        <v>0.68462224581131603</v>
      </c>
      <c r="AN12" s="290">
        <v>0.68419627835400598</v>
      </c>
      <c r="AO12" s="290">
        <v>0.68684217272503101</v>
      </c>
      <c r="AP12" s="290">
        <v>0.689519750689363</v>
      </c>
      <c r="AQ12" s="290">
        <v>0.68875485501840095</v>
      </c>
      <c r="AR12" s="290">
        <v>0.69475926255444898</v>
      </c>
      <c r="AS12" s="290">
        <v>0.69498803285664801</v>
      </c>
    </row>
    <row r="13" spans="1:45">
      <c r="C13" s="69" t="s">
        <v>44</v>
      </c>
      <c r="D13" s="290">
        <v>0.71162900711795996</v>
      </c>
      <c r="E13" s="290">
        <v>0.71007981471682202</v>
      </c>
      <c r="F13" s="290">
        <v>0.70947655450460601</v>
      </c>
      <c r="G13" s="290">
        <v>0.70830626582795098</v>
      </c>
      <c r="H13" s="290">
        <v>0.70804898906383096</v>
      </c>
      <c r="I13" s="290">
        <v>0.70688691417093996</v>
      </c>
      <c r="J13" s="290">
        <v>0.70581690186194701</v>
      </c>
      <c r="K13" s="290">
        <v>0.70636136724880505</v>
      </c>
      <c r="L13" s="290">
        <v>0.71020098869275505</v>
      </c>
      <c r="M13" s="290">
        <v>0.71277651093292604</v>
      </c>
      <c r="N13" s="290">
        <v>0.71511652766563805</v>
      </c>
      <c r="O13" s="290">
        <v>0.71842809306950495</v>
      </c>
      <c r="P13" s="23"/>
      <c r="Q13" s="23"/>
      <c r="R13" s="69" t="s">
        <v>44</v>
      </c>
      <c r="S13" s="290">
        <v>0.73242381941900503</v>
      </c>
      <c r="T13" s="290">
        <v>0.72932622695820903</v>
      </c>
      <c r="U13" s="290">
        <v>0.72697595038330198</v>
      </c>
      <c r="V13" s="290">
        <v>0.72548193705402997</v>
      </c>
      <c r="W13" s="290">
        <v>0.72393174161220197</v>
      </c>
      <c r="X13" s="290">
        <v>0.72200063039670703</v>
      </c>
      <c r="Y13" s="290">
        <v>0.72098294851240297</v>
      </c>
      <c r="Z13" s="290">
        <v>0.72131278584200498</v>
      </c>
      <c r="AA13" s="290">
        <v>0.72496247394100999</v>
      </c>
      <c r="AB13" s="290">
        <v>0.72636132399789299</v>
      </c>
      <c r="AC13" s="290">
        <v>0.72850009896531998</v>
      </c>
      <c r="AD13" s="290">
        <v>0.73295662784825599</v>
      </c>
      <c r="AG13" s="69" t="s">
        <v>44</v>
      </c>
      <c r="AH13" s="290">
        <v>0.35742345210383902</v>
      </c>
      <c r="AI13" s="290">
        <v>0.35408211086395502</v>
      </c>
      <c r="AJ13" s="290">
        <v>0.35786063789581302</v>
      </c>
      <c r="AK13" s="290">
        <v>0.35781195074921401</v>
      </c>
      <c r="AL13" s="290">
        <v>0.35480516167945098</v>
      </c>
      <c r="AM13" s="290">
        <v>0.358228397895269</v>
      </c>
      <c r="AN13" s="290">
        <v>0.36144376993810301</v>
      </c>
      <c r="AO13" s="290">
        <v>0.35880416160758</v>
      </c>
      <c r="AP13" s="290">
        <v>0.364518154485999</v>
      </c>
      <c r="AQ13" s="290">
        <v>0.365232277888069</v>
      </c>
      <c r="AR13" s="290">
        <v>0.36907860740180298</v>
      </c>
      <c r="AS13" s="290">
        <v>0.37307829544347298</v>
      </c>
    </row>
    <row r="14" spans="1:45">
      <c r="C14" s="69" t="s">
        <v>49</v>
      </c>
      <c r="D14" s="290">
        <v>0.30380212546317198</v>
      </c>
      <c r="E14" s="290">
        <v>0.304589180112188</v>
      </c>
      <c r="F14" s="290">
        <v>0.30582665190188901</v>
      </c>
      <c r="G14" s="290">
        <v>0.30753771480115299</v>
      </c>
      <c r="H14" s="290">
        <v>0.31333969213030499</v>
      </c>
      <c r="I14" s="290">
        <v>0.32012592684088598</v>
      </c>
      <c r="J14" s="290">
        <v>0.32795027217614903</v>
      </c>
      <c r="K14" s="290">
        <v>0.33532129992457299</v>
      </c>
      <c r="L14" s="290">
        <v>0.34199079497962898</v>
      </c>
      <c r="M14" s="290">
        <v>0.35058622734995398</v>
      </c>
      <c r="N14" s="290">
        <v>0.36036396372018997</v>
      </c>
      <c r="O14" s="290">
        <v>0.36850380142206701</v>
      </c>
      <c r="P14" s="62"/>
      <c r="Q14" s="62"/>
      <c r="R14" s="69" t="s">
        <v>49</v>
      </c>
      <c r="S14" s="290">
        <v>0.242547590814156</v>
      </c>
      <c r="T14" s="290">
        <v>0.24444216822773099</v>
      </c>
      <c r="U14" s="290">
        <v>0.24716583230863401</v>
      </c>
      <c r="V14" s="290">
        <v>0.24961300895861199</v>
      </c>
      <c r="W14" s="290">
        <v>0.25529916371734901</v>
      </c>
      <c r="X14" s="290">
        <v>0.26170452256054</v>
      </c>
      <c r="Y14" s="290">
        <v>0.27016321480342798</v>
      </c>
      <c r="Z14" s="290">
        <v>0.27800664866573999</v>
      </c>
      <c r="AA14" s="290">
        <v>0.28631462783325401</v>
      </c>
      <c r="AB14" s="290">
        <v>0.29590758441501902</v>
      </c>
      <c r="AC14" s="290">
        <v>0.303813022674155</v>
      </c>
      <c r="AD14" s="290">
        <v>0.31419199425858402</v>
      </c>
      <c r="AG14" s="69" t="s">
        <v>49</v>
      </c>
      <c r="AH14" s="290">
        <v>0.43999009569665698</v>
      </c>
      <c r="AI14" s="290">
        <v>0.439316660010932</v>
      </c>
      <c r="AJ14" s="290">
        <v>0.43888610459573602</v>
      </c>
      <c r="AK14" s="290">
        <v>0.43863501105080699</v>
      </c>
      <c r="AL14" s="290">
        <v>0.44257700570825598</v>
      </c>
      <c r="AM14" s="290">
        <v>0.44886146517532699</v>
      </c>
      <c r="AN14" s="290">
        <v>0.45552303767049601</v>
      </c>
      <c r="AO14" s="290">
        <v>0.45925005156472098</v>
      </c>
      <c r="AP14" s="290">
        <v>0.46453915519206002</v>
      </c>
      <c r="AQ14" s="290">
        <v>0.46979589893075302</v>
      </c>
      <c r="AR14" s="290">
        <v>0.47440896402773902</v>
      </c>
      <c r="AS14" s="290">
        <v>0.47705590332318498</v>
      </c>
    </row>
    <row r="15" spans="1:45">
      <c r="C15" s="69" t="s">
        <v>54</v>
      </c>
      <c r="D15" s="290">
        <v>0.71373652159090495</v>
      </c>
      <c r="E15" s="290">
        <v>0.72385073830292701</v>
      </c>
      <c r="F15" s="290">
        <v>0.72709512821292399</v>
      </c>
      <c r="G15" s="290">
        <v>0.72686895186161904</v>
      </c>
      <c r="H15" s="290">
        <v>0.72618727149826201</v>
      </c>
      <c r="I15" s="290">
        <v>0.72183548704209499</v>
      </c>
      <c r="J15" s="290">
        <v>0.72698095877112501</v>
      </c>
      <c r="K15" s="290">
        <v>0.73265023764225901</v>
      </c>
      <c r="L15" s="290">
        <v>0.73599322329932604</v>
      </c>
      <c r="M15" s="290">
        <v>0.73965763397776496</v>
      </c>
      <c r="N15" s="290">
        <v>0.74356081490685899</v>
      </c>
      <c r="O15" s="290">
        <v>0.74580667371840903</v>
      </c>
      <c r="P15" s="87"/>
      <c r="Q15" s="23"/>
      <c r="R15" s="69" t="s">
        <v>54</v>
      </c>
      <c r="S15" s="290">
        <v>0.71414620071729995</v>
      </c>
      <c r="T15" s="290">
        <v>0.72439489849947303</v>
      </c>
      <c r="U15" s="290">
        <v>0.72750906837907703</v>
      </c>
      <c r="V15" s="290">
        <v>0.72737409871264003</v>
      </c>
      <c r="W15" s="290">
        <v>0.72690909165898099</v>
      </c>
      <c r="X15" s="290">
        <v>0.72217401679942905</v>
      </c>
      <c r="Y15" s="290">
        <v>0.72773575822080505</v>
      </c>
      <c r="Z15" s="290">
        <v>0.73329399299155795</v>
      </c>
      <c r="AA15" s="290">
        <v>0.73626986914737103</v>
      </c>
      <c r="AB15" s="290">
        <v>0.73999349446419205</v>
      </c>
      <c r="AC15" s="290">
        <v>0.74414238506070796</v>
      </c>
      <c r="AD15" s="290">
        <v>0.74631201211789899</v>
      </c>
      <c r="AG15" s="69" t="s">
        <v>54</v>
      </c>
      <c r="AH15" s="290">
        <v>0.67227520671480501</v>
      </c>
      <c r="AI15" s="290">
        <v>0.67389279325391604</v>
      </c>
      <c r="AJ15" s="290">
        <v>0.67540782517548303</v>
      </c>
      <c r="AK15" s="290">
        <v>0.67806728680363504</v>
      </c>
      <c r="AL15" s="290">
        <v>0.67775582080419605</v>
      </c>
      <c r="AM15" s="290">
        <v>0.68462224581131603</v>
      </c>
      <c r="AN15" s="290">
        <v>0.68419627835400598</v>
      </c>
      <c r="AO15" s="290">
        <v>0.68684217272503101</v>
      </c>
      <c r="AP15" s="290">
        <v>0.689519750689363</v>
      </c>
      <c r="AQ15" s="290">
        <v>0.68875485501840095</v>
      </c>
      <c r="AR15" s="290">
        <v>0.69475926255444898</v>
      </c>
      <c r="AS15" s="290">
        <v>0.69498803285664801</v>
      </c>
    </row>
    <row r="16" spans="1:45">
      <c r="C16" s="69" t="s">
        <v>57</v>
      </c>
      <c r="D16" s="290">
        <v>0.67493860180475596</v>
      </c>
      <c r="E16" s="290">
        <v>0.67666099584836303</v>
      </c>
      <c r="F16" s="290">
        <v>0.68007678450415299</v>
      </c>
      <c r="G16" s="290">
        <v>0.68246935882773996</v>
      </c>
      <c r="H16" s="290">
        <v>0.68594587604653001</v>
      </c>
      <c r="I16" s="290">
        <v>0.69124041356775401</v>
      </c>
      <c r="J16" s="290">
        <v>0.69467953474884703</v>
      </c>
      <c r="K16" s="290">
        <v>0.69856000947754604</v>
      </c>
      <c r="L16" s="290">
        <v>0.70185440222477902</v>
      </c>
      <c r="M16" s="290">
        <v>0.70642695945141698</v>
      </c>
      <c r="N16" s="290">
        <v>0.71165244284805196</v>
      </c>
      <c r="O16" s="290">
        <v>0.71467191389399198</v>
      </c>
      <c r="P16" s="47"/>
      <c r="Q16" s="23"/>
      <c r="R16" s="69" t="s">
        <v>57</v>
      </c>
      <c r="S16" s="290">
        <v>0.67909819907157598</v>
      </c>
      <c r="T16" s="290">
        <v>0.68149064319778996</v>
      </c>
      <c r="U16" s="290">
        <v>0.68416891912436695</v>
      </c>
      <c r="V16" s="290">
        <v>0.68698842599852905</v>
      </c>
      <c r="W16" s="290">
        <v>0.68933132591920498</v>
      </c>
      <c r="X16" s="290">
        <v>0.69518043420276698</v>
      </c>
      <c r="Y16" s="290">
        <v>0.70030633614984095</v>
      </c>
      <c r="Z16" s="290">
        <v>0.70497924198637296</v>
      </c>
      <c r="AA16" s="290">
        <v>0.70788690791145004</v>
      </c>
      <c r="AB16" s="290">
        <v>0.71386841633792497</v>
      </c>
      <c r="AC16" s="290">
        <v>0.71879813361787703</v>
      </c>
      <c r="AD16" s="290">
        <v>0.72184025417722797</v>
      </c>
      <c r="AG16" s="69" t="s">
        <v>57</v>
      </c>
      <c r="AH16" s="290">
        <v>0.66317238791336597</v>
      </c>
      <c r="AI16" s="290">
        <v>0.66297251612119201</v>
      </c>
      <c r="AJ16" s="290">
        <v>0.66398133789708402</v>
      </c>
      <c r="AK16" s="290">
        <v>0.66469416703914097</v>
      </c>
      <c r="AL16" s="290">
        <v>0.66779978704750598</v>
      </c>
      <c r="AM16" s="290">
        <v>0.67152283865856299</v>
      </c>
      <c r="AN16" s="290">
        <v>0.67502909444514603</v>
      </c>
      <c r="AO16" s="290">
        <v>0.67896669744052296</v>
      </c>
      <c r="AP16" s="290">
        <v>0.67916048615999802</v>
      </c>
      <c r="AQ16" s="290">
        <v>0.68292392930631496</v>
      </c>
      <c r="AR16" s="290">
        <v>0.68829747469171298</v>
      </c>
      <c r="AS16" s="290">
        <v>0.68761975320207203</v>
      </c>
    </row>
    <row r="17" spans="3:45">
      <c r="C17" s="69" t="s">
        <v>59</v>
      </c>
      <c r="D17" s="290">
        <v>0.22612696643559699</v>
      </c>
      <c r="E17" s="290">
        <v>0.23689373487362</v>
      </c>
      <c r="F17" s="290">
        <v>0.248121515257854</v>
      </c>
      <c r="G17" s="290">
        <v>0.26098979635785602</v>
      </c>
      <c r="H17" s="290">
        <v>0.27224937342335798</v>
      </c>
      <c r="I17" s="290">
        <v>0.28309818353812999</v>
      </c>
      <c r="J17" s="290">
        <v>0.29427451585678499</v>
      </c>
      <c r="K17" s="290">
        <v>0.30580941296415698</v>
      </c>
      <c r="L17" s="290">
        <v>0.31890948792124801</v>
      </c>
      <c r="M17" s="290">
        <v>0.33451934936843702</v>
      </c>
      <c r="N17" s="290">
        <v>0.348737893080798</v>
      </c>
      <c r="O17" s="290">
        <v>0.36112733198400598</v>
      </c>
      <c r="P17" s="47"/>
      <c r="Q17" s="23"/>
      <c r="R17" s="69" t="s">
        <v>59</v>
      </c>
      <c r="S17" s="290">
        <v>0.17724710876482699</v>
      </c>
      <c r="T17" s="290">
        <v>0.19199420331071301</v>
      </c>
      <c r="U17" s="290">
        <v>0.20758966064758599</v>
      </c>
      <c r="V17" s="290">
        <v>0.22111267448204999</v>
      </c>
      <c r="W17" s="290">
        <v>0.23355439672575501</v>
      </c>
      <c r="X17" s="290">
        <v>0.24640288081995501</v>
      </c>
      <c r="Y17" s="290">
        <v>0.25882250020922098</v>
      </c>
      <c r="Z17" s="290">
        <v>0.27118412923972002</v>
      </c>
      <c r="AA17" s="290">
        <v>0.28582206794606202</v>
      </c>
      <c r="AB17" s="290">
        <v>0.30392277266018602</v>
      </c>
      <c r="AC17" s="290">
        <v>0.318575641801774</v>
      </c>
      <c r="AD17" s="290">
        <v>0.33182417861188801</v>
      </c>
      <c r="AG17" s="69" t="s">
        <v>59</v>
      </c>
      <c r="AH17" s="290">
        <v>0.41859346330022701</v>
      </c>
      <c r="AI17" s="290">
        <v>0.41406605234748101</v>
      </c>
      <c r="AJ17" s="290">
        <v>0.406725135641132</v>
      </c>
      <c r="AK17" s="290">
        <v>0.41912314892783598</v>
      </c>
      <c r="AL17" s="290">
        <v>0.43030308605523898</v>
      </c>
      <c r="AM17" s="290">
        <v>0.441951771553933</v>
      </c>
      <c r="AN17" s="290">
        <v>0.45041142128915501</v>
      </c>
      <c r="AO17" s="290">
        <v>0.457382512853788</v>
      </c>
      <c r="AP17" s="290">
        <v>0.46705447477253798</v>
      </c>
      <c r="AQ17" s="290">
        <v>0.47132881133274701</v>
      </c>
      <c r="AR17" s="290">
        <v>0.480856747955483</v>
      </c>
      <c r="AS17" s="290">
        <v>0.486278285770952</v>
      </c>
    </row>
    <row r="18" spans="3:45">
      <c r="C18" s="69" t="s">
        <v>61</v>
      </c>
      <c r="D18" s="290">
        <v>0.77711024349401003</v>
      </c>
      <c r="E18" s="290">
        <v>0.78366715947331</v>
      </c>
      <c r="F18" s="290">
        <v>0.79042246235718605</v>
      </c>
      <c r="G18" s="290">
        <v>0.79519298994570597</v>
      </c>
      <c r="H18" s="290">
        <v>0.80066256807820202</v>
      </c>
      <c r="I18" s="290">
        <v>0.80402033830808195</v>
      </c>
      <c r="J18" s="290">
        <v>0.81104010971556895</v>
      </c>
      <c r="K18" s="290">
        <v>0.81420648490515501</v>
      </c>
      <c r="L18" s="290">
        <v>0.81750898537527805</v>
      </c>
      <c r="M18" s="290">
        <v>0.82141907858609997</v>
      </c>
      <c r="N18" s="290">
        <v>0.82397563423335596</v>
      </c>
      <c r="O18" s="290">
        <v>0.82769288574147803</v>
      </c>
      <c r="P18" s="23"/>
      <c r="Q18" s="23"/>
      <c r="R18" s="69" t="s">
        <v>61</v>
      </c>
      <c r="S18" s="290">
        <v>0.77707261981902198</v>
      </c>
      <c r="T18" s="290">
        <v>0.78495762939323799</v>
      </c>
      <c r="U18" s="290">
        <v>0.79100328168790801</v>
      </c>
      <c r="V18" s="290">
        <v>0.79627035226797704</v>
      </c>
      <c r="W18" s="290">
        <v>0.80193153468532197</v>
      </c>
      <c r="X18" s="290">
        <v>0.80569006984560898</v>
      </c>
      <c r="Y18" s="290">
        <v>0.81104719879172704</v>
      </c>
      <c r="Z18" s="290">
        <v>0.815425697622292</v>
      </c>
      <c r="AA18" s="290">
        <v>0.819690299088222</v>
      </c>
      <c r="AB18" s="290">
        <v>0.822262816059811</v>
      </c>
      <c r="AC18" s="290">
        <v>0.82517416159758294</v>
      </c>
      <c r="AD18" s="290">
        <v>0.82928382644041898</v>
      </c>
      <c r="AG18" s="69" t="s">
        <v>61</v>
      </c>
      <c r="AH18" s="290">
        <v>0.80222506135243798</v>
      </c>
      <c r="AI18" s="290">
        <v>0.80010023316082701</v>
      </c>
      <c r="AJ18" s="290">
        <v>0.79967130699272304</v>
      </c>
      <c r="AK18" s="290">
        <v>0.800969099693572</v>
      </c>
      <c r="AL18" s="290">
        <v>0.80042845918951</v>
      </c>
      <c r="AM18" s="290">
        <v>0.800747408084862</v>
      </c>
      <c r="AN18" s="290">
        <v>0.80176286034559996</v>
      </c>
      <c r="AO18" s="290">
        <v>0.80143483111857605</v>
      </c>
      <c r="AP18" s="290">
        <v>0.80000376581164401</v>
      </c>
      <c r="AQ18" s="290">
        <v>0.80177659255040301</v>
      </c>
      <c r="AR18" s="290">
        <v>0.80152705244375</v>
      </c>
      <c r="AS18" s="290">
        <v>0.80172276837568601</v>
      </c>
    </row>
    <row r="19" spans="3:45">
      <c r="C19" s="69" t="s">
        <v>62</v>
      </c>
      <c r="D19" s="290">
        <v>0.50032611610045996</v>
      </c>
      <c r="E19" s="290">
        <v>0.51428589998005203</v>
      </c>
      <c r="F19" s="290">
        <v>0.52516308368408304</v>
      </c>
      <c r="G19" s="290">
        <v>0.535993096504219</v>
      </c>
      <c r="H19" s="290">
        <v>0.54844784003193003</v>
      </c>
      <c r="I19" s="290">
        <v>0.55848128338816705</v>
      </c>
      <c r="J19" s="290">
        <v>0.56809700172371502</v>
      </c>
      <c r="K19" s="290">
        <v>0.57661985619776501</v>
      </c>
      <c r="L19" s="290">
        <v>0.58630871906960902</v>
      </c>
      <c r="M19" s="290">
        <v>0.59535396383600703</v>
      </c>
      <c r="N19" s="290">
        <v>0.60233334606571798</v>
      </c>
      <c r="O19" s="290">
        <v>0.61085302883152504</v>
      </c>
      <c r="R19" s="69" t="s">
        <v>62</v>
      </c>
      <c r="S19" s="290">
        <v>0.49267798188927397</v>
      </c>
      <c r="T19" s="290">
        <v>0.50485642464873304</v>
      </c>
      <c r="U19" s="290">
        <v>0.517338876115081</v>
      </c>
      <c r="V19" s="290">
        <v>0.52823558250034897</v>
      </c>
      <c r="W19" s="290">
        <v>0.54028380543211696</v>
      </c>
      <c r="X19" s="290">
        <v>0.55180334415325405</v>
      </c>
      <c r="Y19" s="290">
        <v>0.55984543487551397</v>
      </c>
      <c r="Z19" s="290">
        <v>0.56840637370713498</v>
      </c>
      <c r="AA19" s="290">
        <v>0.57849093413751795</v>
      </c>
      <c r="AB19" s="290">
        <v>0.58731652508073495</v>
      </c>
      <c r="AC19" s="290">
        <v>0.59373527018092898</v>
      </c>
      <c r="AD19" s="290">
        <v>0.60363738063963501</v>
      </c>
      <c r="AG19" s="69" t="s">
        <v>62</v>
      </c>
      <c r="AH19" s="290">
        <v>0.54417158959901102</v>
      </c>
      <c r="AI19" s="290">
        <v>0.55913020300122296</v>
      </c>
      <c r="AJ19" s="290">
        <v>0.57315617245983697</v>
      </c>
      <c r="AK19" s="290">
        <v>0.58597817737080704</v>
      </c>
      <c r="AL19" s="290">
        <v>0.596038503679719</v>
      </c>
      <c r="AM19" s="290">
        <v>0.60714036186301101</v>
      </c>
      <c r="AN19" s="290">
        <v>0.61328704293380598</v>
      </c>
      <c r="AO19" s="290">
        <v>0.62278065613132805</v>
      </c>
      <c r="AP19" s="290">
        <v>0.63137067194329299</v>
      </c>
      <c r="AQ19" s="290">
        <v>0.640546301293762</v>
      </c>
      <c r="AR19" s="290">
        <v>0.64575283176781695</v>
      </c>
      <c r="AS19" s="290">
        <v>0.65522499187342198</v>
      </c>
    </row>
    <row r="20" spans="3:45">
      <c r="C20" s="69" t="s">
        <v>63</v>
      </c>
      <c r="D20" s="290">
        <v>0.84420325837171195</v>
      </c>
      <c r="E20" s="290">
        <v>0.84546767746775697</v>
      </c>
      <c r="F20" s="290">
        <v>0.84816128771421795</v>
      </c>
      <c r="G20" s="290">
        <v>0.84886518489354901</v>
      </c>
      <c r="H20" s="290">
        <v>0.85023978708123904</v>
      </c>
      <c r="I20" s="290">
        <v>0.85114321441582597</v>
      </c>
      <c r="J20" s="290">
        <v>0.85166702120735505</v>
      </c>
      <c r="K20" s="290">
        <v>0.85258029637393395</v>
      </c>
      <c r="L20" s="290">
        <v>0.85386770830375303</v>
      </c>
      <c r="M20" s="290">
        <v>0.85627945103465497</v>
      </c>
      <c r="N20" s="290">
        <v>0.85719048473166504</v>
      </c>
      <c r="O20" s="290">
        <v>0.85890750974357599</v>
      </c>
      <c r="R20" s="69" t="s">
        <v>63</v>
      </c>
      <c r="S20" s="290">
        <v>0.84116638969338098</v>
      </c>
      <c r="T20" s="290">
        <v>0.84172649992228998</v>
      </c>
      <c r="U20" s="290">
        <v>0.84311099518285904</v>
      </c>
      <c r="V20" s="290">
        <v>0.84304956553257004</v>
      </c>
      <c r="W20" s="290">
        <v>0.84366634816798602</v>
      </c>
      <c r="X20" s="290">
        <v>0.84436560787470205</v>
      </c>
      <c r="Y20" s="290">
        <v>0.84643902243165003</v>
      </c>
      <c r="Z20" s="290">
        <v>0.84753336194575701</v>
      </c>
      <c r="AA20" s="290">
        <v>0.84927048461530996</v>
      </c>
      <c r="AB20" s="290">
        <v>0.85087447895379797</v>
      </c>
      <c r="AC20" s="290">
        <v>0.851680456638505</v>
      </c>
      <c r="AD20" s="290">
        <v>0.85308076016657897</v>
      </c>
      <c r="AG20" s="69" t="s">
        <v>63</v>
      </c>
      <c r="AH20" s="290">
        <v>0.85354434682882996</v>
      </c>
      <c r="AI20" s="290">
        <v>0.853773606772257</v>
      </c>
      <c r="AJ20" s="290">
        <v>0.85694363642666305</v>
      </c>
      <c r="AK20" s="290">
        <v>0.85923823686293599</v>
      </c>
      <c r="AL20" s="290">
        <v>0.86012464483406703</v>
      </c>
      <c r="AM20" s="290">
        <v>0.86060433387952495</v>
      </c>
      <c r="AN20" s="290">
        <v>0.861480669315835</v>
      </c>
      <c r="AO20" s="290">
        <v>0.86357544125512598</v>
      </c>
      <c r="AP20" s="290">
        <v>0.86614703555226202</v>
      </c>
      <c r="AQ20" s="290">
        <v>0.86616200290892797</v>
      </c>
      <c r="AR20" s="290">
        <v>0.86723393282489902</v>
      </c>
      <c r="AS20" s="290">
        <v>0.86746448731439096</v>
      </c>
    </row>
    <row r="21" spans="3:45">
      <c r="C21" s="69" t="s">
        <v>64</v>
      </c>
      <c r="D21" s="290">
        <v>0.43727007028644799</v>
      </c>
      <c r="E21" s="290">
        <v>0.45466786710772999</v>
      </c>
      <c r="F21" s="290">
        <v>0.47453598729610003</v>
      </c>
      <c r="G21" s="290">
        <v>0.494729504917927</v>
      </c>
      <c r="H21" s="290">
        <v>0.52435242919579095</v>
      </c>
      <c r="I21" s="290">
        <v>0.55528291376571004</v>
      </c>
      <c r="J21" s="290">
        <v>0.57442267891768595</v>
      </c>
      <c r="K21" s="290">
        <v>0.57399390823950003</v>
      </c>
      <c r="L21" s="290">
        <v>0.611023327534017</v>
      </c>
      <c r="M21" s="290">
        <v>0.63772705011404995</v>
      </c>
      <c r="N21" s="290">
        <v>0.64347192365091099</v>
      </c>
      <c r="O21" s="290">
        <v>0.65154740294674596</v>
      </c>
      <c r="R21" s="69" t="s">
        <v>64</v>
      </c>
      <c r="S21" s="290">
        <v>0.40745926772211899</v>
      </c>
      <c r="T21" s="290">
        <v>0.42740664339923101</v>
      </c>
      <c r="U21" s="290">
        <v>0.45057565701799301</v>
      </c>
      <c r="V21" s="290">
        <v>0.47538805423534097</v>
      </c>
      <c r="W21" s="290">
        <v>0.509192120084765</v>
      </c>
      <c r="X21" s="290">
        <v>0.54194322922855198</v>
      </c>
      <c r="Y21" s="290">
        <v>0.56149415586722595</v>
      </c>
      <c r="Z21" s="290">
        <v>0.55728193623880795</v>
      </c>
      <c r="AA21" s="290">
        <v>0.59760094377611395</v>
      </c>
      <c r="AB21" s="290">
        <v>0.62575275942065101</v>
      </c>
      <c r="AC21" s="290">
        <v>0.63074106492466497</v>
      </c>
      <c r="AD21" s="290">
        <v>0.64012746687392597</v>
      </c>
      <c r="AG21" s="69" t="s">
        <v>64</v>
      </c>
      <c r="AH21" s="290">
        <v>0.65973395088750897</v>
      </c>
      <c r="AI21" s="290">
        <v>0.65138806897844703</v>
      </c>
      <c r="AJ21" s="290">
        <v>0.63927482163532101</v>
      </c>
      <c r="AK21" s="290">
        <v>0.62853815570972904</v>
      </c>
      <c r="AL21" s="290">
        <v>0.62699001301318902</v>
      </c>
      <c r="AM21" s="290">
        <v>0.64185319287362197</v>
      </c>
      <c r="AN21" s="290">
        <v>0.66206131508820798</v>
      </c>
      <c r="AO21" s="290">
        <v>0.68038864425755297</v>
      </c>
      <c r="AP21" s="290">
        <v>0.69829036524578403</v>
      </c>
      <c r="AQ21" s="290">
        <v>0.71381005470231096</v>
      </c>
      <c r="AR21" s="290">
        <v>0.72341536069265699</v>
      </c>
      <c r="AS21" s="290">
        <v>0.72529360400001797</v>
      </c>
    </row>
    <row r="22" spans="3:45">
      <c r="C22" s="69" t="s">
        <v>66</v>
      </c>
      <c r="D22" s="290">
        <v>0.410106989439464</v>
      </c>
      <c r="E22" s="290">
        <v>0.41700936931050903</v>
      </c>
      <c r="F22" s="290">
        <v>0.417299993001985</v>
      </c>
      <c r="G22" s="290">
        <v>0.41511662942265498</v>
      </c>
      <c r="H22" s="290">
        <v>0.41316336933231401</v>
      </c>
      <c r="I22" s="290">
        <v>0.42398368174204099</v>
      </c>
      <c r="J22" s="290">
        <v>0.43401326132200402</v>
      </c>
      <c r="K22" s="290">
        <v>0.44778044073823797</v>
      </c>
      <c r="L22" s="290">
        <v>0.46016885682042302</v>
      </c>
      <c r="M22" s="290">
        <v>0.47427092978179902</v>
      </c>
      <c r="N22" s="290">
        <v>0.48827361280030901</v>
      </c>
      <c r="O22" s="290">
        <v>0.49973199945136498</v>
      </c>
      <c r="R22" s="69" t="s">
        <v>66</v>
      </c>
      <c r="S22" s="290">
        <v>0.40909570487637897</v>
      </c>
      <c r="T22" s="290">
        <v>0.41610426395683697</v>
      </c>
      <c r="U22" s="290">
        <v>0.41506632932495002</v>
      </c>
      <c r="V22" s="290">
        <v>0.410367750807069</v>
      </c>
      <c r="W22" s="290">
        <v>0.40747400040418602</v>
      </c>
      <c r="X22" s="290">
        <v>0.41814649364884898</v>
      </c>
      <c r="Y22" s="290">
        <v>0.42788241503705399</v>
      </c>
      <c r="Z22" s="290">
        <v>0.44131686931960701</v>
      </c>
      <c r="AA22" s="290">
        <v>0.455716024689719</v>
      </c>
      <c r="AB22" s="290">
        <v>0.46938980003351899</v>
      </c>
      <c r="AC22" s="290">
        <v>0.48387035607943102</v>
      </c>
      <c r="AD22" s="290">
        <v>0.49752854330829199</v>
      </c>
      <c r="AG22" s="69" t="s">
        <v>66</v>
      </c>
      <c r="AH22" s="290">
        <v>0.41978848501520799</v>
      </c>
      <c r="AI22" s="290">
        <v>0.43393897940853898</v>
      </c>
      <c r="AJ22" s="290">
        <v>0.449789087956945</v>
      </c>
      <c r="AK22" s="290">
        <v>0.46816772755888603</v>
      </c>
      <c r="AL22" s="290">
        <v>0.48222809471602002</v>
      </c>
      <c r="AM22" s="290">
        <v>0.491323063192454</v>
      </c>
      <c r="AN22" s="290">
        <v>0.49722465614667299</v>
      </c>
      <c r="AO22" s="290">
        <v>0.50277135979447396</v>
      </c>
      <c r="AP22" s="290">
        <v>0.50561805115890002</v>
      </c>
      <c r="AQ22" s="290">
        <v>0.51184564377837105</v>
      </c>
      <c r="AR22" s="290">
        <v>0.51619476928765495</v>
      </c>
      <c r="AS22" s="290">
        <v>0.523583274064091</v>
      </c>
    </row>
    <row r="23" spans="3:45">
      <c r="C23" s="69" t="s">
        <v>67</v>
      </c>
      <c r="D23" s="290">
        <v>0.74129776974267603</v>
      </c>
      <c r="E23" s="290">
        <v>0.74209013828640402</v>
      </c>
      <c r="F23" s="290">
        <v>0.74361315432131103</v>
      </c>
      <c r="G23" s="290">
        <v>0.74362695938030299</v>
      </c>
      <c r="H23" s="290">
        <v>0.74423643183249799</v>
      </c>
      <c r="I23" s="290">
        <v>0.74444387852588101</v>
      </c>
      <c r="J23" s="290">
        <v>0.74604601104867596</v>
      </c>
      <c r="K23" s="290">
        <v>0.74751556037887601</v>
      </c>
      <c r="L23" s="290">
        <v>0.75069555071641303</v>
      </c>
      <c r="M23" s="290">
        <v>0.75234346823162002</v>
      </c>
      <c r="N23" s="290">
        <v>0.75605009079942798</v>
      </c>
      <c r="O23" s="290">
        <v>0.76034751859240002</v>
      </c>
      <c r="R23" s="69" t="s">
        <v>67</v>
      </c>
      <c r="S23" s="290">
        <v>0.75027923352350401</v>
      </c>
      <c r="T23" s="290">
        <v>0.75074428524631998</v>
      </c>
      <c r="U23" s="290">
        <v>0.75124634892410302</v>
      </c>
      <c r="V23" s="290">
        <v>0.75005245395349296</v>
      </c>
      <c r="W23" s="290">
        <v>0.75019462131524906</v>
      </c>
      <c r="X23" s="290">
        <v>0.750743943691768</v>
      </c>
      <c r="Y23" s="290">
        <v>0.75301750609182005</v>
      </c>
      <c r="Z23" s="290">
        <v>0.754786317489196</v>
      </c>
      <c r="AA23" s="290">
        <v>0.76019614282493797</v>
      </c>
      <c r="AB23" s="290">
        <v>0.763793444962103</v>
      </c>
      <c r="AC23" s="290">
        <v>0.76964978693397401</v>
      </c>
      <c r="AD23" s="290">
        <v>0.77490574519930799</v>
      </c>
      <c r="AG23" s="69" t="s">
        <v>67</v>
      </c>
      <c r="AH23" s="290">
        <v>0.73342502800399001</v>
      </c>
      <c r="AI23" s="290">
        <v>0.73485832019570296</v>
      </c>
      <c r="AJ23" s="290">
        <v>0.73572141896939403</v>
      </c>
      <c r="AK23" s="290">
        <v>0.73935196225455901</v>
      </c>
      <c r="AL23" s="290">
        <v>0.73950245003841997</v>
      </c>
      <c r="AM23" s="290">
        <v>0.74251432621390101</v>
      </c>
      <c r="AN23" s="290">
        <v>0.74434543486957405</v>
      </c>
      <c r="AO23" s="290">
        <v>0.74476107490329102</v>
      </c>
      <c r="AP23" s="290">
        <v>0.74156049277514602</v>
      </c>
      <c r="AQ23" s="290">
        <v>0.74215844989841695</v>
      </c>
      <c r="AR23" s="290">
        <v>0.74353180493603299</v>
      </c>
      <c r="AS23" s="290">
        <v>0.74436416675954498</v>
      </c>
    </row>
    <row r="24" spans="3:45">
      <c r="C24" s="69" t="s">
        <v>68</v>
      </c>
      <c r="D24" s="290">
        <v>0.54852662229356297</v>
      </c>
      <c r="E24" s="290">
        <v>0.55988560873192605</v>
      </c>
      <c r="F24" s="290">
        <v>0.57092618918375304</v>
      </c>
      <c r="G24" s="290">
        <v>0.57654078730019098</v>
      </c>
      <c r="H24" s="290">
        <v>0.58327811636696802</v>
      </c>
      <c r="I24" s="290">
        <v>0.58852345724386901</v>
      </c>
      <c r="J24" s="290">
        <v>0.59543947120656404</v>
      </c>
      <c r="K24" s="290">
        <v>0.59985403597837705</v>
      </c>
      <c r="L24" s="290">
        <v>0.60623491990391898</v>
      </c>
      <c r="M24" s="290">
        <v>0.61228863829588798</v>
      </c>
      <c r="N24" s="290">
        <v>0.619536132382833</v>
      </c>
      <c r="O24" s="290">
        <v>0.62538670660194096</v>
      </c>
      <c r="R24" s="69" t="s">
        <v>68</v>
      </c>
      <c r="S24" s="290">
        <v>0.547380594809312</v>
      </c>
      <c r="T24" s="290">
        <v>0.55897388092019995</v>
      </c>
      <c r="U24" s="290">
        <v>0.57011369102754295</v>
      </c>
      <c r="V24" s="290">
        <v>0.57569632903861301</v>
      </c>
      <c r="W24" s="290">
        <v>0.58263290147741797</v>
      </c>
      <c r="X24" s="290">
        <v>0.58788948139001695</v>
      </c>
      <c r="Y24" s="290">
        <v>0.59492628230547095</v>
      </c>
      <c r="Z24" s="290">
        <v>0.59901435770439804</v>
      </c>
      <c r="AA24" s="290">
        <v>0.60637257258569699</v>
      </c>
      <c r="AB24" s="290">
        <v>0.61176757756676703</v>
      </c>
      <c r="AC24" s="290">
        <v>0.61925990078335402</v>
      </c>
      <c r="AD24" s="290">
        <v>0.62504340848653706</v>
      </c>
      <c r="AG24" s="69" t="s">
        <v>68</v>
      </c>
      <c r="AH24" s="290">
        <v>0.62393088398392105</v>
      </c>
      <c r="AI24" s="290">
        <v>0.63128641246911299</v>
      </c>
      <c r="AJ24" s="290">
        <v>0.63886817972109999</v>
      </c>
      <c r="AK24" s="290">
        <v>0.63799896786735999</v>
      </c>
      <c r="AL24" s="290">
        <v>0.64223535209295002</v>
      </c>
      <c r="AM24" s="290">
        <v>0.64555746008926296</v>
      </c>
      <c r="AN24" s="290">
        <v>0.64627171013972395</v>
      </c>
      <c r="AO24" s="290">
        <v>0.64903718546991795</v>
      </c>
      <c r="AP24" s="290">
        <v>0.651304407570792</v>
      </c>
      <c r="AQ24" s="290">
        <v>0.65323809724050896</v>
      </c>
      <c r="AR24" s="290">
        <v>0.65536250874795798</v>
      </c>
      <c r="AS24" s="290">
        <v>0.65719613003285404</v>
      </c>
    </row>
    <row r="25" spans="3:45">
      <c r="C25" s="69" t="s">
        <v>70</v>
      </c>
      <c r="D25" s="290">
        <v>0.40856635800000002</v>
      </c>
      <c r="E25" s="290">
        <v>0.41741567400000001</v>
      </c>
      <c r="F25" s="290">
        <v>0.423537526</v>
      </c>
      <c r="G25" s="290">
        <v>0.43393997299999998</v>
      </c>
      <c r="H25" s="290">
        <v>0.441416482</v>
      </c>
      <c r="I25" s="290">
        <v>0.44716187899999998</v>
      </c>
      <c r="J25" s="290">
        <v>0.45638960499999998</v>
      </c>
      <c r="K25" s="290">
        <v>0.46151427</v>
      </c>
      <c r="L25" s="290">
        <v>0.46821874800000002</v>
      </c>
      <c r="M25" s="290">
        <v>0.47706822399999999</v>
      </c>
      <c r="N25" s="290">
        <v>0.48608310100000002</v>
      </c>
      <c r="O25" s="290">
        <v>0.49392901900000002</v>
      </c>
      <c r="R25" s="69" t="s">
        <v>70</v>
      </c>
      <c r="S25" s="290">
        <v>0.315477222</v>
      </c>
      <c r="T25" s="290">
        <v>0.32382503299999998</v>
      </c>
      <c r="U25" s="290">
        <v>0.33149802499999997</v>
      </c>
      <c r="V25" s="290">
        <v>0.33757787500000003</v>
      </c>
      <c r="W25" s="290">
        <v>0.34273127599999997</v>
      </c>
      <c r="X25" s="290">
        <v>0.34862431399999999</v>
      </c>
      <c r="Y25" s="290">
        <v>0.35765718099999999</v>
      </c>
      <c r="Z25" s="290">
        <v>0.36342629300000001</v>
      </c>
      <c r="AA25" s="290">
        <v>0.36891241899999999</v>
      </c>
      <c r="AB25" s="290">
        <v>0.37830406799999999</v>
      </c>
      <c r="AC25" s="290">
        <v>0.38581795499999999</v>
      </c>
      <c r="AD25" s="290">
        <v>0.39513156300000002</v>
      </c>
      <c r="AG25" s="69" t="s">
        <v>70</v>
      </c>
      <c r="AH25" s="290">
        <v>0.62690576899999995</v>
      </c>
      <c r="AI25" s="290">
        <v>0.62615104700000002</v>
      </c>
      <c r="AJ25" s="290">
        <v>0.62253178499999995</v>
      </c>
      <c r="AK25" s="290">
        <v>0.63134410900000004</v>
      </c>
      <c r="AL25" s="290">
        <v>0.63567845899999997</v>
      </c>
      <c r="AM25" s="290">
        <v>0.63766826899999995</v>
      </c>
      <c r="AN25" s="290">
        <v>0.64053075599999998</v>
      </c>
      <c r="AO25" s="290">
        <v>0.64389856499999998</v>
      </c>
      <c r="AP25" s="290">
        <v>0.650891785</v>
      </c>
      <c r="AQ25" s="290">
        <v>0.65700146400000003</v>
      </c>
      <c r="AR25" s="290">
        <v>0.661223165</v>
      </c>
      <c r="AS25" s="290">
        <v>0.66512032499999996</v>
      </c>
    </row>
    <row r="26" spans="3:45">
      <c r="C26" s="69" t="s">
        <v>71</v>
      </c>
      <c r="D26" s="290">
        <v>0.26046510344751</v>
      </c>
      <c r="E26" s="290">
        <v>0.266836479539036</v>
      </c>
      <c r="F26" s="290">
        <v>0.27317050892256101</v>
      </c>
      <c r="G26" s="290">
        <v>0.28079325819045398</v>
      </c>
      <c r="H26" s="290">
        <v>0.28754134859310398</v>
      </c>
      <c r="I26" s="290">
        <v>0.29446444072917199</v>
      </c>
      <c r="J26" s="290">
        <v>0.30012044487609502</v>
      </c>
      <c r="K26" s="290">
        <v>0.30663582072502699</v>
      </c>
      <c r="L26" s="290">
        <v>0.31679049301005002</v>
      </c>
      <c r="M26" s="290">
        <v>0.32478638278396599</v>
      </c>
      <c r="N26" s="290">
        <v>0.33478830783438102</v>
      </c>
      <c r="O26" s="290">
        <v>0.34434305529231002</v>
      </c>
      <c r="R26" s="69" t="s">
        <v>71</v>
      </c>
      <c r="S26" s="290">
        <v>0.24136061421148899</v>
      </c>
      <c r="T26" s="290">
        <v>0.24507848224967299</v>
      </c>
      <c r="U26" s="290">
        <v>0.251129987720762</v>
      </c>
      <c r="V26" s="290">
        <v>0.25541902273977701</v>
      </c>
      <c r="W26" s="290">
        <v>0.26107388107354101</v>
      </c>
      <c r="X26" s="290">
        <v>0.265800123081884</v>
      </c>
      <c r="Y26" s="290">
        <v>0.27237089546375098</v>
      </c>
      <c r="Z26" s="290">
        <v>0.27964836843720903</v>
      </c>
      <c r="AA26" s="290">
        <v>0.28847461507696698</v>
      </c>
      <c r="AB26" s="290">
        <v>0.29750908742154403</v>
      </c>
      <c r="AC26" s="290">
        <v>0.30818092123892099</v>
      </c>
      <c r="AD26" s="290">
        <v>0.31595438063317699</v>
      </c>
      <c r="AG26" s="69" t="s">
        <v>71</v>
      </c>
      <c r="AH26" s="290">
        <v>0.32521392358255602</v>
      </c>
      <c r="AI26" s="290">
        <v>0.33177311598202402</v>
      </c>
      <c r="AJ26" s="290">
        <v>0.34338896631170401</v>
      </c>
      <c r="AK26" s="290">
        <v>0.35191885846176801</v>
      </c>
      <c r="AL26" s="290">
        <v>0.359286785336077</v>
      </c>
      <c r="AM26" s="290">
        <v>0.36661228856668299</v>
      </c>
      <c r="AN26" s="290">
        <v>0.37559254566753902</v>
      </c>
      <c r="AO26" s="290">
        <v>0.37937268532665103</v>
      </c>
      <c r="AP26" s="290">
        <v>0.38918224733385498</v>
      </c>
      <c r="AQ26" s="290">
        <v>0.39815068813666099</v>
      </c>
      <c r="AR26" s="290">
        <v>0.40594365166429602</v>
      </c>
      <c r="AS26" s="290">
        <v>0.41429535483493501</v>
      </c>
    </row>
    <row r="27" spans="3:45">
      <c r="C27" s="69" t="s">
        <v>72</v>
      </c>
      <c r="D27" s="290">
        <v>0.136166722404582</v>
      </c>
      <c r="E27" s="290">
        <v>0.147741755286453</v>
      </c>
      <c r="F27" s="290">
        <v>0.159176205518997</v>
      </c>
      <c r="G27" s="290">
        <v>0.17074539267778499</v>
      </c>
      <c r="H27" s="290">
        <v>0.17829887847720999</v>
      </c>
      <c r="I27" s="290">
        <v>0.185205271880415</v>
      </c>
      <c r="J27" s="290">
        <v>0.19185402196884299</v>
      </c>
      <c r="K27" s="290">
        <v>0.198358765023946</v>
      </c>
      <c r="L27" s="290">
        <v>0.206932533850611</v>
      </c>
      <c r="M27" s="290">
        <v>0.215362443754296</v>
      </c>
      <c r="N27" s="290">
        <v>0.223846470484722</v>
      </c>
      <c r="O27" s="290">
        <v>0.22858716810440299</v>
      </c>
      <c r="R27" s="69" t="s">
        <v>72</v>
      </c>
      <c r="S27" s="290">
        <v>0.110077397822698</v>
      </c>
      <c r="T27" s="290">
        <v>0.121198430290636</v>
      </c>
      <c r="U27" s="290">
        <v>0.13305102770383001</v>
      </c>
      <c r="V27" s="290">
        <v>0.14501174459895599</v>
      </c>
      <c r="W27" s="290">
        <v>0.15572821563157499</v>
      </c>
      <c r="X27" s="290">
        <v>0.166123335204132</v>
      </c>
      <c r="Y27" s="290">
        <v>0.176225254350903</v>
      </c>
      <c r="Z27" s="290">
        <v>0.18502599082788099</v>
      </c>
      <c r="AA27" s="290">
        <v>0.193841494122344</v>
      </c>
      <c r="AB27" s="290">
        <v>0.20185690048522201</v>
      </c>
      <c r="AC27" s="290">
        <v>0.20938097394307401</v>
      </c>
      <c r="AD27" s="290">
        <v>0.21549744440663701</v>
      </c>
      <c r="AG27" s="69" t="s">
        <v>72</v>
      </c>
      <c r="AH27" s="290">
        <v>0.37251391988316002</v>
      </c>
      <c r="AI27" s="290">
        <v>0.378150031745214</v>
      </c>
      <c r="AJ27" s="290">
        <v>0.38109729217336602</v>
      </c>
      <c r="AK27" s="290">
        <v>0.37892511963313902</v>
      </c>
      <c r="AL27" s="290">
        <v>0.36738974179436401</v>
      </c>
      <c r="AM27" s="290">
        <v>0.35188840819835698</v>
      </c>
      <c r="AN27" s="290">
        <v>0.33758256643165802</v>
      </c>
      <c r="AO27" s="290">
        <v>0.322292727022156</v>
      </c>
      <c r="AP27" s="290">
        <v>0.32625151635484301</v>
      </c>
      <c r="AQ27" s="290">
        <v>0.33259091909718302</v>
      </c>
      <c r="AR27" s="290">
        <v>0.33848553825167399</v>
      </c>
      <c r="AS27" s="290">
        <v>0.34260726113197598</v>
      </c>
    </row>
    <row r="28" spans="3:45">
      <c r="C28" s="69" t="s">
        <v>73</v>
      </c>
      <c r="D28" s="290">
        <v>0.30365681152219898</v>
      </c>
      <c r="E28" s="290">
        <v>0.312919415587192</v>
      </c>
      <c r="F28" s="290">
        <v>0.323409596747045</v>
      </c>
      <c r="G28" s="290">
        <v>0.33443561238710801</v>
      </c>
      <c r="H28" s="290">
        <v>0.34652697743716199</v>
      </c>
      <c r="I28" s="290">
        <v>0.35786565320825497</v>
      </c>
      <c r="J28" s="290">
        <v>0.368590920989249</v>
      </c>
      <c r="K28" s="290">
        <v>0.38122429579197298</v>
      </c>
      <c r="L28" s="290">
        <v>0.39149880572211199</v>
      </c>
      <c r="M28" s="290">
        <v>0.40280753319421703</v>
      </c>
      <c r="N28" s="290">
        <v>0.41593803195162998</v>
      </c>
      <c r="O28" s="290">
        <v>0.428221882247458</v>
      </c>
      <c r="R28" s="69" t="s">
        <v>73</v>
      </c>
      <c r="S28" s="290">
        <v>0.28111717843113398</v>
      </c>
      <c r="T28" s="290">
        <v>0.28947169473543</v>
      </c>
      <c r="U28" s="290">
        <v>0.29950983225288103</v>
      </c>
      <c r="V28" s="290">
        <v>0.31068396013136101</v>
      </c>
      <c r="W28" s="290">
        <v>0.32106632280793701</v>
      </c>
      <c r="X28" s="290">
        <v>0.33380516909985403</v>
      </c>
      <c r="Y28" s="290">
        <v>0.344647484843007</v>
      </c>
      <c r="Z28" s="290">
        <v>0.35644278171610899</v>
      </c>
      <c r="AA28" s="290">
        <v>0.36796808905346601</v>
      </c>
      <c r="AB28" s="290">
        <v>0.38064807700697001</v>
      </c>
      <c r="AC28" s="290">
        <v>0.39380482316547499</v>
      </c>
      <c r="AD28" s="290">
        <v>0.40687617716067798</v>
      </c>
      <c r="AG28" s="69" t="s">
        <v>73</v>
      </c>
      <c r="AH28" s="290">
        <v>0.50729537317985696</v>
      </c>
      <c r="AI28" s="290">
        <v>0.5184703240445</v>
      </c>
      <c r="AJ28" s="290">
        <v>0.52870660522997304</v>
      </c>
      <c r="AK28" s="290">
        <v>0.53722809195780996</v>
      </c>
      <c r="AL28" s="290">
        <v>0.54469137483053098</v>
      </c>
      <c r="AM28" s="290">
        <v>0.55456004612975296</v>
      </c>
      <c r="AN28" s="290">
        <v>0.56169344390472697</v>
      </c>
      <c r="AO28" s="290">
        <v>0.56916849138356695</v>
      </c>
      <c r="AP28" s="290">
        <v>0.57510068385553603</v>
      </c>
      <c r="AQ28" s="290">
        <v>0.58357550313135098</v>
      </c>
      <c r="AR28" s="290">
        <v>0.58917701045973603</v>
      </c>
      <c r="AS28" s="290">
        <v>0.59576573759583196</v>
      </c>
    </row>
    <row r="29" spans="3:45">
      <c r="C29" s="69" t="s">
        <v>74</v>
      </c>
      <c r="D29" s="290">
        <v>0.39350893077444699</v>
      </c>
      <c r="E29" s="290">
        <v>0.40480056245449503</v>
      </c>
      <c r="F29" s="290">
        <v>0.41524338212786599</v>
      </c>
      <c r="G29" s="290">
        <v>0.42973476329486998</v>
      </c>
      <c r="H29" s="290">
        <v>0.446008450349414</v>
      </c>
      <c r="I29" s="290">
        <v>0.46043274565570502</v>
      </c>
      <c r="J29" s="290">
        <v>0.47372335609466898</v>
      </c>
      <c r="K29" s="290">
        <v>0.48819311259201498</v>
      </c>
      <c r="L29" s="290">
        <v>0.49986814587010903</v>
      </c>
      <c r="M29" s="290">
        <v>0.51557854222076005</v>
      </c>
      <c r="N29" s="290">
        <v>0.52630228098350396</v>
      </c>
      <c r="O29" s="290">
        <v>0.53927171578241395</v>
      </c>
      <c r="R29" s="69" t="s">
        <v>74</v>
      </c>
      <c r="S29" s="290">
        <v>0.33313560153371702</v>
      </c>
      <c r="T29" s="290">
        <v>0.34087313188615997</v>
      </c>
      <c r="U29" s="290">
        <v>0.350044748532715</v>
      </c>
      <c r="V29" s="290">
        <v>0.36191876595014399</v>
      </c>
      <c r="W29" s="290">
        <v>0.37638595347995901</v>
      </c>
      <c r="X29" s="290">
        <v>0.38762317215486197</v>
      </c>
      <c r="Y29" s="290">
        <v>0.40130257844383399</v>
      </c>
      <c r="Z29" s="290">
        <v>0.41556505502741098</v>
      </c>
      <c r="AA29" s="290">
        <v>0.42700709273505699</v>
      </c>
      <c r="AB29" s="290">
        <v>0.44300205738204201</v>
      </c>
      <c r="AC29" s="290">
        <v>0.45473904426103701</v>
      </c>
      <c r="AD29" s="290">
        <v>0.46570609264011598</v>
      </c>
      <c r="AG29" s="69" t="s">
        <v>74</v>
      </c>
      <c r="AH29" s="290">
        <v>0.487895930466205</v>
      </c>
      <c r="AI29" s="290">
        <v>0.501117226089552</v>
      </c>
      <c r="AJ29" s="290">
        <v>0.51614257507087502</v>
      </c>
      <c r="AK29" s="290">
        <v>0.52958907159889601</v>
      </c>
      <c r="AL29" s="290">
        <v>0.55032630090992496</v>
      </c>
      <c r="AM29" s="290">
        <v>0.56573508918120496</v>
      </c>
      <c r="AN29" s="290">
        <v>0.57806357423250798</v>
      </c>
      <c r="AO29" s="290">
        <v>0.59381620205135099</v>
      </c>
      <c r="AP29" s="290">
        <v>0.60349865047281803</v>
      </c>
      <c r="AQ29" s="290">
        <v>0.61640212526264104</v>
      </c>
      <c r="AR29" s="290">
        <v>0.62632780087701401</v>
      </c>
      <c r="AS29" s="290">
        <v>0.63807168882839005</v>
      </c>
    </row>
    <row r="30" spans="3:45">
      <c r="C30" s="69" t="s">
        <v>75</v>
      </c>
      <c r="D30" s="290">
        <v>0.35121753300000003</v>
      </c>
      <c r="E30" s="290">
        <v>0.36849827400000001</v>
      </c>
      <c r="F30" s="290">
        <v>0.38319910600000001</v>
      </c>
      <c r="G30" s="290">
        <v>0.40368551800000002</v>
      </c>
      <c r="H30" s="290">
        <v>0.42703469500000002</v>
      </c>
      <c r="I30" s="290">
        <v>0.44967757899999999</v>
      </c>
      <c r="J30" s="290">
        <v>0.46295114900000001</v>
      </c>
      <c r="K30" s="290">
        <v>0.47784948700000002</v>
      </c>
      <c r="L30" s="290">
        <v>0.49124399099999999</v>
      </c>
      <c r="M30" s="290">
        <v>0.507246207</v>
      </c>
      <c r="N30" s="290">
        <v>0.51791668800000001</v>
      </c>
      <c r="O30" s="290">
        <v>0.52859783599999999</v>
      </c>
      <c r="R30" s="69" t="s">
        <v>75</v>
      </c>
      <c r="S30" s="290">
        <v>0.28508144400000002</v>
      </c>
      <c r="T30" s="290">
        <v>0.29981732700000002</v>
      </c>
      <c r="U30" s="290">
        <v>0.30955252900000002</v>
      </c>
      <c r="V30" s="290">
        <v>0.33044835099999997</v>
      </c>
      <c r="W30" s="290">
        <v>0.35463604100000001</v>
      </c>
      <c r="X30" s="290">
        <v>0.37948076200000003</v>
      </c>
      <c r="Y30" s="290">
        <v>0.39875787099999999</v>
      </c>
      <c r="Z30" s="290">
        <v>0.41837918099999999</v>
      </c>
      <c r="AA30" s="290">
        <v>0.43703218700000002</v>
      </c>
      <c r="AB30" s="290">
        <v>0.45946108899999999</v>
      </c>
      <c r="AC30" s="290">
        <v>0.47373852999999999</v>
      </c>
      <c r="AD30" s="290">
        <v>0.48517822900000002</v>
      </c>
      <c r="AG30" s="69" t="s">
        <v>75</v>
      </c>
      <c r="AH30" s="290">
        <v>0.45289692599999998</v>
      </c>
      <c r="AI30" s="290">
        <v>0.47443031299999999</v>
      </c>
      <c r="AJ30" s="290">
        <v>0.49895721300000001</v>
      </c>
      <c r="AK30" s="290">
        <v>0.520113084</v>
      </c>
      <c r="AL30" s="290">
        <v>0.54303570700000003</v>
      </c>
      <c r="AM30" s="290">
        <v>0.563140164</v>
      </c>
      <c r="AN30" s="290">
        <v>0.565392534</v>
      </c>
      <c r="AO30" s="290">
        <v>0.57247594099999999</v>
      </c>
      <c r="AP30" s="290">
        <v>0.57810140899999996</v>
      </c>
      <c r="AQ30" s="290">
        <v>0.58146625399999996</v>
      </c>
      <c r="AR30" s="290">
        <v>0.59126613400000005</v>
      </c>
      <c r="AS30" s="290">
        <v>0.59847634000000005</v>
      </c>
    </row>
    <row r="31" spans="3:45">
      <c r="C31" s="69" t="s">
        <v>76</v>
      </c>
      <c r="D31" s="290">
        <v>0.37453260517311898</v>
      </c>
      <c r="E31" s="290">
        <v>0.38788033242522602</v>
      </c>
      <c r="F31" s="290">
        <v>0.40154928461262801</v>
      </c>
      <c r="G31" s="290">
        <v>0.41507274999127802</v>
      </c>
      <c r="H31" s="290">
        <v>0.42596497196340899</v>
      </c>
      <c r="I31" s="290">
        <v>0.43855166768484699</v>
      </c>
      <c r="J31" s="290">
        <v>0.45143684000666701</v>
      </c>
      <c r="K31" s="290">
        <v>0.46496018785087301</v>
      </c>
      <c r="L31" s="290">
        <v>0.47888465383929202</v>
      </c>
      <c r="M31" s="290">
        <v>0.49138069059453898</v>
      </c>
      <c r="N31" s="290">
        <v>0.50321162057129998</v>
      </c>
      <c r="O31" s="290">
        <v>0.51360172308077301</v>
      </c>
      <c r="R31" s="69" t="s">
        <v>76</v>
      </c>
      <c r="S31" s="290">
        <v>0.36635959586793299</v>
      </c>
      <c r="T31" s="290">
        <v>0.38032014244107698</v>
      </c>
      <c r="U31" s="290">
        <v>0.39594328280666102</v>
      </c>
      <c r="V31" s="290">
        <v>0.41014405264099302</v>
      </c>
      <c r="W31" s="290">
        <v>0.42137825796926098</v>
      </c>
      <c r="X31" s="290">
        <v>0.43392779411066401</v>
      </c>
      <c r="Y31" s="290">
        <v>0.449103192825625</v>
      </c>
      <c r="Z31" s="290">
        <v>0.46372355337168403</v>
      </c>
      <c r="AA31" s="290">
        <v>0.47748275845078803</v>
      </c>
      <c r="AB31" s="290">
        <v>0.49080877939068202</v>
      </c>
      <c r="AC31" s="290">
        <v>0.50272659995429703</v>
      </c>
      <c r="AD31" s="290">
        <v>0.512212340174234</v>
      </c>
      <c r="AG31" s="69" t="s">
        <v>76</v>
      </c>
      <c r="AH31" s="290">
        <v>0.44675400861635101</v>
      </c>
      <c r="AI31" s="290">
        <v>0.44684438747566302</v>
      </c>
      <c r="AJ31" s="290">
        <v>0.449829543471163</v>
      </c>
      <c r="AK31" s="290">
        <v>0.45263753823099701</v>
      </c>
      <c r="AL31" s="290">
        <v>0.457433186869312</v>
      </c>
      <c r="AM31" s="290">
        <v>0.460401384880681</v>
      </c>
      <c r="AN31" s="290">
        <v>0.46483664777956102</v>
      </c>
      <c r="AO31" s="290">
        <v>0.46668856861450098</v>
      </c>
      <c r="AP31" s="290">
        <v>0.464817361330914</v>
      </c>
      <c r="AQ31" s="290">
        <v>0.47215373595027099</v>
      </c>
      <c r="AR31" s="290">
        <v>0.47391143489652998</v>
      </c>
      <c r="AS31" s="290">
        <v>0.47742438232219903</v>
      </c>
    </row>
    <row r="32" spans="3:45">
      <c r="C32" s="69" t="s">
        <v>78</v>
      </c>
      <c r="D32" s="290">
        <v>0.80329152944150095</v>
      </c>
      <c r="E32" s="290">
        <v>0.81802248238924202</v>
      </c>
      <c r="F32" s="290">
        <v>0.82948890764369398</v>
      </c>
      <c r="G32" s="290">
        <v>0.83416347389673795</v>
      </c>
      <c r="H32" s="290">
        <v>0.83610429528749397</v>
      </c>
      <c r="I32" s="290">
        <v>0.83766838114356101</v>
      </c>
      <c r="J32" s="290">
        <v>0.83822069526255705</v>
      </c>
      <c r="K32" s="290">
        <v>0.83724528920949304</v>
      </c>
      <c r="L32" s="290">
        <v>0.83737500607555404</v>
      </c>
      <c r="M32" s="290">
        <v>0.83727253896227305</v>
      </c>
      <c r="N32" s="290">
        <v>0.83872799128029196</v>
      </c>
      <c r="O32" s="290">
        <v>0.83915447400047205</v>
      </c>
      <c r="R32" s="69" t="s">
        <v>78</v>
      </c>
      <c r="S32" s="290">
        <v>0.82657470940403099</v>
      </c>
      <c r="T32" s="290">
        <v>0.84238533654259296</v>
      </c>
      <c r="U32" s="290">
        <v>0.85539815364008698</v>
      </c>
      <c r="V32" s="290">
        <v>0.85907200044640697</v>
      </c>
      <c r="W32" s="290">
        <v>0.86187335396849096</v>
      </c>
      <c r="X32" s="290">
        <v>0.86359010687106597</v>
      </c>
      <c r="Y32" s="290">
        <v>0.863857590640979</v>
      </c>
      <c r="Z32" s="290">
        <v>0.86311650214916302</v>
      </c>
      <c r="AA32" s="290">
        <v>0.86294633602401405</v>
      </c>
      <c r="AB32" s="290">
        <v>0.86298530424930298</v>
      </c>
      <c r="AC32" s="290">
        <v>0.86372378079216094</v>
      </c>
      <c r="AD32" s="290">
        <v>0.864331646207949</v>
      </c>
      <c r="AG32" s="69" t="s">
        <v>78</v>
      </c>
      <c r="AH32" s="290">
        <v>0.67796244817517204</v>
      </c>
      <c r="AI32" s="290">
        <v>0.68123141177503199</v>
      </c>
      <c r="AJ32" s="290">
        <v>0.68558188112127905</v>
      </c>
      <c r="AK32" s="290">
        <v>0.68864159658116997</v>
      </c>
      <c r="AL32" s="290">
        <v>0.690668781224684</v>
      </c>
      <c r="AM32" s="290">
        <v>0.69408672113439995</v>
      </c>
      <c r="AN32" s="290">
        <v>0.69609433134441301</v>
      </c>
      <c r="AO32" s="290">
        <v>0.69697051025510404</v>
      </c>
      <c r="AP32" s="290">
        <v>0.70141166893890206</v>
      </c>
      <c r="AQ32" s="290">
        <v>0.69905894577393501</v>
      </c>
      <c r="AR32" s="290">
        <v>0.70300818343325</v>
      </c>
      <c r="AS32" s="290">
        <v>0.70337770938972399</v>
      </c>
    </row>
    <row r="33" spans="3:45">
      <c r="C33" s="69" t="s">
        <v>79</v>
      </c>
      <c r="D33" s="290">
        <v>0.187405507</v>
      </c>
      <c r="E33" s="290">
        <v>0.19630698899999999</v>
      </c>
      <c r="F33" s="290">
        <v>0.21363979</v>
      </c>
      <c r="G33" s="290">
        <v>0.230708002</v>
      </c>
      <c r="H33" s="290">
        <v>0.24930133300000001</v>
      </c>
      <c r="I33" s="290">
        <v>0.26819059299999998</v>
      </c>
      <c r="J33" s="290">
        <v>0.28789490600000001</v>
      </c>
      <c r="K33" s="290">
        <v>0.30138704900000002</v>
      </c>
      <c r="L33" s="290">
        <v>0.31797572899999998</v>
      </c>
      <c r="M33" s="290">
        <v>0.33182437999999997</v>
      </c>
      <c r="N33" s="290">
        <v>0.34398063000000001</v>
      </c>
      <c r="O33" s="290">
        <v>0.35415577999999998</v>
      </c>
      <c r="R33" s="69" t="s">
        <v>79</v>
      </c>
      <c r="S33" s="290">
        <v>0.155333944</v>
      </c>
      <c r="T33" s="290">
        <v>0.16086077700000001</v>
      </c>
      <c r="U33" s="290">
        <v>0.17692743599999999</v>
      </c>
      <c r="V33" s="290">
        <v>0.19324335200000001</v>
      </c>
      <c r="W33" s="290">
        <v>0.21186171400000001</v>
      </c>
      <c r="X33" s="290">
        <v>0.231069836</v>
      </c>
      <c r="Y33" s="290">
        <v>0.252025887</v>
      </c>
      <c r="Z33" s="290">
        <v>0.26470534299999998</v>
      </c>
      <c r="AA33" s="290">
        <v>0.281716947</v>
      </c>
      <c r="AB33" s="290">
        <v>0.29722805699999999</v>
      </c>
      <c r="AC33" s="290">
        <v>0.30954296199999998</v>
      </c>
      <c r="AD33" s="290">
        <v>0.31901031299999999</v>
      </c>
      <c r="AG33" s="69" t="s">
        <v>79</v>
      </c>
      <c r="AH33" s="290">
        <v>0.27562783299999999</v>
      </c>
      <c r="AI33" s="290">
        <v>0.29320574799999999</v>
      </c>
      <c r="AJ33" s="290">
        <v>0.310436394</v>
      </c>
      <c r="AK33" s="290">
        <v>0.327211478</v>
      </c>
      <c r="AL33" s="290">
        <v>0.34393900999999999</v>
      </c>
      <c r="AM33" s="290">
        <v>0.36207282800000001</v>
      </c>
      <c r="AN33" s="290">
        <v>0.37566301299999999</v>
      </c>
      <c r="AO33" s="290">
        <v>0.39186512000000001</v>
      </c>
      <c r="AP33" s="290">
        <v>0.40389786900000002</v>
      </c>
      <c r="AQ33" s="290">
        <v>0.418033235</v>
      </c>
      <c r="AR33" s="290">
        <v>0.42705220300000002</v>
      </c>
      <c r="AS33" s="290">
        <v>0.43910243399999999</v>
      </c>
    </row>
    <row r="34" spans="3:45">
      <c r="C34" s="69" t="s">
        <v>80</v>
      </c>
      <c r="D34" s="290">
        <v>0.78888814266312701</v>
      </c>
      <c r="E34" s="290">
        <v>0.78902640125217205</v>
      </c>
      <c r="F34" s="290">
        <v>0.78978918533962505</v>
      </c>
      <c r="G34" s="290">
        <v>0.790999190992134</v>
      </c>
      <c r="H34" s="290">
        <v>0.79261088612499697</v>
      </c>
      <c r="I34" s="290">
        <v>0.79330967063999303</v>
      </c>
      <c r="J34" s="290">
        <v>0.79552175824031301</v>
      </c>
      <c r="K34" s="290">
        <v>0.79699131443268401</v>
      </c>
      <c r="L34" s="290">
        <v>0.79897093713088596</v>
      </c>
      <c r="M34" s="290">
        <v>0.80207836923748599</v>
      </c>
      <c r="N34" s="290">
        <v>0.80290348532172795</v>
      </c>
      <c r="O34" s="290">
        <v>0.80444919837363404</v>
      </c>
      <c r="R34" s="69" t="s">
        <v>80</v>
      </c>
      <c r="S34" s="290">
        <v>0.79898730919051097</v>
      </c>
      <c r="T34" s="290">
        <v>0.79847946432060901</v>
      </c>
      <c r="U34" s="290">
        <v>0.79908204618715095</v>
      </c>
      <c r="V34" s="290">
        <v>0.80031789574367895</v>
      </c>
      <c r="W34" s="290">
        <v>0.80183884796043303</v>
      </c>
      <c r="X34" s="290">
        <v>0.80354949077738802</v>
      </c>
      <c r="Y34" s="290">
        <v>0.80498887400430197</v>
      </c>
      <c r="Z34" s="290">
        <v>0.80708070260681797</v>
      </c>
      <c r="AA34" s="290">
        <v>0.80907272441307998</v>
      </c>
      <c r="AB34" s="290">
        <v>0.81107500877908401</v>
      </c>
      <c r="AC34" s="290">
        <v>0.81278804263734905</v>
      </c>
      <c r="AD34" s="290">
        <v>0.81483402381306003</v>
      </c>
      <c r="AG34" s="69" t="s">
        <v>80</v>
      </c>
      <c r="AH34" s="290">
        <v>0.44675400861635101</v>
      </c>
      <c r="AI34" s="290">
        <v>0.44684438747566302</v>
      </c>
      <c r="AJ34" s="290">
        <v>0.449829543471163</v>
      </c>
      <c r="AK34" s="290">
        <v>0.45263753823099701</v>
      </c>
      <c r="AL34" s="290">
        <v>0.457433186869312</v>
      </c>
      <c r="AM34" s="290">
        <v>0.460401384880681</v>
      </c>
      <c r="AN34" s="290">
        <v>0.46483664777956102</v>
      </c>
      <c r="AO34" s="290">
        <v>0.46668856861450098</v>
      </c>
      <c r="AP34" s="290">
        <v>0.464817361330914</v>
      </c>
      <c r="AQ34" s="290">
        <v>0.47215373595027099</v>
      </c>
      <c r="AR34" s="290">
        <v>0.47391143489652998</v>
      </c>
      <c r="AS34" s="290">
        <v>0.47742438232219903</v>
      </c>
    </row>
    <row r="35" spans="3:45">
      <c r="C35" s="69" t="s">
        <v>81</v>
      </c>
      <c r="D35" s="290">
        <v>0.79165604277448298</v>
      </c>
      <c r="E35" s="290">
        <v>0.79507593318140102</v>
      </c>
      <c r="F35" s="290">
        <v>0.79758542527189102</v>
      </c>
      <c r="G35" s="290">
        <v>0.79958090865485598</v>
      </c>
      <c r="H35" s="290">
        <v>0.801961173677189</v>
      </c>
      <c r="I35" s="290">
        <v>0.80375467759005303</v>
      </c>
      <c r="J35" s="290">
        <v>0.80567912647181295</v>
      </c>
      <c r="K35" s="290">
        <v>0.80735565991120595</v>
      </c>
      <c r="L35" s="290">
        <v>0.80999390985553699</v>
      </c>
      <c r="M35" s="290">
        <v>0.81157183205439298</v>
      </c>
      <c r="N35" s="290">
        <v>0.81328084156774805</v>
      </c>
      <c r="O35" s="290">
        <v>0.81543504514723997</v>
      </c>
      <c r="R35" s="69" t="s">
        <v>81</v>
      </c>
      <c r="S35" s="290">
        <v>0.80202284494212595</v>
      </c>
      <c r="T35" s="290">
        <v>0.80609338880486003</v>
      </c>
      <c r="U35" s="290">
        <v>0.808976226559044</v>
      </c>
      <c r="V35" s="290">
        <v>0.812548960244592</v>
      </c>
      <c r="W35" s="290">
        <v>0.81534743802169796</v>
      </c>
      <c r="X35" s="290">
        <v>0.81751970019637799</v>
      </c>
      <c r="Y35" s="290">
        <v>0.82039210299808896</v>
      </c>
      <c r="Z35" s="290">
        <v>0.82240800296001904</v>
      </c>
      <c r="AA35" s="290">
        <v>0.82568294331058301</v>
      </c>
      <c r="AB35" s="290">
        <v>0.82873920260460998</v>
      </c>
      <c r="AC35" s="290">
        <v>0.82966766041755702</v>
      </c>
      <c r="AD35" s="290">
        <v>0.83114139764899198</v>
      </c>
      <c r="AG35" s="69" t="s">
        <v>81</v>
      </c>
      <c r="AH35" s="290">
        <v>0.76438223856248799</v>
      </c>
      <c r="AI35" s="290">
        <v>0.76552825721788798</v>
      </c>
      <c r="AJ35" s="290">
        <v>0.76794746609011999</v>
      </c>
      <c r="AK35" s="290">
        <v>0.76811827181409797</v>
      </c>
      <c r="AL35" s="290">
        <v>0.76886121882277803</v>
      </c>
      <c r="AM35" s="290">
        <v>0.77153104994534005</v>
      </c>
      <c r="AN35" s="290">
        <v>0.77317101581407899</v>
      </c>
      <c r="AO35" s="290">
        <v>0.77446724561739599</v>
      </c>
      <c r="AP35" s="290">
        <v>0.77541416747652503</v>
      </c>
      <c r="AQ35" s="290">
        <v>0.77614873303226495</v>
      </c>
      <c r="AR35" s="290">
        <v>0.77775351691598005</v>
      </c>
      <c r="AS35" s="290">
        <v>0.78085248890186298</v>
      </c>
    </row>
    <row r="36" spans="3:45">
      <c r="C36" s="69" t="s">
        <v>82</v>
      </c>
      <c r="D36" s="290">
        <v>0.234604740873014</v>
      </c>
      <c r="E36" s="290">
        <v>0.24356751135518601</v>
      </c>
      <c r="F36" s="290">
        <v>0.252764524540952</v>
      </c>
      <c r="G36" s="290">
        <v>0.26443231922694599</v>
      </c>
      <c r="H36" s="290">
        <v>0.27484238298046698</v>
      </c>
      <c r="I36" s="290">
        <v>0.28493496219075398</v>
      </c>
      <c r="J36" s="290">
        <v>0.29488607371266901</v>
      </c>
      <c r="K36" s="290">
        <v>0.30404930479760001</v>
      </c>
      <c r="L36" s="290">
        <v>0.31430702347788497</v>
      </c>
      <c r="M36" s="290">
        <v>0.32604702612533698</v>
      </c>
      <c r="N36" s="290">
        <v>0.33454773500127</v>
      </c>
      <c r="O36" s="290">
        <v>0.34551078124009799</v>
      </c>
      <c r="R36" s="69" t="s">
        <v>82</v>
      </c>
      <c r="S36" s="290">
        <v>0.21808254820192</v>
      </c>
      <c r="T36" s="290">
        <v>0.22490754240604899</v>
      </c>
      <c r="U36" s="290">
        <v>0.23449016316920901</v>
      </c>
      <c r="V36" s="290">
        <v>0.24520101336617001</v>
      </c>
      <c r="W36" s="290">
        <v>0.25380124305309099</v>
      </c>
      <c r="X36" s="290">
        <v>0.26397673888724998</v>
      </c>
      <c r="Y36" s="290">
        <v>0.27235012485730398</v>
      </c>
      <c r="Z36" s="290">
        <v>0.28190255724710001</v>
      </c>
      <c r="AA36" s="290">
        <v>0.29014554051082297</v>
      </c>
      <c r="AB36" s="290">
        <v>0.30147216566816099</v>
      </c>
      <c r="AC36" s="290">
        <v>0.31131225044895899</v>
      </c>
      <c r="AD36" s="290">
        <v>0.31933056359810202</v>
      </c>
      <c r="AG36" s="69" t="s">
        <v>82</v>
      </c>
      <c r="AH36" s="290">
        <v>0.65080432554906997</v>
      </c>
      <c r="AI36" s="290">
        <v>0.65033088792081795</v>
      </c>
      <c r="AJ36" s="290">
        <v>0.65417924220303603</v>
      </c>
      <c r="AK36" s="290">
        <v>0.65291346566179398</v>
      </c>
      <c r="AL36" s="290">
        <v>0.65534564425249098</v>
      </c>
      <c r="AM36" s="290">
        <v>0.65323240366542501</v>
      </c>
      <c r="AN36" s="290">
        <v>0.655318165985041</v>
      </c>
      <c r="AO36" s="290">
        <v>0.65815723284699801</v>
      </c>
      <c r="AP36" s="290">
        <v>0.65838505158750704</v>
      </c>
      <c r="AQ36" s="290">
        <v>0.66202890759917199</v>
      </c>
      <c r="AR36" s="290">
        <v>0.66257130595075997</v>
      </c>
      <c r="AS36" s="290">
        <v>0.66643766172254604</v>
      </c>
    </row>
    <row r="37" spans="3:45">
      <c r="C37" s="69" t="s">
        <v>83</v>
      </c>
      <c r="D37" s="290">
        <v>0.78779650161169201</v>
      </c>
      <c r="E37" s="290">
        <v>0.79705059903762299</v>
      </c>
      <c r="F37" s="290">
        <v>0.80625412332283397</v>
      </c>
      <c r="G37" s="290">
        <v>0.81010297175153601</v>
      </c>
      <c r="H37" s="290">
        <v>0.81346361183349103</v>
      </c>
      <c r="I37" s="290">
        <v>0.81588755410884095</v>
      </c>
      <c r="J37" s="290">
        <v>0.81985463339750697</v>
      </c>
      <c r="K37" s="290">
        <v>0.82210535788909</v>
      </c>
      <c r="L37" s="290">
        <v>0.82477447973041895</v>
      </c>
      <c r="M37" s="290">
        <v>0.82713826372250099</v>
      </c>
      <c r="N37" s="290">
        <v>0.82846795782469096</v>
      </c>
      <c r="O37" s="290">
        <v>0.83059117671873095</v>
      </c>
      <c r="R37" s="69" t="s">
        <v>83</v>
      </c>
      <c r="S37" s="290">
        <v>0.76830215580517303</v>
      </c>
      <c r="T37" s="290">
        <v>0.77844449551918504</v>
      </c>
      <c r="U37" s="290">
        <v>0.78705606541064699</v>
      </c>
      <c r="V37" s="290">
        <v>0.79340597948394698</v>
      </c>
      <c r="W37" s="290">
        <v>0.79855827551462999</v>
      </c>
      <c r="X37" s="290">
        <v>0.80339707378120495</v>
      </c>
      <c r="Y37" s="290">
        <v>0.80793692664105499</v>
      </c>
      <c r="Z37" s="290">
        <v>0.81206440689217096</v>
      </c>
      <c r="AA37" s="290">
        <v>0.81568457284312701</v>
      </c>
      <c r="AB37" s="290">
        <v>0.81931252504264596</v>
      </c>
      <c r="AC37" s="290">
        <v>0.82425434934305797</v>
      </c>
      <c r="AD37" s="290">
        <v>0.82718360206100505</v>
      </c>
      <c r="AG37" s="69" t="s">
        <v>83</v>
      </c>
      <c r="AH37" s="290">
        <v>0.807706324244026</v>
      </c>
      <c r="AI37" s="290">
        <v>0.81693524217712898</v>
      </c>
      <c r="AJ37" s="290">
        <v>0.82746421736474296</v>
      </c>
      <c r="AK37" s="290">
        <v>0.83103564807191399</v>
      </c>
      <c r="AL37" s="290">
        <v>0.82970987746376201</v>
      </c>
      <c r="AM37" s="290">
        <v>0.83158534643141502</v>
      </c>
      <c r="AN37" s="290">
        <v>0.83171112699109695</v>
      </c>
      <c r="AO37" s="290">
        <v>0.83382268363615397</v>
      </c>
      <c r="AP37" s="290">
        <v>0.83387044389168197</v>
      </c>
      <c r="AQ37" s="290">
        <v>0.83463688245997703</v>
      </c>
      <c r="AR37" s="290">
        <v>0.83655572659472799</v>
      </c>
      <c r="AS37" s="290">
        <v>0.83626819214854797</v>
      </c>
    </row>
    <row r="38" spans="3:45">
      <c r="C38" s="69" t="s">
        <v>84</v>
      </c>
      <c r="D38" s="290">
        <v>0.53039642813177701</v>
      </c>
      <c r="E38" s="290">
        <v>0.55586944322072895</v>
      </c>
      <c r="F38" s="290">
        <v>0.57925556930537703</v>
      </c>
      <c r="G38" s="290">
        <v>0.59614012753648804</v>
      </c>
      <c r="H38" s="290">
        <v>0.60934762975052703</v>
      </c>
      <c r="I38" s="290">
        <v>0.615697943797748</v>
      </c>
      <c r="J38" s="290">
        <v>0.62309103014270295</v>
      </c>
      <c r="K38" s="290">
        <v>0.626887784701323</v>
      </c>
      <c r="L38" s="290">
        <v>0.62122693439055499</v>
      </c>
      <c r="M38" s="290">
        <v>0.61822158567983598</v>
      </c>
      <c r="N38" s="290">
        <v>0.621252109481788</v>
      </c>
      <c r="O38" s="290">
        <v>0.62886757184651598</v>
      </c>
      <c r="R38" s="69" t="s">
        <v>84</v>
      </c>
      <c r="S38" s="290">
        <v>0.52382214169182195</v>
      </c>
      <c r="T38" s="290">
        <v>0.55029506250410898</v>
      </c>
      <c r="U38" s="290">
        <v>0.57391384989413197</v>
      </c>
      <c r="V38" s="290">
        <v>0.590847156747074</v>
      </c>
      <c r="W38" s="290">
        <v>0.604050156396161</v>
      </c>
      <c r="X38" s="290">
        <v>0.61077664954006705</v>
      </c>
      <c r="Y38" s="290">
        <v>0.61838715473277395</v>
      </c>
      <c r="Z38" s="290">
        <v>0.622220155085355</v>
      </c>
      <c r="AA38" s="290">
        <v>0.61655949452543601</v>
      </c>
      <c r="AB38" s="290">
        <v>0.61324013918631204</v>
      </c>
      <c r="AC38" s="290">
        <v>0.61626825838668098</v>
      </c>
      <c r="AD38" s="290">
        <v>0.62433250900743897</v>
      </c>
      <c r="AG38" s="69" t="s">
        <v>84</v>
      </c>
      <c r="AH38" s="290">
        <v>0.63188741571037998</v>
      </c>
      <c r="AI38" s="290">
        <v>0.645973534873031</v>
      </c>
      <c r="AJ38" s="290">
        <v>0.66095905167202396</v>
      </c>
      <c r="AK38" s="290">
        <v>0.67557480184374596</v>
      </c>
      <c r="AL38" s="290">
        <v>0.68982967853199695</v>
      </c>
      <c r="AM38" s="290">
        <v>0.68562079467697301</v>
      </c>
      <c r="AN38" s="290">
        <v>0.68906042136776302</v>
      </c>
      <c r="AO38" s="290">
        <v>0.68867167228188797</v>
      </c>
      <c r="AP38" s="290">
        <v>0.68956870323269304</v>
      </c>
      <c r="AQ38" s="290">
        <v>0.68885134686953697</v>
      </c>
      <c r="AR38" s="290">
        <v>0.689452707714997</v>
      </c>
      <c r="AS38" s="290">
        <v>0.688093997300113</v>
      </c>
    </row>
    <row r="39" spans="3:45">
      <c r="C39" s="69" t="s">
        <v>85</v>
      </c>
      <c r="D39" s="290">
        <v>0.28558405545050097</v>
      </c>
      <c r="E39" s="290">
        <v>0.28729163156542098</v>
      </c>
      <c r="F39" s="290">
        <v>0.29705811256101</v>
      </c>
      <c r="G39" s="290">
        <v>0.31214887396574797</v>
      </c>
      <c r="H39" s="290">
        <v>0.33032223882565798</v>
      </c>
      <c r="I39" s="290">
        <v>0.35041853832454201</v>
      </c>
      <c r="J39" s="290">
        <v>0.37092631306854601</v>
      </c>
      <c r="K39" s="290">
        <v>0.38959854906460001</v>
      </c>
      <c r="L39" s="290">
        <v>0.40723382428663502</v>
      </c>
      <c r="M39" s="290">
        <v>0.420301220612185</v>
      </c>
      <c r="N39" s="290">
        <v>0.43148015303547099</v>
      </c>
      <c r="O39" s="290">
        <v>0.442859463747801</v>
      </c>
      <c r="R39" s="69" t="s">
        <v>85</v>
      </c>
      <c r="S39" s="290">
        <v>0.25554005463174401</v>
      </c>
      <c r="T39" s="290">
        <v>0.25718683251707902</v>
      </c>
      <c r="U39" s="290">
        <v>0.268679770021442</v>
      </c>
      <c r="V39" s="290">
        <v>0.28443953005073402</v>
      </c>
      <c r="W39" s="290">
        <v>0.30511841470694501</v>
      </c>
      <c r="X39" s="290">
        <v>0.32702016631977499</v>
      </c>
      <c r="Y39" s="290">
        <v>0.34959133691372801</v>
      </c>
      <c r="Z39" s="290">
        <v>0.36919516500448901</v>
      </c>
      <c r="AA39" s="290">
        <v>0.38831639437312998</v>
      </c>
      <c r="AB39" s="290">
        <v>0.40274295183638698</v>
      </c>
      <c r="AC39" s="290">
        <v>0.41447070635741701</v>
      </c>
      <c r="AD39" s="290">
        <v>0.425565259166583</v>
      </c>
      <c r="AG39" s="69" t="s">
        <v>85</v>
      </c>
      <c r="AH39" s="290">
        <v>0.62750444742181499</v>
      </c>
      <c r="AI39" s="290">
        <v>0.63029578482673498</v>
      </c>
      <c r="AJ39" s="290">
        <v>0.62375192778551802</v>
      </c>
      <c r="AK39" s="290">
        <v>0.61960400594813803</v>
      </c>
      <c r="AL39" s="290">
        <v>0.61856745185617501</v>
      </c>
      <c r="AM39" s="290">
        <v>0.614607424014466</v>
      </c>
      <c r="AN39" s="290">
        <v>0.616033771230454</v>
      </c>
      <c r="AO39" s="290">
        <v>0.614994974927772</v>
      </c>
      <c r="AP39" s="290">
        <v>0.61428613577921698</v>
      </c>
      <c r="AQ39" s="290">
        <v>0.61248169961169596</v>
      </c>
      <c r="AR39" s="290">
        <v>0.61207974349218897</v>
      </c>
      <c r="AS39" s="290">
        <v>0.61318804229464496</v>
      </c>
    </row>
    <row r="40" spans="3:45">
      <c r="C40" s="69" t="s">
        <v>86</v>
      </c>
      <c r="D40" s="290">
        <v>0.396540948</v>
      </c>
      <c r="E40" s="290">
        <v>0.40988089100000002</v>
      </c>
      <c r="F40" s="290">
        <v>0.42388045099999999</v>
      </c>
      <c r="G40" s="290">
        <v>0.44418841599999997</v>
      </c>
      <c r="H40" s="290">
        <v>0.451369721</v>
      </c>
      <c r="I40" s="290">
        <v>0.45518759600000003</v>
      </c>
      <c r="J40" s="290">
        <v>0.46499975500000001</v>
      </c>
      <c r="K40" s="290">
        <v>0.47642521900000001</v>
      </c>
      <c r="L40" s="290">
        <v>0.482364768</v>
      </c>
      <c r="M40" s="290">
        <v>0.49076283700000001</v>
      </c>
      <c r="N40" s="290">
        <v>0.50016785399999997</v>
      </c>
      <c r="O40" s="290">
        <v>0.50863243300000005</v>
      </c>
      <c r="R40" s="69" t="s">
        <v>86</v>
      </c>
      <c r="S40" s="290">
        <v>0.36715740499999999</v>
      </c>
      <c r="T40" s="290">
        <v>0.38436155</v>
      </c>
      <c r="U40" s="290">
        <v>0.40328556799999998</v>
      </c>
      <c r="V40" s="290">
        <v>0.42480478100000002</v>
      </c>
      <c r="W40" s="290">
        <v>0.43388453100000002</v>
      </c>
      <c r="X40" s="290">
        <v>0.44520831399999999</v>
      </c>
      <c r="Y40" s="290">
        <v>0.45682423799999999</v>
      </c>
      <c r="Z40" s="290">
        <v>0.46956690800000001</v>
      </c>
      <c r="AA40" s="290">
        <v>0.47543957100000001</v>
      </c>
      <c r="AB40" s="290">
        <v>0.48465753700000003</v>
      </c>
      <c r="AC40" s="290">
        <v>0.49324611299999999</v>
      </c>
      <c r="AD40" s="290">
        <v>0.50190499399999999</v>
      </c>
      <c r="AG40" s="69" t="s">
        <v>86</v>
      </c>
      <c r="AH40" s="290">
        <v>0.47435124699999998</v>
      </c>
      <c r="AI40" s="290">
        <v>0.47336688700000001</v>
      </c>
      <c r="AJ40" s="290">
        <v>0.472783179</v>
      </c>
      <c r="AK40" s="290">
        <v>0.48998318299999999</v>
      </c>
      <c r="AL40" s="290">
        <v>0.49387692500000002</v>
      </c>
      <c r="AM40" s="290">
        <v>0.47972748199999998</v>
      </c>
      <c r="AN40" s="290">
        <v>0.48652425799999999</v>
      </c>
      <c r="AO40" s="290">
        <v>0.49376607</v>
      </c>
      <c r="AP40" s="290">
        <v>0.50029984500000002</v>
      </c>
      <c r="AQ40" s="290">
        <v>0.50707102199999998</v>
      </c>
      <c r="AR40" s="290">
        <v>0.51532335100000004</v>
      </c>
      <c r="AS40" s="290">
        <v>0.52246459899999997</v>
      </c>
    </row>
    <row r="41" spans="3:45">
      <c r="C41" s="69" t="s">
        <v>87</v>
      </c>
      <c r="D41" s="290">
        <v>0.262438839149856</v>
      </c>
      <c r="E41" s="290">
        <v>0.27476292473453701</v>
      </c>
      <c r="F41" s="290">
        <v>0.28998483960701799</v>
      </c>
      <c r="G41" s="290">
        <v>0.30699686817661997</v>
      </c>
      <c r="H41" s="290">
        <v>0.32571565360225602</v>
      </c>
      <c r="I41" s="290">
        <v>0.34885507028965801</v>
      </c>
      <c r="J41" s="290">
        <v>0.37173644698525898</v>
      </c>
      <c r="K41" s="290">
        <v>0.38470087273275899</v>
      </c>
      <c r="L41" s="290">
        <v>0.39561998752560201</v>
      </c>
      <c r="M41" s="290">
        <v>0.40638578126899999</v>
      </c>
      <c r="N41" s="290">
        <v>0.41596878606832099</v>
      </c>
      <c r="O41" s="290">
        <v>0.42536200844927602</v>
      </c>
      <c r="R41" s="69" t="s">
        <v>87</v>
      </c>
      <c r="S41" s="290">
        <v>0.17792716362317601</v>
      </c>
      <c r="T41" s="290">
        <v>0.19028447416913299</v>
      </c>
      <c r="U41" s="290">
        <v>0.20725145068182901</v>
      </c>
      <c r="V41" s="290">
        <v>0.227102383097599</v>
      </c>
      <c r="W41" s="290">
        <v>0.24910695748188799</v>
      </c>
      <c r="X41" s="290">
        <v>0.27338060884175702</v>
      </c>
      <c r="Y41" s="290">
        <v>0.29813545170030298</v>
      </c>
      <c r="Z41" s="290">
        <v>0.31350475024499103</v>
      </c>
      <c r="AA41" s="290">
        <v>0.32673665991401801</v>
      </c>
      <c r="AB41" s="290">
        <v>0.33831448259944402</v>
      </c>
      <c r="AC41" s="290">
        <v>0.35003688075387701</v>
      </c>
      <c r="AD41" s="290">
        <v>0.36219573543974798</v>
      </c>
      <c r="AG41" s="69" t="s">
        <v>87</v>
      </c>
      <c r="AH41" s="290">
        <v>0.51120207765736103</v>
      </c>
      <c r="AI41" s="290">
        <v>0.52783691926654397</v>
      </c>
      <c r="AJ41" s="290">
        <v>0.54479149134944005</v>
      </c>
      <c r="AK41" s="290">
        <v>0.55958446313901899</v>
      </c>
      <c r="AL41" s="290">
        <v>0.57438135477799801</v>
      </c>
      <c r="AM41" s="290">
        <v>0.59833077404541701</v>
      </c>
      <c r="AN41" s="290">
        <v>0.61805292165807701</v>
      </c>
      <c r="AO41" s="290">
        <v>0.61916570319444397</v>
      </c>
      <c r="AP41" s="290">
        <v>0.61821479631738896</v>
      </c>
      <c r="AQ41" s="290">
        <v>0.62088155852133997</v>
      </c>
      <c r="AR41" s="290">
        <v>0.62156731425484402</v>
      </c>
      <c r="AS41" s="290">
        <v>0.62321619708405596</v>
      </c>
    </row>
    <row r="42" spans="3:45">
      <c r="C42" s="69" t="s">
        <v>88</v>
      </c>
      <c r="D42" s="290">
        <v>0.52443197807951503</v>
      </c>
      <c r="E42" s="290">
        <v>0.53752987095197502</v>
      </c>
      <c r="F42" s="290">
        <v>0.54755581334904802</v>
      </c>
      <c r="G42" s="290">
        <v>0.55952738106044397</v>
      </c>
      <c r="H42" s="290">
        <v>0.56864250276148198</v>
      </c>
      <c r="I42" s="290">
        <v>0.57939102713271595</v>
      </c>
      <c r="J42" s="290">
        <v>0.58886074593945004</v>
      </c>
      <c r="K42" s="290">
        <v>0.59644594583291699</v>
      </c>
      <c r="L42" s="290">
        <v>0.60354294773498196</v>
      </c>
      <c r="M42" s="290">
        <v>0.60919294752443298</v>
      </c>
      <c r="N42" s="290">
        <v>0.61432418743123596</v>
      </c>
      <c r="O42" s="290">
        <v>0.61939368898913005</v>
      </c>
      <c r="R42" s="69" t="s">
        <v>88</v>
      </c>
      <c r="S42" s="290">
        <v>0.41291949985510701</v>
      </c>
      <c r="T42" s="290">
        <v>0.42257433225712199</v>
      </c>
      <c r="U42" s="290">
        <v>0.43153149454112</v>
      </c>
      <c r="V42" s="290">
        <v>0.44163681263673998</v>
      </c>
      <c r="W42" s="290">
        <v>0.45377266991369702</v>
      </c>
      <c r="X42" s="290">
        <v>0.46488043999887002</v>
      </c>
      <c r="Y42" s="290">
        <v>0.4751216453198</v>
      </c>
      <c r="Z42" s="290">
        <v>0.48413178546427499</v>
      </c>
      <c r="AA42" s="290">
        <v>0.49619802608357599</v>
      </c>
      <c r="AB42" s="290">
        <v>0.50344304235708603</v>
      </c>
      <c r="AC42" s="290">
        <v>0.51357173261361799</v>
      </c>
      <c r="AD42" s="290">
        <v>0.521557083213397</v>
      </c>
      <c r="AG42" s="69" t="s">
        <v>88</v>
      </c>
      <c r="AH42" s="290">
        <v>0.65437412151867402</v>
      </c>
      <c r="AI42" s="290">
        <v>0.66558932774508395</v>
      </c>
      <c r="AJ42" s="290">
        <v>0.67481900272125495</v>
      </c>
      <c r="AK42" s="290">
        <v>0.68423889130010396</v>
      </c>
      <c r="AL42" s="290">
        <v>0.69291700616752705</v>
      </c>
      <c r="AM42" s="290">
        <v>0.69981261138191397</v>
      </c>
      <c r="AN42" s="290">
        <v>0.70715518195761196</v>
      </c>
      <c r="AO42" s="290">
        <v>0.71092110437121003</v>
      </c>
      <c r="AP42" s="290">
        <v>0.71321709731132898</v>
      </c>
      <c r="AQ42" s="290">
        <v>0.716398234910264</v>
      </c>
      <c r="AR42" s="290">
        <v>0.719271798015507</v>
      </c>
      <c r="AS42" s="290">
        <v>0.72247549188468796</v>
      </c>
    </row>
    <row r="43" spans="3:45">
      <c r="C43" s="69" t="s">
        <v>89</v>
      </c>
      <c r="D43" s="290">
        <v>0.45394445594594601</v>
      </c>
      <c r="E43" s="290">
        <v>0.45696859220685698</v>
      </c>
      <c r="F43" s="290">
        <v>0.457685340807991</v>
      </c>
      <c r="G43" s="290">
        <v>0.457717970509114</v>
      </c>
      <c r="H43" s="290">
        <v>0.45725396819511699</v>
      </c>
      <c r="I43" s="290">
        <v>0.458665684427775</v>
      </c>
      <c r="J43" s="290">
        <v>0.46650144084089801</v>
      </c>
      <c r="K43" s="290">
        <v>0.47610786474813499</v>
      </c>
      <c r="L43" s="290">
        <v>0.48461177700909602</v>
      </c>
      <c r="M43" s="290">
        <v>0.49328252961727698</v>
      </c>
      <c r="N43" s="290">
        <v>0.50120307216062499</v>
      </c>
      <c r="O43" s="290">
        <v>0.50996128000867003</v>
      </c>
      <c r="R43" s="69" t="s">
        <v>89</v>
      </c>
      <c r="S43" s="290">
        <v>0.44143123941128698</v>
      </c>
      <c r="T43" s="290">
        <v>0.44496267070056</v>
      </c>
      <c r="U43" s="290">
        <v>0.44463938450062601</v>
      </c>
      <c r="V43" s="290">
        <v>0.44281787495893798</v>
      </c>
      <c r="W43" s="290">
        <v>0.44251865257332501</v>
      </c>
      <c r="X43" s="290">
        <v>0.44309500436323002</v>
      </c>
      <c r="Y43" s="290">
        <v>0.449901232226537</v>
      </c>
      <c r="Z43" s="290">
        <v>0.45715551521205999</v>
      </c>
      <c r="AA43" s="290">
        <v>0.466542966032364</v>
      </c>
      <c r="AB43" s="290">
        <v>0.47639410346129701</v>
      </c>
      <c r="AC43" s="290">
        <v>0.48575937983262502</v>
      </c>
      <c r="AD43" s="290">
        <v>0.49492417619979101</v>
      </c>
      <c r="AG43" s="69" t="s">
        <v>89</v>
      </c>
      <c r="AH43" s="290">
        <v>0.50622243153996405</v>
      </c>
      <c r="AI43" s="290">
        <v>0.50801929813277003</v>
      </c>
      <c r="AJ43" s="290">
        <v>0.50934742936310795</v>
      </c>
      <c r="AK43" s="290">
        <v>0.50920596479112601</v>
      </c>
      <c r="AL43" s="290">
        <v>0.50918409238962503</v>
      </c>
      <c r="AM43" s="290">
        <v>0.511444348426633</v>
      </c>
      <c r="AN43" s="290">
        <v>0.51726484039117304</v>
      </c>
      <c r="AO43" s="290">
        <v>0.52485829978060905</v>
      </c>
      <c r="AP43" s="290">
        <v>0.53299580655561496</v>
      </c>
      <c r="AQ43" s="290">
        <v>0.54055440577801706</v>
      </c>
      <c r="AR43" s="290">
        <v>0.54458339855480398</v>
      </c>
      <c r="AS43" s="290">
        <v>0.55061882556911801</v>
      </c>
    </row>
    <row r="44" spans="3:45">
      <c r="C44" s="69" t="s">
        <v>90</v>
      </c>
      <c r="D44" s="290">
        <v>0.76466759019608799</v>
      </c>
      <c r="E44" s="290">
        <v>0.76971531539107596</v>
      </c>
      <c r="F44" s="290">
        <v>0.77397619553893704</v>
      </c>
      <c r="G44" s="290">
        <v>0.77745211671732095</v>
      </c>
      <c r="H44" s="290">
        <v>0.77994457779127202</v>
      </c>
      <c r="I44" s="290">
        <v>0.783311606719721</v>
      </c>
      <c r="J44" s="290">
        <v>0.78397668265693499</v>
      </c>
      <c r="K44" s="290">
        <v>0.78680776758543702</v>
      </c>
      <c r="L44" s="290">
        <v>0.78847307816165402</v>
      </c>
      <c r="M44" s="290">
        <v>0.78957009179847404</v>
      </c>
      <c r="N44" s="290">
        <v>0.79066379823130595</v>
      </c>
      <c r="O44" s="290">
        <v>0.79135227204610303</v>
      </c>
      <c r="R44" s="69" t="s">
        <v>90</v>
      </c>
      <c r="S44" s="290">
        <v>0.76824931186095902</v>
      </c>
      <c r="T44" s="290">
        <v>0.77529754141983398</v>
      </c>
      <c r="U44" s="290">
        <v>0.77983753306123604</v>
      </c>
      <c r="V44" s="290">
        <v>0.78453028102051403</v>
      </c>
      <c r="W44" s="290">
        <v>0.78767557941236699</v>
      </c>
      <c r="X44" s="290">
        <v>0.79098007288000105</v>
      </c>
      <c r="Y44" s="290">
        <v>0.79428403779268497</v>
      </c>
      <c r="Z44" s="290">
        <v>0.79708350159086006</v>
      </c>
      <c r="AA44" s="290">
        <v>0.79879738940871003</v>
      </c>
      <c r="AB44" s="290">
        <v>0.80071688958616605</v>
      </c>
      <c r="AC44" s="290">
        <v>0.80191056426415197</v>
      </c>
      <c r="AD44" s="290">
        <v>0.80295573264378195</v>
      </c>
      <c r="AG44" s="69" t="s">
        <v>90</v>
      </c>
      <c r="AH44" s="290">
        <v>0.74397986711557396</v>
      </c>
      <c r="AI44" s="290">
        <v>0.74641464186355699</v>
      </c>
      <c r="AJ44" s="290">
        <v>0.74681604422696402</v>
      </c>
      <c r="AK44" s="290">
        <v>0.74819733849855297</v>
      </c>
      <c r="AL44" s="290">
        <v>0.74967598801465296</v>
      </c>
      <c r="AM44" s="290">
        <v>0.75075471478669398</v>
      </c>
      <c r="AN44" s="290">
        <v>0.75137508252810503</v>
      </c>
      <c r="AO44" s="290">
        <v>0.75234197457812002</v>
      </c>
      <c r="AP44" s="290">
        <v>0.75312830575062595</v>
      </c>
      <c r="AQ44" s="290">
        <v>0.753673931522572</v>
      </c>
      <c r="AR44" s="290">
        <v>0.75407397681222499</v>
      </c>
      <c r="AS44" s="290">
        <v>0.75626342604352703</v>
      </c>
    </row>
    <row r="45" spans="3:45">
      <c r="C45" s="69" t="s">
        <v>91</v>
      </c>
      <c r="D45" s="290">
        <v>0.77</v>
      </c>
      <c r="E45" s="290">
        <v>0.77200000000000002</v>
      </c>
      <c r="F45" s="290">
        <v>0.77300000000000002</v>
      </c>
      <c r="G45" s="290">
        <v>0.77500000000000002</v>
      </c>
      <c r="H45" s="290">
        <v>0.78</v>
      </c>
      <c r="I45" s="290">
        <v>0.78700000000000003</v>
      </c>
      <c r="J45" s="290">
        <v>0.79500000000000004</v>
      </c>
      <c r="K45" s="290">
        <v>0.80200000000000005</v>
      </c>
      <c r="L45" s="290">
        <v>0.80799999999999994</v>
      </c>
      <c r="M45" s="290">
        <v>0.81099999999999994</v>
      </c>
      <c r="N45" s="290">
        <v>0.81400000000000006</v>
      </c>
      <c r="O45" s="290">
        <v>0.81700000000000006</v>
      </c>
      <c r="R45" s="69" t="s">
        <v>91</v>
      </c>
      <c r="S45" s="290">
        <v>0.7122378732382818</v>
      </c>
      <c r="T45" s="290">
        <v>0.71430579200482924</v>
      </c>
      <c r="U45" s="290">
        <v>0.71485513083531071</v>
      </c>
      <c r="V45" s="290">
        <v>0.71604560757729019</v>
      </c>
      <c r="W45" s="290">
        <v>0.72159649700266659</v>
      </c>
      <c r="X45" s="290">
        <v>0.7311105504912101</v>
      </c>
      <c r="Y45" s="290">
        <v>0.74121242213646321</v>
      </c>
      <c r="Z45" s="290">
        <v>0.75063698554815128</v>
      </c>
      <c r="AA45" s="290">
        <v>0.75746200833948518</v>
      </c>
      <c r="AB45" s="290">
        <v>0.76194616117037539</v>
      </c>
      <c r="AC45" s="290">
        <v>0.76532798168026683</v>
      </c>
      <c r="AD45" s="290">
        <v>0.76778636653144117</v>
      </c>
      <c r="AG45" s="69" t="s">
        <v>91</v>
      </c>
      <c r="AH45" s="290">
        <v>0.93421325025466573</v>
      </c>
      <c r="AI45" s="290">
        <v>0.93528956917319395</v>
      </c>
      <c r="AJ45" s="290">
        <v>0.93571672936875183</v>
      </c>
      <c r="AK45" s="290">
        <v>0.93551590090823378</v>
      </c>
      <c r="AL45" s="290">
        <v>0.93619771540176022</v>
      </c>
      <c r="AM45" s="290">
        <v>0.93671583905056055</v>
      </c>
      <c r="AN45" s="290">
        <v>0.93713928148393932</v>
      </c>
      <c r="AO45" s="290">
        <v>0.93718858599669208</v>
      </c>
      <c r="AP45" s="290">
        <v>0.93730230874364462</v>
      </c>
      <c r="AQ45" s="290">
        <v>0.93743538074276889</v>
      </c>
      <c r="AR45" s="290">
        <v>0.93809161747387038</v>
      </c>
      <c r="AS45" s="290">
        <v>0.9386143175807139</v>
      </c>
    </row>
    <row r="46" spans="3:45">
      <c r="C46" s="69" t="s">
        <v>92</v>
      </c>
      <c r="D46" s="290">
        <v>0.80724015852161002</v>
      </c>
      <c r="E46" s="290">
        <v>0.81126764089510595</v>
      </c>
      <c r="F46" s="290">
        <v>0.81233500606752396</v>
      </c>
      <c r="G46" s="290">
        <v>0.81105961407860705</v>
      </c>
      <c r="H46" s="290">
        <v>0.807116085667414</v>
      </c>
      <c r="I46" s="290">
        <v>0.80540378288831804</v>
      </c>
      <c r="J46" s="290">
        <v>0.80666497514871704</v>
      </c>
      <c r="K46" s="290">
        <v>0.80719707119947204</v>
      </c>
      <c r="L46" s="290">
        <v>0.809161192166162</v>
      </c>
      <c r="M46" s="290">
        <v>0.81072663602267303</v>
      </c>
      <c r="N46" s="290">
        <v>0.81272952805883003</v>
      </c>
      <c r="O46" s="290">
        <v>0.81435372111678095</v>
      </c>
      <c r="R46" s="69" t="s">
        <v>92</v>
      </c>
      <c r="S46" s="290">
        <v>0.80794604539369597</v>
      </c>
      <c r="T46" s="290">
        <v>0.81182810102680603</v>
      </c>
      <c r="U46" s="290">
        <v>0.81298259839828302</v>
      </c>
      <c r="V46" s="290">
        <v>0.81170327073451198</v>
      </c>
      <c r="W46" s="290">
        <v>0.80738657663513103</v>
      </c>
      <c r="X46" s="290">
        <v>0.805658005753213</v>
      </c>
      <c r="Y46" s="290">
        <v>0.80705480904397797</v>
      </c>
      <c r="Z46" s="290">
        <v>0.80759638054217797</v>
      </c>
      <c r="AA46" s="290">
        <v>0.80963239846035495</v>
      </c>
      <c r="AB46" s="290">
        <v>0.81107189447872496</v>
      </c>
      <c r="AC46" s="290">
        <v>0.81289594919645802</v>
      </c>
      <c r="AD46" s="290">
        <v>0.81463666332479301</v>
      </c>
      <c r="AG46" s="69" t="s">
        <v>92</v>
      </c>
      <c r="AH46" s="290">
        <v>0.74801502178262302</v>
      </c>
      <c r="AI46" s="290">
        <v>0.75537204810226399</v>
      </c>
      <c r="AJ46" s="290">
        <v>0.76218315663473801</v>
      </c>
      <c r="AK46" s="290">
        <v>0.76824828164265302</v>
      </c>
      <c r="AL46" s="290">
        <v>0.771704047726125</v>
      </c>
      <c r="AM46" s="290">
        <v>0.77485691391492195</v>
      </c>
      <c r="AN46" s="290">
        <v>0.77255914285627203</v>
      </c>
      <c r="AO46" s="290">
        <v>0.77278306588215395</v>
      </c>
      <c r="AP46" s="290">
        <v>0.77113427073740304</v>
      </c>
      <c r="AQ46" s="290">
        <v>0.77074410287201001</v>
      </c>
      <c r="AR46" s="290">
        <v>0.77033345632900996</v>
      </c>
      <c r="AS46" s="290">
        <v>0.77139595298956498</v>
      </c>
    </row>
    <row r="47" spans="3:45">
      <c r="C47" s="69" t="s">
        <v>93</v>
      </c>
      <c r="D47" s="290">
        <v>0.73996877303430897</v>
      </c>
      <c r="E47" s="290">
        <v>0.74606074126475397</v>
      </c>
      <c r="F47" s="290">
        <v>0.74892374398566397</v>
      </c>
      <c r="G47" s="290">
        <v>0.75351463886408099</v>
      </c>
      <c r="H47" s="290">
        <v>0.75417620719380096</v>
      </c>
      <c r="I47" s="290">
        <v>0.75558434472783897</v>
      </c>
      <c r="J47" s="290">
        <v>0.75770559407795102</v>
      </c>
      <c r="K47" s="290">
        <v>0.76233555073041903</v>
      </c>
      <c r="L47" s="290">
        <v>0.76443122719776502</v>
      </c>
      <c r="M47" s="290">
        <v>0.76467517685646902</v>
      </c>
      <c r="N47" s="290">
        <v>0.76953795160568195</v>
      </c>
      <c r="O47" s="290">
        <v>0.77322978138887599</v>
      </c>
      <c r="R47" s="69" t="s">
        <v>93</v>
      </c>
      <c r="S47" s="290">
        <v>0.74118247477833799</v>
      </c>
      <c r="T47" s="290">
        <v>0.74686258267749295</v>
      </c>
      <c r="U47" s="290">
        <v>0.75038771351493905</v>
      </c>
      <c r="V47" s="290">
        <v>0.75423749130009399</v>
      </c>
      <c r="W47" s="290">
        <v>0.75509796198475498</v>
      </c>
      <c r="X47" s="290">
        <v>0.75677250331518098</v>
      </c>
      <c r="Y47" s="290">
        <v>0.75968983825745395</v>
      </c>
      <c r="Z47" s="290">
        <v>0.76278502187714403</v>
      </c>
      <c r="AA47" s="290">
        <v>0.76557009557123201</v>
      </c>
      <c r="AB47" s="290">
        <v>0.76605472137584296</v>
      </c>
      <c r="AC47" s="290">
        <v>0.76960757243956002</v>
      </c>
      <c r="AD47" s="290">
        <v>0.77422985510090203</v>
      </c>
      <c r="AG47" s="69" t="s">
        <v>93</v>
      </c>
      <c r="AH47" s="290">
        <v>0.67227520671480501</v>
      </c>
      <c r="AI47" s="290">
        <v>0.67389279325391604</v>
      </c>
      <c r="AJ47" s="290">
        <v>0.67540782517548303</v>
      </c>
      <c r="AK47" s="290">
        <v>0.67806728680363504</v>
      </c>
      <c r="AL47" s="290">
        <v>0.67775582080419605</v>
      </c>
      <c r="AM47" s="290">
        <v>0.68462224581131603</v>
      </c>
      <c r="AN47" s="290">
        <v>0.68419627835400598</v>
      </c>
      <c r="AO47" s="290">
        <v>0.68684217272503101</v>
      </c>
      <c r="AP47" s="290">
        <v>0.689519750689363</v>
      </c>
      <c r="AQ47" s="290">
        <v>0.68875485501840095</v>
      </c>
      <c r="AR47" s="290">
        <v>0.69475926255444898</v>
      </c>
      <c r="AS47" s="290">
        <v>0.69498803285664801</v>
      </c>
    </row>
    <row r="48" spans="3:45">
      <c r="C48" s="69" t="s">
        <v>94</v>
      </c>
      <c r="D48" s="290">
        <v>0.59359241831891396</v>
      </c>
      <c r="E48" s="290">
        <v>0.58725342839858496</v>
      </c>
      <c r="F48" s="290">
        <v>0.579299721065894</v>
      </c>
      <c r="G48" s="290">
        <v>0.57152653847020596</v>
      </c>
      <c r="H48" s="290">
        <v>0.56265265788063001</v>
      </c>
      <c r="I48" s="290">
        <v>0.55480066832004604</v>
      </c>
      <c r="J48" s="290">
        <v>0.55511668562356498</v>
      </c>
      <c r="K48" s="290">
        <v>0.55843732511819999</v>
      </c>
      <c r="L48" s="290">
        <v>0.56086733300035896</v>
      </c>
      <c r="M48" s="290">
        <v>0.564761995000164</v>
      </c>
      <c r="N48" s="290">
        <v>0.56749063577407499</v>
      </c>
      <c r="O48" s="290">
        <v>0.57020550697394801</v>
      </c>
      <c r="R48" s="69" t="s">
        <v>94</v>
      </c>
      <c r="S48" s="290">
        <v>0.59839698382469597</v>
      </c>
      <c r="T48" s="290">
        <v>0.59238983051310401</v>
      </c>
      <c r="U48" s="290">
        <v>0.58474197140865203</v>
      </c>
      <c r="V48" s="290">
        <v>0.57624420724052405</v>
      </c>
      <c r="W48" s="290">
        <v>0.56769068875759898</v>
      </c>
      <c r="X48" s="290">
        <v>0.55975966452326198</v>
      </c>
      <c r="Y48" s="290">
        <v>0.56014188739119597</v>
      </c>
      <c r="Z48" s="290">
        <v>0.56373402954472895</v>
      </c>
      <c r="AA48" s="290">
        <v>0.56570283581538106</v>
      </c>
      <c r="AB48" s="290">
        <v>0.56846903029575002</v>
      </c>
      <c r="AC48" s="290">
        <v>0.57241881770619096</v>
      </c>
      <c r="AD48" s="290">
        <v>0.57516939962592695</v>
      </c>
      <c r="AG48" s="69" t="s">
        <v>94</v>
      </c>
      <c r="AH48" s="290">
        <v>0.11676407461446101</v>
      </c>
      <c r="AI48" s="290">
        <v>0.115554085660665</v>
      </c>
      <c r="AJ48" s="290">
        <v>0.118591594524146</v>
      </c>
      <c r="AK48" s="290">
        <v>0.120046659122344</v>
      </c>
      <c r="AL48" s="290">
        <v>0.12310333275641</v>
      </c>
      <c r="AM48" s="290">
        <v>0.12741897732928001</v>
      </c>
      <c r="AN48" s="290">
        <v>0.13234440785864299</v>
      </c>
      <c r="AO48" s="290">
        <v>0.134848627279926</v>
      </c>
      <c r="AP48" s="290">
        <v>0.13698977562303899</v>
      </c>
      <c r="AQ48" s="290">
        <v>0.141297983063736</v>
      </c>
      <c r="AR48" s="290">
        <v>0.14389299500064401</v>
      </c>
      <c r="AS48" s="290">
        <v>0.14631544287013501</v>
      </c>
    </row>
    <row r="49" spans="3:45">
      <c r="C49" s="69" t="s">
        <v>95</v>
      </c>
      <c r="D49" s="290">
        <v>0.67691911000000005</v>
      </c>
      <c r="E49" s="290">
        <v>0.70266556899999999</v>
      </c>
      <c r="F49" s="290">
        <v>0.72687756999999997</v>
      </c>
      <c r="G49" s="290">
        <v>0.74549051899999996</v>
      </c>
      <c r="H49" s="290">
        <v>0.75092126999999997</v>
      </c>
      <c r="I49" s="290">
        <v>0.74913807099999996</v>
      </c>
      <c r="J49" s="290">
        <v>0.75583332700000005</v>
      </c>
      <c r="K49" s="290">
        <v>0.75659581499999995</v>
      </c>
      <c r="L49" s="290">
        <v>0.75934357600000002</v>
      </c>
      <c r="M49" s="290">
        <v>0.75825834599999997</v>
      </c>
      <c r="N49" s="290">
        <v>0.75479278999999999</v>
      </c>
      <c r="O49" s="290">
        <v>0.75583313600000002</v>
      </c>
      <c r="R49" s="69" t="s">
        <v>95</v>
      </c>
      <c r="S49" s="290">
        <v>0.67950846099999995</v>
      </c>
      <c r="T49" s="290">
        <v>0.70643840300000005</v>
      </c>
      <c r="U49" s="290">
        <v>0.73370414900000003</v>
      </c>
      <c r="V49" s="290">
        <v>0.75950792199999995</v>
      </c>
      <c r="W49" s="290">
        <v>0.76619177999999999</v>
      </c>
      <c r="X49" s="290">
        <v>0.76275056100000005</v>
      </c>
      <c r="Y49" s="290">
        <v>0.77033511799999999</v>
      </c>
      <c r="Z49" s="290">
        <v>0.77188084400000001</v>
      </c>
      <c r="AA49" s="290">
        <v>0.77593468899999996</v>
      </c>
      <c r="AB49" s="290">
        <v>0.77340270899999997</v>
      </c>
      <c r="AC49" s="290">
        <v>0.767741008</v>
      </c>
      <c r="AD49" s="290">
        <v>0.768286939</v>
      </c>
      <c r="AG49" s="69" t="s">
        <v>95</v>
      </c>
      <c r="AH49" s="290">
        <v>0.670528279</v>
      </c>
      <c r="AI49" s="290">
        <v>0.68727241999999999</v>
      </c>
      <c r="AJ49" s="290">
        <v>0.702107441</v>
      </c>
      <c r="AK49" s="290">
        <v>0.70034428800000004</v>
      </c>
      <c r="AL49" s="290">
        <v>0.701403518</v>
      </c>
      <c r="AM49" s="290">
        <v>0.70518497400000002</v>
      </c>
      <c r="AN49" s="290">
        <v>0.71067538799999996</v>
      </c>
      <c r="AO49" s="290">
        <v>0.71234640299999996</v>
      </c>
      <c r="AP49" s="290">
        <v>0.71486528199999999</v>
      </c>
      <c r="AQ49" s="290">
        <v>0.71856663600000004</v>
      </c>
      <c r="AR49" s="290">
        <v>0.72161606099999998</v>
      </c>
      <c r="AS49" s="290">
        <v>0.72520025300000002</v>
      </c>
    </row>
    <row r="50" spans="3:45">
      <c r="C50" s="69" t="s">
        <v>96</v>
      </c>
      <c r="D50" s="290">
        <v>0.40067355746166999</v>
      </c>
      <c r="E50" s="290">
        <v>0.40981629736540998</v>
      </c>
      <c r="F50" s="290">
        <v>0.42097039094970101</v>
      </c>
      <c r="G50" s="290">
        <v>0.43258012800361001</v>
      </c>
      <c r="H50" s="290">
        <v>0.44189658510476099</v>
      </c>
      <c r="I50" s="290">
        <v>0.45228832004578801</v>
      </c>
      <c r="J50" s="290">
        <v>0.459927037188955</v>
      </c>
      <c r="K50" s="290">
        <v>0.46683767000366699</v>
      </c>
      <c r="L50" s="290">
        <v>0.473906186040504</v>
      </c>
      <c r="M50" s="290">
        <v>0.47838078625174701</v>
      </c>
      <c r="N50" s="290">
        <v>0.48303888996396399</v>
      </c>
      <c r="O50" s="290">
        <v>0.487483151456585</v>
      </c>
      <c r="R50" s="69" t="s">
        <v>96</v>
      </c>
      <c r="S50" s="290">
        <v>0.38551502373084001</v>
      </c>
      <c r="T50" s="290">
        <v>0.39804312708602202</v>
      </c>
      <c r="U50" s="290">
        <v>0.41009751948983098</v>
      </c>
      <c r="V50" s="290">
        <v>0.42301699560385703</v>
      </c>
      <c r="W50" s="290">
        <v>0.434086510780611</v>
      </c>
      <c r="X50" s="290">
        <v>0.44523617029777901</v>
      </c>
      <c r="Y50" s="290">
        <v>0.45418375423351498</v>
      </c>
      <c r="Z50" s="290">
        <v>0.46126609133448998</v>
      </c>
      <c r="AA50" s="290">
        <v>0.46778672696707901</v>
      </c>
      <c r="AB50" s="290">
        <v>0.47254246393574201</v>
      </c>
      <c r="AC50" s="290">
        <v>0.47700170179759899</v>
      </c>
      <c r="AD50" s="290">
        <v>0.48233247276130098</v>
      </c>
      <c r="AG50" s="69" t="s">
        <v>96</v>
      </c>
      <c r="AH50" s="290">
        <v>0.55559871924945603</v>
      </c>
      <c r="AI50" s="290">
        <v>0.55128293614649204</v>
      </c>
      <c r="AJ50" s="290">
        <v>0.54747679353352796</v>
      </c>
      <c r="AK50" s="290">
        <v>0.542090316474377</v>
      </c>
      <c r="AL50" s="290">
        <v>0.535330780692723</v>
      </c>
      <c r="AM50" s="290">
        <v>0.52742952949612698</v>
      </c>
      <c r="AN50" s="290">
        <v>0.52191016067912599</v>
      </c>
      <c r="AO50" s="290">
        <v>0.52590242660263198</v>
      </c>
      <c r="AP50" s="290">
        <v>0.53321220773029698</v>
      </c>
      <c r="AQ50" s="290">
        <v>0.54150295005764104</v>
      </c>
      <c r="AR50" s="290">
        <v>0.54329809977403098</v>
      </c>
      <c r="AS50" s="290">
        <v>0.54852043586576604</v>
      </c>
    </row>
    <row r="51" spans="3:45">
      <c r="C51" s="69" t="s">
        <v>97</v>
      </c>
      <c r="D51" s="290">
        <v>0.63324743210847001</v>
      </c>
      <c r="E51" s="290">
        <v>0.63295186430295503</v>
      </c>
      <c r="F51" s="290">
        <v>0.63570494113221898</v>
      </c>
      <c r="G51" s="290">
        <v>0.63929387909597801</v>
      </c>
      <c r="H51" s="290">
        <v>0.64262346372063806</v>
      </c>
      <c r="I51" s="290">
        <v>0.64650841943325499</v>
      </c>
      <c r="J51" s="290">
        <v>0.64985562925083196</v>
      </c>
      <c r="K51" s="290">
        <v>0.65418689567274502</v>
      </c>
      <c r="L51" s="290">
        <v>0.65783929307495304</v>
      </c>
      <c r="M51" s="290">
        <v>0.66190201044927699</v>
      </c>
      <c r="N51" s="290">
        <v>0.66790694224444902</v>
      </c>
      <c r="O51" s="290">
        <v>0.67248155406030097</v>
      </c>
      <c r="R51" s="69" t="s">
        <v>97</v>
      </c>
      <c r="S51" s="290">
        <v>0.62733355804990298</v>
      </c>
      <c r="T51" s="290">
        <v>0.62619727452774199</v>
      </c>
      <c r="U51" s="290">
        <v>0.62840112094737499</v>
      </c>
      <c r="V51" s="290">
        <v>0.63237568408586098</v>
      </c>
      <c r="W51" s="290">
        <v>0.63544655686837903</v>
      </c>
      <c r="X51" s="290">
        <v>0.63893455610230199</v>
      </c>
      <c r="Y51" s="290">
        <v>0.64239664236126603</v>
      </c>
      <c r="Z51" s="290">
        <v>0.64730628749119301</v>
      </c>
      <c r="AA51" s="290">
        <v>0.65112630943974203</v>
      </c>
      <c r="AB51" s="290">
        <v>0.65406351512563798</v>
      </c>
      <c r="AC51" s="290">
        <v>0.66040254570482704</v>
      </c>
      <c r="AD51" s="290">
        <v>0.66596198512183402</v>
      </c>
      <c r="AG51" s="69" t="s">
        <v>97</v>
      </c>
      <c r="AH51" s="290">
        <v>0.76435646093628096</v>
      </c>
      <c r="AI51" s="290">
        <v>0.79512916461811001</v>
      </c>
      <c r="AJ51" s="290">
        <v>0.82169530895582699</v>
      </c>
      <c r="AK51" s="290">
        <v>0.841718187672992</v>
      </c>
      <c r="AL51" s="290">
        <v>0.85813633498291997</v>
      </c>
      <c r="AM51" s="290">
        <v>0.87492353761021102</v>
      </c>
      <c r="AN51" s="290">
        <v>0.89005366030829003</v>
      </c>
      <c r="AO51" s="290">
        <v>0.88728594809602501</v>
      </c>
      <c r="AP51" s="290">
        <v>0.88491335133953297</v>
      </c>
      <c r="AQ51" s="290">
        <v>0.88288777472386104</v>
      </c>
      <c r="AR51" s="290">
        <v>0.881505087861709</v>
      </c>
      <c r="AS51" s="290">
        <v>0.87879912603208998</v>
      </c>
    </row>
    <row r="52" spans="3:45">
      <c r="C52" s="69" t="s">
        <v>99</v>
      </c>
      <c r="D52" s="290">
        <v>0.62827333355682602</v>
      </c>
      <c r="E52" s="290">
        <v>0.64075751808620296</v>
      </c>
      <c r="F52" s="290">
        <v>0.65251808096471398</v>
      </c>
      <c r="G52" s="290">
        <v>0.663194921533652</v>
      </c>
      <c r="H52" s="290">
        <v>0.67378840230407799</v>
      </c>
      <c r="I52" s="290">
        <v>0.68341377977217299</v>
      </c>
      <c r="J52" s="290">
        <v>0.69127540468108595</v>
      </c>
      <c r="K52" s="290">
        <v>0.69846286787371203</v>
      </c>
      <c r="L52" s="290">
        <v>0.70345726877729897</v>
      </c>
      <c r="M52" s="290">
        <v>0.711701538794696</v>
      </c>
      <c r="N52" s="290">
        <v>0.71729156597759203</v>
      </c>
      <c r="O52" s="290">
        <v>0.72246813008823696</v>
      </c>
      <c r="R52" s="69" t="s">
        <v>99</v>
      </c>
      <c r="S52" s="290">
        <v>0.63385116719772605</v>
      </c>
      <c r="T52" s="290">
        <v>0.64743704726599605</v>
      </c>
      <c r="U52" s="290">
        <v>0.65943520452259796</v>
      </c>
      <c r="V52" s="290">
        <v>0.67199280832995101</v>
      </c>
      <c r="W52" s="290">
        <v>0.68310288148058895</v>
      </c>
      <c r="X52" s="290">
        <v>0.69437293601484196</v>
      </c>
      <c r="Y52" s="290">
        <v>0.702077765260819</v>
      </c>
      <c r="Z52" s="290">
        <v>0.70891884472851996</v>
      </c>
      <c r="AA52" s="290">
        <v>0.71325470448566297</v>
      </c>
      <c r="AB52" s="290">
        <v>0.72077883150941402</v>
      </c>
      <c r="AC52" s="290">
        <v>0.72751563341306802</v>
      </c>
      <c r="AD52" s="290">
        <v>0.73284358657540705</v>
      </c>
      <c r="AG52" s="69" t="s">
        <v>99</v>
      </c>
      <c r="AH52" s="290">
        <v>0.51060963229428402</v>
      </c>
      <c r="AI52" s="290">
        <v>0.51276010878080702</v>
      </c>
      <c r="AJ52" s="290">
        <v>0.51058079937747103</v>
      </c>
      <c r="AK52" s="290">
        <v>0.51118196139600502</v>
      </c>
      <c r="AL52" s="290">
        <v>0.50852315181560503</v>
      </c>
      <c r="AM52" s="290">
        <v>0.51000132747714599</v>
      </c>
      <c r="AN52" s="290">
        <v>0.51827122567842698</v>
      </c>
      <c r="AO52" s="290">
        <v>0.52725183534223896</v>
      </c>
      <c r="AP52" s="290">
        <v>0.53664060670187197</v>
      </c>
      <c r="AQ52" s="290">
        <v>0.54204071962786005</v>
      </c>
      <c r="AR52" s="290">
        <v>0.55026614531606299</v>
      </c>
      <c r="AS52" s="290">
        <v>0.55869259959462503</v>
      </c>
    </row>
    <row r="53" spans="3:45">
      <c r="C53" s="69" t="s">
        <v>100</v>
      </c>
      <c r="D53" s="290">
        <v>0.596066575367865</v>
      </c>
      <c r="E53" s="290">
        <v>0.60026085921953998</v>
      </c>
      <c r="F53" s="290">
        <v>0.60339326004101101</v>
      </c>
      <c r="G53" s="290">
        <v>0.60836818747988397</v>
      </c>
      <c r="H53" s="290">
        <v>0.61030708097366704</v>
      </c>
      <c r="I53" s="290">
        <v>0.61534699421225403</v>
      </c>
      <c r="J53" s="290">
        <v>0.61703387939904697</v>
      </c>
      <c r="K53" s="290">
        <v>0.61915949674654902</v>
      </c>
      <c r="L53" s="290">
        <v>0.62572471682933795</v>
      </c>
      <c r="M53" s="290">
        <v>0.62879843658597501</v>
      </c>
      <c r="N53" s="290">
        <v>0.63062500471923399</v>
      </c>
      <c r="O53" s="290">
        <v>0.63257315249559198</v>
      </c>
      <c r="R53" s="69" t="s">
        <v>100</v>
      </c>
      <c r="S53" s="290">
        <v>0.59325766458610996</v>
      </c>
      <c r="T53" s="290">
        <v>0.59710584352516805</v>
      </c>
      <c r="U53" s="290">
        <v>0.60047628375849105</v>
      </c>
      <c r="V53" s="290">
        <v>0.60524757394879403</v>
      </c>
      <c r="W53" s="290">
        <v>0.60827914291650198</v>
      </c>
      <c r="X53" s="290">
        <v>0.61135600565414905</v>
      </c>
      <c r="Y53" s="290">
        <v>0.61358005995347797</v>
      </c>
      <c r="Z53" s="290">
        <v>0.61619031794887402</v>
      </c>
      <c r="AA53" s="290">
        <v>0.62203583996334499</v>
      </c>
      <c r="AB53" s="290">
        <v>0.624761588613442</v>
      </c>
      <c r="AC53" s="290">
        <v>0.62780752147032803</v>
      </c>
      <c r="AD53" s="290">
        <v>0.62855402975549302</v>
      </c>
      <c r="AG53" s="69" t="s">
        <v>100</v>
      </c>
      <c r="AH53" s="290">
        <v>0.67227520671480501</v>
      </c>
      <c r="AI53" s="290">
        <v>0.67389279325391604</v>
      </c>
      <c r="AJ53" s="290">
        <v>0.67540782517548303</v>
      </c>
      <c r="AK53" s="290">
        <v>0.67806728680363504</v>
      </c>
      <c r="AL53" s="290">
        <v>0.67775582080419605</v>
      </c>
      <c r="AM53" s="290">
        <v>0.68462224581131603</v>
      </c>
      <c r="AN53" s="290">
        <v>0.68419627835400598</v>
      </c>
      <c r="AO53" s="290">
        <v>0.68684217272503101</v>
      </c>
      <c r="AP53" s="290">
        <v>0.689519750689363</v>
      </c>
      <c r="AQ53" s="290">
        <v>0.68875485501840095</v>
      </c>
      <c r="AR53" s="290">
        <v>0.69475926255444898</v>
      </c>
      <c r="AS53" s="290">
        <v>0.69498803285664801</v>
      </c>
    </row>
    <row r="54" spans="3:45">
      <c r="C54" s="69" t="s">
        <v>101</v>
      </c>
      <c r="D54" s="290">
        <v>0.75793446087548899</v>
      </c>
      <c r="E54" s="290">
        <v>0.77241980736750004</v>
      </c>
      <c r="F54" s="290">
        <v>0.784203807132551</v>
      </c>
      <c r="G54" s="290">
        <v>0.79406318799825404</v>
      </c>
      <c r="H54" s="290">
        <v>0.80172144986298099</v>
      </c>
      <c r="I54" s="290">
        <v>0.80783653174106695</v>
      </c>
      <c r="J54" s="290">
        <v>0.81342253727088598</v>
      </c>
      <c r="K54" s="290">
        <v>0.81724060085907202</v>
      </c>
      <c r="L54" s="290">
        <v>0.82059584284412002</v>
      </c>
      <c r="M54" s="290">
        <v>0.82339501506681101</v>
      </c>
      <c r="N54" s="290">
        <v>0.82527784700804796</v>
      </c>
      <c r="O54" s="290">
        <v>0.82705171039401004</v>
      </c>
      <c r="R54" s="69" t="s">
        <v>101</v>
      </c>
      <c r="S54" s="290">
        <v>0.73572231985352199</v>
      </c>
      <c r="T54" s="290">
        <v>0.75049160543566495</v>
      </c>
      <c r="U54" s="290">
        <v>0.762072553479476</v>
      </c>
      <c r="V54" s="290">
        <v>0.77311283503361194</v>
      </c>
      <c r="W54" s="290">
        <v>0.78088886648062095</v>
      </c>
      <c r="X54" s="290">
        <v>0.78809957261943997</v>
      </c>
      <c r="Y54" s="290">
        <v>0.79411102605582196</v>
      </c>
      <c r="Z54" s="290">
        <v>0.79969491090486</v>
      </c>
      <c r="AA54" s="290">
        <v>0.80462663239711696</v>
      </c>
      <c r="AB54" s="290">
        <v>0.810216664330067</v>
      </c>
      <c r="AC54" s="290">
        <v>0.81465207933931705</v>
      </c>
      <c r="AD54" s="290">
        <v>0.81899057728598301</v>
      </c>
      <c r="AG54" s="69" t="s">
        <v>101</v>
      </c>
      <c r="AH54" s="290">
        <v>0.81209653758192502</v>
      </c>
      <c r="AI54" s="290">
        <v>0.82457861636171503</v>
      </c>
      <c r="AJ54" s="290">
        <v>0.83746193559201199</v>
      </c>
      <c r="AK54" s="290">
        <v>0.84520672960767296</v>
      </c>
      <c r="AL54" s="290">
        <v>0.85169490614292298</v>
      </c>
      <c r="AM54" s="290">
        <v>0.85666915606029004</v>
      </c>
      <c r="AN54" s="290">
        <v>0.86264539029090703</v>
      </c>
      <c r="AO54" s="290">
        <v>0.86180509936307903</v>
      </c>
      <c r="AP54" s="290">
        <v>0.85945824141608096</v>
      </c>
      <c r="AQ54" s="290">
        <v>0.85790276225831197</v>
      </c>
      <c r="AR54" s="290">
        <v>0.85552805166710799</v>
      </c>
      <c r="AS54" s="290">
        <v>0.85429285383099696</v>
      </c>
    </row>
    <row r="55" spans="3:45">
      <c r="C55" s="69" t="s">
        <v>102</v>
      </c>
      <c r="D55" s="290">
        <v>0.38412188306717798</v>
      </c>
      <c r="E55" s="290">
        <v>0.40485278687506698</v>
      </c>
      <c r="F55" s="290">
        <v>0.41894697825340799</v>
      </c>
      <c r="G55" s="290">
        <v>0.43476363882538399</v>
      </c>
      <c r="H55" s="290">
        <v>0.448748609622169</v>
      </c>
      <c r="I55" s="290">
        <v>0.45296803351987402</v>
      </c>
      <c r="J55" s="290">
        <v>0.456776552525891</v>
      </c>
      <c r="K55" s="290">
        <v>0.46106120198517198</v>
      </c>
      <c r="L55" s="290">
        <v>0.466506856118928</v>
      </c>
      <c r="M55" s="290">
        <v>0.47182336120542101</v>
      </c>
      <c r="N55" s="290">
        <v>0.47845896817476602</v>
      </c>
      <c r="O55" s="290">
        <v>0.486719868820577</v>
      </c>
      <c r="R55" s="69" t="s">
        <v>102</v>
      </c>
      <c r="S55" s="290">
        <v>0.33726351090997903</v>
      </c>
      <c r="T55" s="290">
        <v>0.362819096214408</v>
      </c>
      <c r="U55" s="290">
        <v>0.37787959046234298</v>
      </c>
      <c r="V55" s="290">
        <v>0.39720377529277001</v>
      </c>
      <c r="W55" s="290">
        <v>0.41355016313741999</v>
      </c>
      <c r="X55" s="290">
        <v>0.41195587003867801</v>
      </c>
      <c r="Y55" s="290">
        <v>0.411771785727858</v>
      </c>
      <c r="Z55" s="290">
        <v>0.41230073136226097</v>
      </c>
      <c r="AA55" s="290">
        <v>0.41858424609361899</v>
      </c>
      <c r="AB55" s="290">
        <v>0.42566071230875302</v>
      </c>
      <c r="AC55" s="290">
        <v>0.433154255371895</v>
      </c>
      <c r="AD55" s="290">
        <v>0.44128995240441998</v>
      </c>
      <c r="AG55" s="69" t="s">
        <v>102</v>
      </c>
      <c r="AH55" s="290">
        <v>0.45877686458702899</v>
      </c>
      <c r="AI55" s="290">
        <v>0.47183187652744002</v>
      </c>
      <c r="AJ55" s="290">
        <v>0.48316970304402002</v>
      </c>
      <c r="AK55" s="290">
        <v>0.49357841248296702</v>
      </c>
      <c r="AL55" s="290">
        <v>0.50584605812267003</v>
      </c>
      <c r="AM55" s="290">
        <v>0.51728170886678604</v>
      </c>
      <c r="AN55" s="290">
        <v>0.52869230857357596</v>
      </c>
      <c r="AO55" s="290">
        <v>0.53968193364029604</v>
      </c>
      <c r="AP55" s="290">
        <v>0.54137143412101296</v>
      </c>
      <c r="AQ55" s="290">
        <v>0.54360754025850799</v>
      </c>
      <c r="AR55" s="290">
        <v>0.54841708885387797</v>
      </c>
      <c r="AS55" s="290">
        <v>0.55307575591415803</v>
      </c>
    </row>
    <row r="56" spans="3:45">
      <c r="C56" s="69" t="s">
        <v>103</v>
      </c>
      <c r="D56" s="290">
        <v>0.545955203</v>
      </c>
      <c r="E56" s="290">
        <v>0.56137667400000002</v>
      </c>
      <c r="F56" s="290">
        <v>0.576792843</v>
      </c>
      <c r="G56" s="290">
        <v>0.58991628600000001</v>
      </c>
      <c r="H56" s="290">
        <v>0.60491153799999997</v>
      </c>
      <c r="I56" s="290">
        <v>0.61935120700000001</v>
      </c>
      <c r="J56" s="290">
        <v>0.63454082000000001</v>
      </c>
      <c r="K56" s="290">
        <v>0.64725738499999996</v>
      </c>
      <c r="L56" s="290">
        <v>0.65925164700000005</v>
      </c>
      <c r="M56" s="290">
        <v>0.66871693099999996</v>
      </c>
      <c r="N56" s="290">
        <v>0.67897882300000001</v>
      </c>
      <c r="O56" s="290">
        <v>0.68765068500000004</v>
      </c>
      <c r="R56" s="69" t="s">
        <v>103</v>
      </c>
      <c r="S56" s="290">
        <v>0.55302246300000002</v>
      </c>
      <c r="T56" s="290">
        <v>0.56906655399999995</v>
      </c>
      <c r="U56" s="290">
        <v>0.58361938300000005</v>
      </c>
      <c r="V56" s="290">
        <v>0.59795754199999995</v>
      </c>
      <c r="W56" s="290">
        <v>0.61260284300000001</v>
      </c>
      <c r="X56" s="290">
        <v>0.62715644699999995</v>
      </c>
      <c r="Y56" s="290">
        <v>0.64318394700000003</v>
      </c>
      <c r="Z56" s="290">
        <v>0.65626092800000002</v>
      </c>
      <c r="AA56" s="290">
        <v>0.66932154600000004</v>
      </c>
      <c r="AB56" s="290">
        <v>0.67847968700000005</v>
      </c>
      <c r="AC56" s="290">
        <v>0.68990278699999996</v>
      </c>
      <c r="AD56" s="290">
        <v>0.69923369099999999</v>
      </c>
      <c r="AG56" s="69" t="s">
        <v>103</v>
      </c>
      <c r="AH56" s="290">
        <v>0.51127345899999999</v>
      </c>
      <c r="AI56" s="290">
        <v>0.52683438000000005</v>
      </c>
      <c r="AJ56" s="290">
        <v>0.543529331</v>
      </c>
      <c r="AK56" s="290">
        <v>0.55968864399999996</v>
      </c>
      <c r="AL56" s="290">
        <v>0.57151849499999996</v>
      </c>
      <c r="AM56" s="290">
        <v>0.58562766899999996</v>
      </c>
      <c r="AN56" s="290">
        <v>0.59982232499999999</v>
      </c>
      <c r="AO56" s="290">
        <v>0.60935512599999997</v>
      </c>
      <c r="AP56" s="290">
        <v>0.61929427000000004</v>
      </c>
      <c r="AQ56" s="290">
        <v>0.62667221799999995</v>
      </c>
      <c r="AR56" s="290">
        <v>0.63453879599999996</v>
      </c>
      <c r="AS56" s="290">
        <v>0.64167973199999995</v>
      </c>
    </row>
    <row r="57" spans="3:45">
      <c r="C57" s="69" t="s">
        <v>104</v>
      </c>
      <c r="D57" s="290">
        <v>0.65551772590979696</v>
      </c>
      <c r="E57" s="290">
        <v>0.68406848717077795</v>
      </c>
      <c r="F57" s="290">
        <v>0.70864978923767397</v>
      </c>
      <c r="G57" s="290">
        <v>0.72988301816137802</v>
      </c>
      <c r="H57" s="290">
        <v>0.74331143624954699</v>
      </c>
      <c r="I57" s="290">
        <v>0.75366726871723699</v>
      </c>
      <c r="J57" s="290">
        <v>0.76085844801272395</v>
      </c>
      <c r="K57" s="290">
        <v>0.76789960160538995</v>
      </c>
      <c r="L57" s="290">
        <v>0.77374661998070604</v>
      </c>
      <c r="M57" s="290">
        <v>0.77889407030055402</v>
      </c>
      <c r="N57" s="290">
        <v>0.78258792217560502</v>
      </c>
      <c r="O57" s="290">
        <v>0.78615304570524203</v>
      </c>
      <c r="R57" s="69" t="s">
        <v>104</v>
      </c>
      <c r="S57" s="290">
        <v>0.65693241586090501</v>
      </c>
      <c r="T57" s="290">
        <v>0.68826635800661295</v>
      </c>
      <c r="U57" s="290">
        <v>0.71623536468342697</v>
      </c>
      <c r="V57" s="290">
        <v>0.73928009178868503</v>
      </c>
      <c r="W57" s="290">
        <v>0.75587332471659197</v>
      </c>
      <c r="X57" s="290">
        <v>0.76734536467210501</v>
      </c>
      <c r="Y57" s="290">
        <v>0.777961796642887</v>
      </c>
      <c r="Z57" s="290">
        <v>0.78679412248341196</v>
      </c>
      <c r="AA57" s="290">
        <v>0.79372490184094402</v>
      </c>
      <c r="AB57" s="290">
        <v>0.80077835189910795</v>
      </c>
      <c r="AC57" s="290">
        <v>0.80618958368285698</v>
      </c>
      <c r="AD57" s="290">
        <v>0.81113975717152498</v>
      </c>
      <c r="AG57" s="69" t="s">
        <v>104</v>
      </c>
      <c r="AH57" s="290">
        <v>0.64790961447251205</v>
      </c>
      <c r="AI57" s="290">
        <v>0.65828383300693205</v>
      </c>
      <c r="AJ57" s="290">
        <v>0.66764841206410497</v>
      </c>
      <c r="AK57" s="290">
        <v>0.68262702435185496</v>
      </c>
      <c r="AL57" s="290">
        <v>0.68572700955954002</v>
      </c>
      <c r="AM57" s="290">
        <v>0.68924872504589296</v>
      </c>
      <c r="AN57" s="290">
        <v>0.69223335218619098</v>
      </c>
      <c r="AO57" s="290">
        <v>0.69513456669660401</v>
      </c>
      <c r="AP57" s="290">
        <v>0.69818661531536796</v>
      </c>
      <c r="AQ57" s="290">
        <v>0.69918404059254202</v>
      </c>
      <c r="AR57" s="290">
        <v>0.701168506387984</v>
      </c>
      <c r="AS57" s="290">
        <v>0.70164725002630102</v>
      </c>
    </row>
    <row r="58" spans="3:45">
      <c r="C58" s="69" t="s">
        <v>105</v>
      </c>
      <c r="D58" s="290">
        <v>0.29904685833516098</v>
      </c>
      <c r="E58" s="290">
        <v>0.31536232198880898</v>
      </c>
      <c r="F58" s="290">
        <v>0.33429772529685198</v>
      </c>
      <c r="G58" s="290">
        <v>0.353825333002109</v>
      </c>
      <c r="H58" s="290">
        <v>0.37266354373045002</v>
      </c>
      <c r="I58" s="290">
        <v>0.39090623812744502</v>
      </c>
      <c r="J58" s="290">
        <v>0.40751373191392198</v>
      </c>
      <c r="K58" s="290">
        <v>0.420713248342792</v>
      </c>
      <c r="L58" s="290">
        <v>0.43392394618216801</v>
      </c>
      <c r="M58" s="290">
        <v>0.44689953928325898</v>
      </c>
      <c r="N58" s="290">
        <v>0.45907362512140998</v>
      </c>
      <c r="O58" s="290">
        <v>0.47031079601892101</v>
      </c>
      <c r="R58" s="69" t="s">
        <v>105</v>
      </c>
      <c r="S58" s="290">
        <v>0.27855919970132398</v>
      </c>
      <c r="T58" s="290">
        <v>0.295440668930668</v>
      </c>
      <c r="U58" s="290">
        <v>0.315613898536867</v>
      </c>
      <c r="V58" s="290">
        <v>0.33426690651712399</v>
      </c>
      <c r="W58" s="290">
        <v>0.35489800425606299</v>
      </c>
      <c r="X58" s="290">
        <v>0.37420340623517301</v>
      </c>
      <c r="Y58" s="290">
        <v>0.39220176917626998</v>
      </c>
      <c r="Z58" s="290">
        <v>0.40765333385359998</v>
      </c>
      <c r="AA58" s="290">
        <v>0.42221876145194898</v>
      </c>
      <c r="AB58" s="290">
        <v>0.43669841400258502</v>
      </c>
      <c r="AC58" s="290">
        <v>0.44914740930410302</v>
      </c>
      <c r="AD58" s="290">
        <v>0.46165804321621601</v>
      </c>
      <c r="AG58" s="69" t="s">
        <v>105</v>
      </c>
      <c r="AH58" s="290">
        <v>0.468305718346749</v>
      </c>
      <c r="AI58" s="290">
        <v>0.478220204833883</v>
      </c>
      <c r="AJ58" s="290">
        <v>0.48880639113837099</v>
      </c>
      <c r="AK58" s="290">
        <v>0.49710009816152401</v>
      </c>
      <c r="AL58" s="290">
        <v>0.508668457329295</v>
      </c>
      <c r="AM58" s="290">
        <v>0.51370856822838495</v>
      </c>
      <c r="AN58" s="290">
        <v>0.52156787109260805</v>
      </c>
      <c r="AO58" s="290">
        <v>0.52467373226692604</v>
      </c>
      <c r="AP58" s="290">
        <v>0.52759639195714503</v>
      </c>
      <c r="AQ58" s="290">
        <v>0.52874488228037697</v>
      </c>
      <c r="AR58" s="290">
        <v>0.53172064469553404</v>
      </c>
      <c r="AS58" s="290">
        <v>0.53542420382109901</v>
      </c>
    </row>
    <row r="59" spans="3:45">
      <c r="C59" s="69" t="s">
        <v>106</v>
      </c>
      <c r="D59" s="290">
        <v>0.25091347729599001</v>
      </c>
      <c r="E59" s="290">
        <v>0.25915597714074401</v>
      </c>
      <c r="F59" s="290">
        <v>0.26689219491015798</v>
      </c>
      <c r="G59" s="290">
        <v>0.27286549755144002</v>
      </c>
      <c r="H59" s="290">
        <v>0.27845647039703603</v>
      </c>
      <c r="I59" s="290">
        <v>0.28239367727786702</v>
      </c>
      <c r="J59" s="290">
        <v>0.28619614391659098</v>
      </c>
      <c r="K59" s="290">
        <v>0.28998156460117303</v>
      </c>
      <c r="L59" s="290">
        <v>0.29696903380862999</v>
      </c>
      <c r="M59" s="290">
        <v>0.306582468633181</v>
      </c>
      <c r="N59" s="290">
        <v>0.315533287504006</v>
      </c>
      <c r="O59" s="290">
        <v>0.32553888585582502</v>
      </c>
      <c r="R59" s="69" t="s">
        <v>106</v>
      </c>
      <c r="S59" s="290">
        <v>0.246558592109307</v>
      </c>
      <c r="T59" s="290">
        <v>0.25426206081737501</v>
      </c>
      <c r="U59" s="290">
        <v>0.26300591515684402</v>
      </c>
      <c r="V59" s="290">
        <v>0.26920720338578202</v>
      </c>
      <c r="W59" s="290">
        <v>0.27491461330000899</v>
      </c>
      <c r="X59" s="290">
        <v>0.278127206569806</v>
      </c>
      <c r="Y59" s="290">
        <v>0.28298086470086797</v>
      </c>
      <c r="Z59" s="290">
        <v>0.28653000685950403</v>
      </c>
      <c r="AA59" s="290">
        <v>0.293427633718231</v>
      </c>
      <c r="AB59" s="290">
        <v>0.30296811818144798</v>
      </c>
      <c r="AC59" s="290">
        <v>0.312802809835379</v>
      </c>
      <c r="AD59" s="290">
        <v>0.32381192961042099</v>
      </c>
      <c r="AG59" s="69" t="s">
        <v>106</v>
      </c>
      <c r="AH59" s="290">
        <v>0.33983496876573799</v>
      </c>
      <c r="AI59" s="290">
        <v>0.34220090305215201</v>
      </c>
      <c r="AJ59" s="290">
        <v>0.33866989009408199</v>
      </c>
      <c r="AK59" s="290">
        <v>0.338912861136977</v>
      </c>
      <c r="AL59" s="290">
        <v>0.34453160471011202</v>
      </c>
      <c r="AM59" s="290">
        <v>0.345629068111934</v>
      </c>
      <c r="AN59" s="290">
        <v>0.34651989564405999</v>
      </c>
      <c r="AO59" s="290">
        <v>0.34986483679079</v>
      </c>
      <c r="AP59" s="290">
        <v>0.34847910256112302</v>
      </c>
      <c r="AQ59" s="290">
        <v>0.35060455864302598</v>
      </c>
      <c r="AR59" s="290">
        <v>0.35222995713786698</v>
      </c>
      <c r="AS59" s="290">
        <v>0.35336982446267401</v>
      </c>
    </row>
    <row r="60" spans="3:45">
      <c r="C60" s="69" t="s">
        <v>107</v>
      </c>
      <c r="D60" s="290">
        <v>0.674369678238251</v>
      </c>
      <c r="E60" s="290">
        <v>0.673845503986367</v>
      </c>
      <c r="F60" s="290">
        <v>0.67545086214104599</v>
      </c>
      <c r="G60" s="290">
        <v>0.67700190123049997</v>
      </c>
      <c r="H60" s="290">
        <v>0.67913804414466705</v>
      </c>
      <c r="I60" s="290">
        <v>0.68098299809526996</v>
      </c>
      <c r="J60" s="290">
        <v>0.68291453869184104</v>
      </c>
      <c r="K60" s="290">
        <v>0.68673848763405398</v>
      </c>
      <c r="L60" s="290">
        <v>0.69057968263498903</v>
      </c>
      <c r="M60" s="290">
        <v>0.69461258138498105</v>
      </c>
      <c r="N60" s="290">
        <v>0.69802178333788401</v>
      </c>
      <c r="O60" s="290">
        <v>0.703022742739569</v>
      </c>
      <c r="R60" s="69" t="s">
        <v>107</v>
      </c>
      <c r="S60" s="290">
        <v>0.693523113132686</v>
      </c>
      <c r="T60" s="290">
        <v>0.69167436014202199</v>
      </c>
      <c r="U60" s="290">
        <v>0.69325411736281195</v>
      </c>
      <c r="V60" s="290">
        <v>0.69284470546982202</v>
      </c>
      <c r="W60" s="290">
        <v>0.69359917563788098</v>
      </c>
      <c r="X60" s="290">
        <v>0.69408421581318802</v>
      </c>
      <c r="Y60" s="290">
        <v>0.69669526902884404</v>
      </c>
      <c r="Z60" s="290">
        <v>0.70031292840346204</v>
      </c>
      <c r="AA60" s="290">
        <v>0.70409353864090196</v>
      </c>
      <c r="AB60" s="290">
        <v>0.71087385887386401</v>
      </c>
      <c r="AC60" s="290">
        <v>0.71707895051744697</v>
      </c>
      <c r="AD60" s="290">
        <v>0.72207258864156898</v>
      </c>
      <c r="AG60" s="69" t="s">
        <v>107</v>
      </c>
      <c r="AH60" s="290">
        <v>0.60197242833426601</v>
      </c>
      <c r="AI60" s="290">
        <v>0.59983464940679498</v>
      </c>
      <c r="AJ60" s="290">
        <v>0.605912009691293</v>
      </c>
      <c r="AK60" s="290">
        <v>0.61180197390794</v>
      </c>
      <c r="AL60" s="290">
        <v>0.61675425875411904</v>
      </c>
      <c r="AM60" s="290">
        <v>0.62346858441219499</v>
      </c>
      <c r="AN60" s="290">
        <v>0.62719670294499996</v>
      </c>
      <c r="AO60" s="290">
        <v>0.62879201896066494</v>
      </c>
      <c r="AP60" s="290">
        <v>0.63156959808819002</v>
      </c>
      <c r="AQ60" s="290">
        <v>0.63389267450594999</v>
      </c>
      <c r="AR60" s="290">
        <v>0.63522964095370105</v>
      </c>
      <c r="AS60" s="290">
        <v>0.638499172983791</v>
      </c>
    </row>
    <row r="61" spans="3:45">
      <c r="C61" s="69" t="s">
        <v>108</v>
      </c>
      <c r="D61" s="290">
        <v>0.73397819539176101</v>
      </c>
      <c r="E61" s="290">
        <v>0.73650596080895703</v>
      </c>
      <c r="F61" s="290">
        <v>0.73862460569021304</v>
      </c>
      <c r="G61" s="290">
        <v>0.73980757797989205</v>
      </c>
      <c r="H61" s="290">
        <v>0.74184922574986101</v>
      </c>
      <c r="I61" s="290">
        <v>0.74308569638567001</v>
      </c>
      <c r="J61" s="290">
        <v>0.74392254886082498</v>
      </c>
      <c r="K61" s="290">
        <v>0.74975906328969499</v>
      </c>
      <c r="L61" s="290">
        <v>0.75343719547742505</v>
      </c>
      <c r="M61" s="290">
        <v>0.75701315346884601</v>
      </c>
      <c r="N61" s="290">
        <v>0.76129322400186505</v>
      </c>
      <c r="O61" s="290">
        <v>0.76403362525443397</v>
      </c>
      <c r="R61" s="69" t="s">
        <v>108</v>
      </c>
      <c r="S61" s="290">
        <v>0.74912769164597004</v>
      </c>
      <c r="T61" s="290">
        <v>0.75077684468455796</v>
      </c>
      <c r="U61" s="290">
        <v>0.75256939425912595</v>
      </c>
      <c r="V61" s="290">
        <v>0.75402288396397599</v>
      </c>
      <c r="W61" s="290">
        <v>0.75503077638711302</v>
      </c>
      <c r="X61" s="290">
        <v>0.75675151045356104</v>
      </c>
      <c r="Y61" s="290">
        <v>0.75834675453620903</v>
      </c>
      <c r="Z61" s="290">
        <v>0.76232547746759005</v>
      </c>
      <c r="AA61" s="290">
        <v>0.76710115406076496</v>
      </c>
      <c r="AB61" s="290">
        <v>0.77047520283188997</v>
      </c>
      <c r="AC61" s="290">
        <v>0.77450944518517495</v>
      </c>
      <c r="AD61" s="290">
        <v>0.77770876720206905</v>
      </c>
      <c r="AG61" s="69" t="s">
        <v>108</v>
      </c>
      <c r="AH61" s="290">
        <v>0.44675400861635101</v>
      </c>
      <c r="AI61" s="290">
        <v>0.44684438747566302</v>
      </c>
      <c r="AJ61" s="290">
        <v>0.449829543471163</v>
      </c>
      <c r="AK61" s="290">
        <v>0.45263753823099701</v>
      </c>
      <c r="AL61" s="290">
        <v>0.457433186869312</v>
      </c>
      <c r="AM61" s="290">
        <v>0.460401384880681</v>
      </c>
      <c r="AN61" s="290">
        <v>0.46483664777956102</v>
      </c>
      <c r="AO61" s="290">
        <v>0.46668856861450098</v>
      </c>
      <c r="AP61" s="290">
        <v>0.464817361330914</v>
      </c>
      <c r="AQ61" s="290">
        <v>0.47215373595027099</v>
      </c>
      <c r="AR61" s="290">
        <v>0.47391143489652998</v>
      </c>
      <c r="AS61" s="290">
        <v>0.47742438232219903</v>
      </c>
    </row>
    <row r="62" spans="3:45">
      <c r="C62" s="69" t="s">
        <v>109</v>
      </c>
      <c r="D62" s="290">
        <v>0.43617628693501598</v>
      </c>
      <c r="E62" s="290">
        <v>0.46401208647021303</v>
      </c>
      <c r="F62" s="290">
        <v>0.49338415517734702</v>
      </c>
      <c r="G62" s="290">
        <v>0.52029082896200496</v>
      </c>
      <c r="H62" s="290">
        <v>0.54129116033575397</v>
      </c>
      <c r="I62" s="290">
        <v>0.55626388967675999</v>
      </c>
      <c r="J62" s="290">
        <v>0.56969529617215797</v>
      </c>
      <c r="K62" s="290">
        <v>0.581128088234939</v>
      </c>
      <c r="L62" s="290">
        <v>0.592182319215796</v>
      </c>
      <c r="M62" s="290">
        <v>0.60118107571048995</v>
      </c>
      <c r="N62" s="290">
        <v>0.61216366017755097</v>
      </c>
      <c r="O62" s="290">
        <v>0.62116390371819297</v>
      </c>
      <c r="R62" s="69" t="s">
        <v>109</v>
      </c>
      <c r="S62" s="290">
        <v>0.37766943525440999</v>
      </c>
      <c r="T62" s="290">
        <v>0.41176934280376598</v>
      </c>
      <c r="U62" s="290">
        <v>0.44844451103181199</v>
      </c>
      <c r="V62" s="290">
        <v>0.48205708194906699</v>
      </c>
      <c r="W62" s="290">
        <v>0.50832061849771304</v>
      </c>
      <c r="X62" s="290">
        <v>0.52747631061335098</v>
      </c>
      <c r="Y62" s="290">
        <v>0.54473886716950004</v>
      </c>
      <c r="Z62" s="290">
        <v>0.55948937815425104</v>
      </c>
      <c r="AA62" s="290">
        <v>0.57184816638572999</v>
      </c>
      <c r="AB62" s="290">
        <v>0.58459467107224505</v>
      </c>
      <c r="AC62" s="290">
        <v>0.59799934795893295</v>
      </c>
      <c r="AD62" s="290">
        <v>0.60957456531069598</v>
      </c>
      <c r="AG62" s="69" t="s">
        <v>109</v>
      </c>
      <c r="AH62" s="290">
        <v>0.58476435870153998</v>
      </c>
      <c r="AI62" s="290">
        <v>0.60086342391192604</v>
      </c>
      <c r="AJ62" s="290">
        <v>0.61444368290011497</v>
      </c>
      <c r="AK62" s="290">
        <v>0.62447006682526396</v>
      </c>
      <c r="AL62" s="290">
        <v>0.62900624940259997</v>
      </c>
      <c r="AM62" s="290">
        <v>0.63323975705453694</v>
      </c>
      <c r="AN62" s="290">
        <v>0.63734401973074895</v>
      </c>
      <c r="AO62" s="290">
        <v>0.64143746998432905</v>
      </c>
      <c r="AP62" s="290">
        <v>0.64455623799216499</v>
      </c>
      <c r="AQ62" s="290">
        <v>0.64793758058529205</v>
      </c>
      <c r="AR62" s="290">
        <v>0.65143700744185795</v>
      </c>
      <c r="AS62" s="290">
        <v>0.65340064439083201</v>
      </c>
    </row>
    <row r="63" spans="3:45">
      <c r="C63" s="69" t="s">
        <v>110</v>
      </c>
      <c r="D63" s="290">
        <v>0.70425105858108905</v>
      </c>
      <c r="E63" s="290">
        <v>0.71595270028881897</v>
      </c>
      <c r="F63" s="290">
        <v>0.72837045440985004</v>
      </c>
      <c r="G63" s="290">
        <v>0.73761040695178104</v>
      </c>
      <c r="H63" s="290">
        <v>0.74750729506079805</v>
      </c>
      <c r="I63" s="290">
        <v>0.75586046164200604</v>
      </c>
      <c r="J63" s="290">
        <v>0.76302650407222505</v>
      </c>
      <c r="K63" s="290">
        <v>0.76921896622157104</v>
      </c>
      <c r="L63" s="290">
        <v>0.77395544856493403</v>
      </c>
      <c r="M63" s="290">
        <v>0.77923787437153802</v>
      </c>
      <c r="N63" s="290">
        <v>0.78490850901517395</v>
      </c>
      <c r="O63" s="290">
        <v>0.79029552090987398</v>
      </c>
      <c r="R63" s="69" t="s">
        <v>110</v>
      </c>
      <c r="S63" s="290">
        <v>0.70313481544663703</v>
      </c>
      <c r="T63" s="290">
        <v>0.71541609543200801</v>
      </c>
      <c r="U63" s="290">
        <v>0.72743824200767104</v>
      </c>
      <c r="V63" s="290">
        <v>0.736950676260402</v>
      </c>
      <c r="W63" s="290">
        <v>0.74708641731733705</v>
      </c>
      <c r="X63" s="290">
        <v>0.75503492030797503</v>
      </c>
      <c r="Y63" s="290">
        <v>0.76227768612627</v>
      </c>
      <c r="Z63" s="290">
        <v>0.76904840782791395</v>
      </c>
      <c r="AA63" s="290">
        <v>0.774108292921869</v>
      </c>
      <c r="AB63" s="290">
        <v>0.77941844274973304</v>
      </c>
      <c r="AC63" s="290">
        <v>0.78444657041195698</v>
      </c>
      <c r="AD63" s="290">
        <v>0.79038346809098703</v>
      </c>
      <c r="AG63" s="69" t="s">
        <v>110</v>
      </c>
      <c r="AH63" s="290">
        <v>0.74037786422371499</v>
      </c>
      <c r="AI63" s="290">
        <v>0.74356223932049503</v>
      </c>
      <c r="AJ63" s="290">
        <v>0.74908931029723902</v>
      </c>
      <c r="AK63" s="290">
        <v>0.75708613993668294</v>
      </c>
      <c r="AL63" s="290">
        <v>0.76230768621559597</v>
      </c>
      <c r="AM63" s="290">
        <v>0.75460941161956396</v>
      </c>
      <c r="AN63" s="290">
        <v>0.75606829862059599</v>
      </c>
      <c r="AO63" s="290">
        <v>0.75478141757015405</v>
      </c>
      <c r="AP63" s="290">
        <v>0.75261311505900197</v>
      </c>
      <c r="AQ63" s="290">
        <v>0.75178963139239496</v>
      </c>
      <c r="AR63" s="290">
        <v>0.74947118569146298</v>
      </c>
      <c r="AS63" s="290">
        <v>0.75092087671117103</v>
      </c>
    </row>
    <row r="64" spans="3:45">
      <c r="C64" s="69" t="s">
        <v>111</v>
      </c>
      <c r="D64" s="290">
        <v>0.79829401077639295</v>
      </c>
      <c r="E64" s="290">
        <v>0.80220938912272799</v>
      </c>
      <c r="F64" s="290">
        <v>0.80564186215526901</v>
      </c>
      <c r="G64" s="290">
        <v>0.80825613083924697</v>
      </c>
      <c r="H64" s="290">
        <v>0.81203561758659404</v>
      </c>
      <c r="I64" s="290">
        <v>0.81574575155920503</v>
      </c>
      <c r="J64" s="290">
        <v>0.81789015284715405</v>
      </c>
      <c r="K64" s="290">
        <v>0.82144627915958002</v>
      </c>
      <c r="L64" s="290">
        <v>0.82374966942950101</v>
      </c>
      <c r="M64" s="290">
        <v>0.82614597468077</v>
      </c>
      <c r="N64" s="290">
        <v>0.82902170788996898</v>
      </c>
      <c r="O64" s="290">
        <v>0.83218133744855105</v>
      </c>
      <c r="R64" s="69" t="s">
        <v>111</v>
      </c>
      <c r="S64" s="290">
        <v>0.74483100068297703</v>
      </c>
      <c r="T64" s="290">
        <v>0.75073431628743204</v>
      </c>
      <c r="U64" s="290">
        <v>0.75522565952395404</v>
      </c>
      <c r="V64" s="290">
        <v>0.76023120852667603</v>
      </c>
      <c r="W64" s="290">
        <v>0.76560346360473497</v>
      </c>
      <c r="X64" s="290">
        <v>0.77079279439385995</v>
      </c>
      <c r="Y64" s="290">
        <v>0.77446475868380804</v>
      </c>
      <c r="Z64" s="290">
        <v>0.77785393919767898</v>
      </c>
      <c r="AA64" s="290">
        <v>0.78236442010430596</v>
      </c>
      <c r="AB64" s="290">
        <v>0.78829657923493901</v>
      </c>
      <c r="AC64" s="290">
        <v>0.79173126133098104</v>
      </c>
      <c r="AD64" s="290">
        <v>0.79752713444912104</v>
      </c>
      <c r="AG64" s="69" t="s">
        <v>111</v>
      </c>
      <c r="AH64" s="290">
        <v>0.83614550116529096</v>
      </c>
      <c r="AI64" s="290">
        <v>0.83691656801066505</v>
      </c>
      <c r="AJ64" s="290">
        <v>0.839997806441654</v>
      </c>
      <c r="AK64" s="290">
        <v>0.84145631136701904</v>
      </c>
      <c r="AL64" s="290">
        <v>0.84274632629561597</v>
      </c>
      <c r="AM64" s="290">
        <v>0.84567518516214402</v>
      </c>
      <c r="AN64" s="290">
        <v>0.84769714228705895</v>
      </c>
      <c r="AO64" s="290">
        <v>0.85009825869602695</v>
      </c>
      <c r="AP64" s="290">
        <v>0.85177473233538503</v>
      </c>
      <c r="AQ64" s="290">
        <v>0.85173473937247401</v>
      </c>
      <c r="AR64" s="290">
        <v>0.85286104433971199</v>
      </c>
      <c r="AS64" s="290">
        <v>0.85686390735241902</v>
      </c>
    </row>
    <row r="65" spans="3:45">
      <c r="C65" s="69" t="s">
        <v>112</v>
      </c>
      <c r="D65" s="290">
        <v>0.57550592599999995</v>
      </c>
      <c r="E65" s="290">
        <v>0.57917038700000001</v>
      </c>
      <c r="F65" s="290">
        <v>0.58324759500000001</v>
      </c>
      <c r="G65" s="290">
        <v>0.58178757599999997</v>
      </c>
      <c r="H65" s="290">
        <v>0.57925859599999996</v>
      </c>
      <c r="I65" s="290">
        <v>0.58135323400000005</v>
      </c>
      <c r="J65" s="290">
        <v>0.58250685899999999</v>
      </c>
      <c r="K65" s="290">
        <v>0.58671886600000001</v>
      </c>
      <c r="L65" s="290">
        <v>0.58439051500000005</v>
      </c>
      <c r="M65" s="290">
        <v>0.58458675800000004</v>
      </c>
      <c r="N65" s="290">
        <v>0.58429535600000004</v>
      </c>
      <c r="O65" s="290">
        <v>0.59425013000000004</v>
      </c>
      <c r="R65" s="69" t="s">
        <v>112</v>
      </c>
      <c r="S65" s="290">
        <v>0.57315837999999997</v>
      </c>
      <c r="T65" s="290">
        <v>0.57700318100000003</v>
      </c>
      <c r="U65" s="290">
        <v>0.58114315699999997</v>
      </c>
      <c r="V65" s="290">
        <v>0.57994564500000001</v>
      </c>
      <c r="W65" s="290">
        <v>0.57714646199999997</v>
      </c>
      <c r="X65" s="290">
        <v>0.579355167</v>
      </c>
      <c r="Y65" s="290">
        <v>0.58067147200000002</v>
      </c>
      <c r="Z65" s="290">
        <v>0.58480963600000002</v>
      </c>
      <c r="AA65" s="290">
        <v>0.58258529699999995</v>
      </c>
      <c r="AB65" s="290">
        <v>0.58268735500000002</v>
      </c>
      <c r="AC65" s="290">
        <v>0.58235858299999999</v>
      </c>
      <c r="AD65" s="290">
        <v>0.59233029500000001</v>
      </c>
      <c r="AG65" s="69" t="s">
        <v>112</v>
      </c>
      <c r="AH65" s="290">
        <v>0.83597927100000002</v>
      </c>
      <c r="AI65" s="290">
        <v>0.82891002700000005</v>
      </c>
      <c r="AJ65" s="290">
        <v>0.82059604799999997</v>
      </c>
      <c r="AK65" s="290">
        <v>0.81907502700000001</v>
      </c>
      <c r="AL65" s="290">
        <v>0.81897073099999995</v>
      </c>
      <c r="AM65" s="290">
        <v>0.81485788400000003</v>
      </c>
      <c r="AN65" s="290">
        <v>0.81184176699999999</v>
      </c>
      <c r="AO65" s="290">
        <v>0.80664699799999995</v>
      </c>
      <c r="AP65" s="290">
        <v>0.80813634899999998</v>
      </c>
      <c r="AQ65" s="290">
        <v>0.80669011599999996</v>
      </c>
      <c r="AR65" s="290">
        <v>0.80992391900000005</v>
      </c>
      <c r="AS65" s="290">
        <v>0.807900705</v>
      </c>
    </row>
    <row r="66" spans="3:45">
      <c r="C66" s="69" t="s">
        <v>113</v>
      </c>
      <c r="D66" s="290">
        <v>0.87070290091570701</v>
      </c>
      <c r="E66" s="290">
        <v>0.87248836533297802</v>
      </c>
      <c r="F66" s="290">
        <v>0.873705351128227</v>
      </c>
      <c r="G66" s="290">
        <v>0.87427309803703301</v>
      </c>
      <c r="H66" s="290">
        <v>0.87418871517252295</v>
      </c>
      <c r="I66" s="290">
        <v>0.87544172814631405</v>
      </c>
      <c r="J66" s="290">
        <v>0.87544534841855404</v>
      </c>
      <c r="K66" s="290">
        <v>0.87649168271461597</v>
      </c>
      <c r="L66" s="290">
        <v>0.87714002577146699</v>
      </c>
      <c r="M66" s="290">
        <v>0.87856314347041398</v>
      </c>
      <c r="N66" s="290">
        <v>0.87839728170290599</v>
      </c>
      <c r="O66" s="290">
        <v>0.87892042394939196</v>
      </c>
      <c r="R66" s="69" t="s">
        <v>113</v>
      </c>
      <c r="S66" s="290">
        <v>0.88604958811270595</v>
      </c>
      <c r="T66" s="290">
        <v>0.88893993252699999</v>
      </c>
      <c r="U66" s="290">
        <v>0.89019207370531095</v>
      </c>
      <c r="V66" s="290">
        <v>0.89163677723196999</v>
      </c>
      <c r="W66" s="290">
        <v>0.89238757473664898</v>
      </c>
      <c r="X66" s="290">
        <v>0.89304746982372396</v>
      </c>
      <c r="Y66" s="290">
        <v>0.89413932216143199</v>
      </c>
      <c r="Z66" s="290">
        <v>0.89534800281575799</v>
      </c>
      <c r="AA66" s="290">
        <v>0.89553854124474097</v>
      </c>
      <c r="AB66" s="290">
        <v>0.89650426192759902</v>
      </c>
      <c r="AC66" s="290">
        <v>0.89741385747164104</v>
      </c>
      <c r="AD66" s="290">
        <v>0.89899749556597797</v>
      </c>
      <c r="AG66" s="69" t="s">
        <v>113</v>
      </c>
      <c r="AH66" s="290">
        <v>0.81559483999896698</v>
      </c>
      <c r="AI66" s="290">
        <v>0.81652192638319998</v>
      </c>
      <c r="AJ66" s="290">
        <v>0.81684139214164397</v>
      </c>
      <c r="AK66" s="290">
        <v>0.81872480249177104</v>
      </c>
      <c r="AL66" s="290">
        <v>0.81804472808692197</v>
      </c>
      <c r="AM66" s="290">
        <v>0.81986895731173004</v>
      </c>
      <c r="AN66" s="290">
        <v>0.81943886348742101</v>
      </c>
      <c r="AO66" s="290">
        <v>0.82013656998647699</v>
      </c>
      <c r="AP66" s="290">
        <v>0.81959779847021796</v>
      </c>
      <c r="AQ66" s="290">
        <v>0.82056149977051396</v>
      </c>
      <c r="AR66" s="290">
        <v>0.822347078193295</v>
      </c>
      <c r="AS66" s="290">
        <v>0.82276812676371702</v>
      </c>
    </row>
    <row r="67" spans="3:45">
      <c r="C67" s="69" t="s">
        <v>114</v>
      </c>
      <c r="D67" s="290">
        <v>0.40691241727231198</v>
      </c>
      <c r="E67" s="290">
        <v>0.41045496479529497</v>
      </c>
      <c r="F67" s="290">
        <v>0.41257762831396</v>
      </c>
      <c r="G67" s="290">
        <v>0.41635336423723002</v>
      </c>
      <c r="H67" s="290">
        <v>0.42048215323882598</v>
      </c>
      <c r="I67" s="290">
        <v>0.42298003606146001</v>
      </c>
      <c r="J67" s="290">
        <v>0.412832735727371</v>
      </c>
      <c r="K67" s="290">
        <v>0.39792985715121798</v>
      </c>
      <c r="L67" s="290">
        <v>0.38485922248341797</v>
      </c>
      <c r="M67" s="290">
        <v>0.37617187740496799</v>
      </c>
      <c r="N67" s="290">
        <v>0.37670900762052201</v>
      </c>
      <c r="O67" s="290">
        <v>0.380812952447866</v>
      </c>
      <c r="R67" s="69" t="s">
        <v>114</v>
      </c>
      <c r="S67" s="290">
        <v>0.40399666014138802</v>
      </c>
      <c r="T67" s="290">
        <v>0.407871798278852</v>
      </c>
      <c r="U67" s="290">
        <v>0.40996528660686399</v>
      </c>
      <c r="V67" s="290">
        <v>0.41394497318665702</v>
      </c>
      <c r="W67" s="290">
        <v>0.41840281329737899</v>
      </c>
      <c r="X67" s="290">
        <v>0.42140144401917801</v>
      </c>
      <c r="Y67" s="290">
        <v>0.41095978765220498</v>
      </c>
      <c r="Z67" s="290">
        <v>0.39658512327595502</v>
      </c>
      <c r="AA67" s="290">
        <v>0.38347227784855498</v>
      </c>
      <c r="AB67" s="290">
        <v>0.37468609837422101</v>
      </c>
      <c r="AC67" s="290">
        <v>0.37508616285316099</v>
      </c>
      <c r="AD67" s="290">
        <v>0.37919242491886201</v>
      </c>
      <c r="AG67" s="69" t="s">
        <v>114</v>
      </c>
      <c r="AH67" s="290">
        <v>0.54680825456055404</v>
      </c>
      <c r="AI67" s="290">
        <v>0.54416757232492896</v>
      </c>
      <c r="AJ67" s="290">
        <v>0.54324980542272905</v>
      </c>
      <c r="AK67" s="290">
        <v>0.54209754843398095</v>
      </c>
      <c r="AL67" s="290">
        <v>0.54076051685421</v>
      </c>
      <c r="AM67" s="290">
        <v>0.51893842938449297</v>
      </c>
      <c r="AN67" s="290">
        <v>0.50009536924727505</v>
      </c>
      <c r="AO67" s="290">
        <v>0.48209024700629799</v>
      </c>
      <c r="AP67" s="290">
        <v>0.46585180977097301</v>
      </c>
      <c r="AQ67" s="290">
        <v>0.452509972020331</v>
      </c>
      <c r="AR67" s="290">
        <v>0.45244801088576098</v>
      </c>
      <c r="AS67" s="290">
        <v>0.450781671518803</v>
      </c>
    </row>
    <row r="68" spans="3:45">
      <c r="C68" s="69" t="s">
        <v>115</v>
      </c>
      <c r="D68" s="290">
        <v>0.37980839900000002</v>
      </c>
      <c r="E68" s="290">
        <v>0.38250067799999998</v>
      </c>
      <c r="F68" s="290">
        <v>0.37604852999999999</v>
      </c>
      <c r="G68" s="290">
        <v>0.37196673000000002</v>
      </c>
      <c r="H68" s="290">
        <v>0.368268859</v>
      </c>
      <c r="I68" s="290">
        <v>0.370586162</v>
      </c>
      <c r="J68" s="290">
        <v>0.37457052099999999</v>
      </c>
      <c r="K68" s="290">
        <v>0.387419919</v>
      </c>
      <c r="L68" s="290">
        <v>0.402051349</v>
      </c>
      <c r="M68" s="290">
        <v>0.415918495</v>
      </c>
      <c r="N68" s="290">
        <v>0.42653771299999999</v>
      </c>
      <c r="O68" s="290">
        <v>0.435971414</v>
      </c>
      <c r="R68" s="69" t="s">
        <v>115</v>
      </c>
      <c r="S68" s="290">
        <v>0.31923698299999997</v>
      </c>
      <c r="T68" s="290">
        <v>0.320275743</v>
      </c>
      <c r="U68" s="290">
        <v>0.32210074399999999</v>
      </c>
      <c r="V68" s="290">
        <v>0.32473475600000001</v>
      </c>
      <c r="W68" s="290">
        <v>0.32859797400000001</v>
      </c>
      <c r="X68" s="290">
        <v>0.334722623</v>
      </c>
      <c r="Y68" s="290">
        <v>0.343426067</v>
      </c>
      <c r="Z68" s="290">
        <v>0.35833700000000002</v>
      </c>
      <c r="AA68" s="290">
        <v>0.373516446</v>
      </c>
      <c r="AB68" s="290">
        <v>0.38904993799999998</v>
      </c>
      <c r="AC68" s="290">
        <v>0.40077716000000002</v>
      </c>
      <c r="AD68" s="290">
        <v>0.40972296499999999</v>
      </c>
      <c r="AG68" s="69" t="s">
        <v>115</v>
      </c>
      <c r="AH68" s="290">
        <v>0.58240266299999999</v>
      </c>
      <c r="AI68" s="290">
        <v>0.59124973999999997</v>
      </c>
      <c r="AJ68" s="290">
        <v>0.57198499400000002</v>
      </c>
      <c r="AK68" s="290">
        <v>0.55219622599999996</v>
      </c>
      <c r="AL68" s="290">
        <v>0.53311375299999997</v>
      </c>
      <c r="AM68" s="290">
        <v>0.51899801300000004</v>
      </c>
      <c r="AN68" s="290">
        <v>0.50846830200000004</v>
      </c>
      <c r="AO68" s="290">
        <v>0.51886026799999996</v>
      </c>
      <c r="AP68" s="290">
        <v>0.52753768899999998</v>
      </c>
      <c r="AQ68" s="290">
        <v>0.53968474799999999</v>
      </c>
      <c r="AR68" s="290">
        <v>0.54641292100000005</v>
      </c>
      <c r="AS68" s="290">
        <v>0.55131506100000005</v>
      </c>
    </row>
    <row r="69" spans="3:45">
      <c r="C69" s="69" t="s">
        <v>116</v>
      </c>
      <c r="D69" s="290">
        <v>0.46539338775747302</v>
      </c>
      <c r="E69" s="290">
        <v>0.47714196657011498</v>
      </c>
      <c r="F69" s="290">
        <v>0.48316945934009897</v>
      </c>
      <c r="G69" s="290">
        <v>0.48818079594747199</v>
      </c>
      <c r="H69" s="290">
        <v>0.49244799158958402</v>
      </c>
      <c r="I69" s="290">
        <v>0.49579249267106701</v>
      </c>
      <c r="J69" s="290">
        <v>0.50225292750941897</v>
      </c>
      <c r="K69" s="290">
        <v>0.50921973259333897</v>
      </c>
      <c r="L69" s="290">
        <v>0.51531109294806099</v>
      </c>
      <c r="M69" s="290">
        <v>0.523435909076713</v>
      </c>
      <c r="N69" s="290">
        <v>0.53195807729292199</v>
      </c>
      <c r="O69" s="290">
        <v>0.53992423757148</v>
      </c>
      <c r="R69" s="69" t="s">
        <v>116</v>
      </c>
      <c r="S69" s="290">
        <v>0.45829898669876201</v>
      </c>
      <c r="T69" s="290">
        <v>0.47015313296942801</v>
      </c>
      <c r="U69" s="290">
        <v>0.47643221068279401</v>
      </c>
      <c r="V69" s="290">
        <v>0.48126009833782701</v>
      </c>
      <c r="W69" s="290">
        <v>0.48520881953860401</v>
      </c>
      <c r="X69" s="290">
        <v>0.48879804722404802</v>
      </c>
      <c r="Y69" s="290">
        <v>0.49560491101284798</v>
      </c>
      <c r="Z69" s="290">
        <v>0.50228262156597503</v>
      </c>
      <c r="AA69" s="290">
        <v>0.50806938391796996</v>
      </c>
      <c r="AB69" s="290">
        <v>0.51760514864132301</v>
      </c>
      <c r="AC69" s="290">
        <v>0.52537433679398904</v>
      </c>
      <c r="AD69" s="290">
        <v>0.53294658767901304</v>
      </c>
      <c r="AG69" s="69" t="s">
        <v>116</v>
      </c>
      <c r="AH69" s="290">
        <v>0.67227520671480401</v>
      </c>
      <c r="AI69" s="290">
        <v>0.67389279325391604</v>
      </c>
      <c r="AJ69" s="290">
        <v>0.67540782517548204</v>
      </c>
      <c r="AK69" s="290">
        <v>0.67806728680363404</v>
      </c>
      <c r="AL69" s="290">
        <v>0.67775582080419505</v>
      </c>
      <c r="AM69" s="290">
        <v>0.68462224581131603</v>
      </c>
      <c r="AN69" s="290">
        <v>0.68419627835400598</v>
      </c>
      <c r="AO69" s="290">
        <v>0.68684217272503001</v>
      </c>
      <c r="AP69" s="290">
        <v>0.689519750689363</v>
      </c>
      <c r="AQ69" s="290">
        <v>0.68875485501839995</v>
      </c>
      <c r="AR69" s="290">
        <v>0.69475926255444798</v>
      </c>
      <c r="AS69" s="290">
        <v>0.69498803285664701</v>
      </c>
    </row>
    <row r="70" spans="3:45">
      <c r="C70" s="69" t="s">
        <v>118</v>
      </c>
      <c r="D70" s="290">
        <v>0.45829211413069099</v>
      </c>
      <c r="E70" s="290">
        <v>0.46391599852927401</v>
      </c>
      <c r="F70" s="290">
        <v>0.47137258570941498</v>
      </c>
      <c r="G70" s="290">
        <v>0.47674203011850103</v>
      </c>
      <c r="H70" s="290">
        <v>0.48369899814703599</v>
      </c>
      <c r="I70" s="290">
        <v>0.48891306593655798</v>
      </c>
      <c r="J70" s="290">
        <v>0.49334696103495801</v>
      </c>
      <c r="K70" s="290">
        <v>0.49729530827830098</v>
      </c>
      <c r="L70" s="290">
        <v>0.50051648409192095</v>
      </c>
      <c r="M70" s="290">
        <v>0.50380567477913696</v>
      </c>
      <c r="N70" s="290">
        <v>0.50888008730730605</v>
      </c>
      <c r="O70" s="290">
        <v>0.51353703427407904</v>
      </c>
      <c r="R70" s="69" t="s">
        <v>118</v>
      </c>
      <c r="S70" s="290">
        <v>0.45727282161460198</v>
      </c>
      <c r="T70" s="290">
        <v>0.461877108638371</v>
      </c>
      <c r="U70" s="290">
        <v>0.46977819988437702</v>
      </c>
      <c r="V70" s="290">
        <v>0.47522650343086997</v>
      </c>
      <c r="W70" s="290">
        <v>0.48126119975697002</v>
      </c>
      <c r="X70" s="290">
        <v>0.485273930548835</v>
      </c>
      <c r="Y70" s="290">
        <v>0.48984986841363198</v>
      </c>
      <c r="Z70" s="290">
        <v>0.49421570895710798</v>
      </c>
      <c r="AA70" s="290">
        <v>0.49649127257522502</v>
      </c>
      <c r="AB70" s="290">
        <v>0.49922146320440203</v>
      </c>
      <c r="AC70" s="290">
        <v>0.50371824773908502</v>
      </c>
      <c r="AD70" s="290">
        <v>0.50792085464303605</v>
      </c>
      <c r="AG70" s="69" t="s">
        <v>118</v>
      </c>
      <c r="AH70" s="290">
        <v>0.46661921104787402</v>
      </c>
      <c r="AI70" s="290">
        <v>0.47782101437595598</v>
      </c>
      <c r="AJ70" s="290">
        <v>0.49266454777602903</v>
      </c>
      <c r="AK70" s="290">
        <v>0.50457429625823502</v>
      </c>
      <c r="AL70" s="290">
        <v>0.51371535080260899</v>
      </c>
      <c r="AM70" s="290">
        <v>0.523706684822695</v>
      </c>
      <c r="AN70" s="290">
        <v>0.52855180856680595</v>
      </c>
      <c r="AO70" s="290">
        <v>0.53118456149147897</v>
      </c>
      <c r="AP70" s="290">
        <v>0.53235242996737098</v>
      </c>
      <c r="AQ70" s="290">
        <v>0.53854003262627304</v>
      </c>
      <c r="AR70" s="290">
        <v>0.54041387562582999</v>
      </c>
      <c r="AS70" s="290">
        <v>0.54469900313377695</v>
      </c>
    </row>
    <row r="71" spans="3:45">
      <c r="C71" s="69" t="s">
        <v>119</v>
      </c>
      <c r="D71" s="290">
        <v>0.51177232452417498</v>
      </c>
      <c r="E71" s="290">
        <v>0.52161716985313999</v>
      </c>
      <c r="F71" s="290">
        <v>0.52903868383931696</v>
      </c>
      <c r="G71" s="290">
        <v>0.536419081437291</v>
      </c>
      <c r="H71" s="290">
        <v>0.54497039371487299</v>
      </c>
      <c r="I71" s="290">
        <v>0.552160428811583</v>
      </c>
      <c r="J71" s="290">
        <v>0.557862265410633</v>
      </c>
      <c r="K71" s="290">
        <v>0.56507189220765897</v>
      </c>
      <c r="L71" s="290">
        <v>0.57391744949738799</v>
      </c>
      <c r="M71" s="290">
        <v>0.58010685280714602</v>
      </c>
      <c r="N71" s="290">
        <v>0.58744016883821604</v>
      </c>
      <c r="O71" s="290">
        <v>0.59476329447731902</v>
      </c>
      <c r="R71" s="69" t="s">
        <v>119</v>
      </c>
      <c r="S71" s="290">
        <v>0.51524648189554001</v>
      </c>
      <c r="T71" s="290">
        <v>0.52623003666848001</v>
      </c>
      <c r="U71" s="290">
        <v>0.53439651478042904</v>
      </c>
      <c r="V71" s="290">
        <v>0.54199124882294003</v>
      </c>
      <c r="W71" s="290">
        <v>0.55053980282405002</v>
      </c>
      <c r="X71" s="290">
        <v>0.55785092531979497</v>
      </c>
      <c r="Y71" s="290">
        <v>0.56457944822026696</v>
      </c>
      <c r="Z71" s="290">
        <v>0.57236502183775895</v>
      </c>
      <c r="AA71" s="290">
        <v>0.58210938836565496</v>
      </c>
      <c r="AB71" s="290">
        <v>0.58937201881202195</v>
      </c>
      <c r="AC71" s="290">
        <v>0.59784732061303902</v>
      </c>
      <c r="AD71" s="290">
        <v>0.60457031218576895</v>
      </c>
      <c r="AG71" s="69" t="s">
        <v>119</v>
      </c>
      <c r="AH71" s="290">
        <v>0.428624071507204</v>
      </c>
      <c r="AI71" s="290">
        <v>0.42189814317918201</v>
      </c>
      <c r="AJ71" s="290">
        <v>0.426390868853181</v>
      </c>
      <c r="AK71" s="290">
        <v>0.42769023518134403</v>
      </c>
      <c r="AL71" s="290">
        <v>0.42808546310758999</v>
      </c>
      <c r="AM71" s="290">
        <v>0.43090565838024503</v>
      </c>
      <c r="AN71" s="290">
        <v>0.43380969422851601</v>
      </c>
      <c r="AO71" s="290">
        <v>0.43777403340504401</v>
      </c>
      <c r="AP71" s="290">
        <v>0.44145686224437902</v>
      </c>
      <c r="AQ71" s="290">
        <v>0.44412408071384002</v>
      </c>
      <c r="AR71" s="290">
        <v>0.44512347567691402</v>
      </c>
      <c r="AS71" s="290">
        <v>0.46525020078715201</v>
      </c>
    </row>
    <row r="72" spans="3:45">
      <c r="C72" s="69" t="s">
        <v>120</v>
      </c>
      <c r="D72" s="290">
        <v>0.60797288134484495</v>
      </c>
      <c r="E72" s="290">
        <v>0.61877274319877895</v>
      </c>
      <c r="F72" s="290">
        <v>0.62872952151945805</v>
      </c>
      <c r="G72" s="290">
        <v>0.63889693955293603</v>
      </c>
      <c r="H72" s="290">
        <v>0.65379244726658803</v>
      </c>
      <c r="I72" s="290">
        <v>0.67205469516899796</v>
      </c>
      <c r="J72" s="290">
        <v>0.68920733355327102</v>
      </c>
      <c r="K72" s="290">
        <v>0.704950717101548</v>
      </c>
      <c r="L72" s="290">
        <v>0.71844395709154896</v>
      </c>
      <c r="M72" s="290">
        <v>0.72907718217114603</v>
      </c>
      <c r="N72" s="290">
        <v>0.73561256812559805</v>
      </c>
      <c r="O72" s="290">
        <v>0.74278482284453995</v>
      </c>
      <c r="R72" s="69" t="s">
        <v>120</v>
      </c>
      <c r="S72" s="290">
        <v>0.62380003910410797</v>
      </c>
      <c r="T72" s="290">
        <v>0.63537101440972599</v>
      </c>
      <c r="U72" s="290">
        <v>0.64606776757577</v>
      </c>
      <c r="V72" s="290">
        <v>0.65611848687257102</v>
      </c>
      <c r="W72" s="290">
        <v>0.67113087756997802</v>
      </c>
      <c r="X72" s="290">
        <v>0.68941604511583499</v>
      </c>
      <c r="Y72" s="290">
        <v>0.70720753076646004</v>
      </c>
      <c r="Z72" s="290">
        <v>0.72287784585842796</v>
      </c>
      <c r="AA72" s="290">
        <v>0.736745159145624</v>
      </c>
      <c r="AB72" s="290">
        <v>0.74897318540118896</v>
      </c>
      <c r="AC72" s="290">
        <v>0.75809852787569598</v>
      </c>
      <c r="AD72" s="290">
        <v>0.76675011582122399</v>
      </c>
      <c r="AG72" s="69" t="s">
        <v>120</v>
      </c>
      <c r="AH72" s="290">
        <v>0.49933172714782498</v>
      </c>
      <c r="AI72" s="290">
        <v>0.51127715110724803</v>
      </c>
      <c r="AJ72" s="290">
        <v>0.52210102613425602</v>
      </c>
      <c r="AK72" s="290">
        <v>0.53375419577193395</v>
      </c>
      <c r="AL72" s="290">
        <v>0.55344277956881105</v>
      </c>
      <c r="AM72" s="290">
        <v>0.56971471129940598</v>
      </c>
      <c r="AN72" s="290">
        <v>0.58718709554774895</v>
      </c>
      <c r="AO72" s="290">
        <v>0.603840897443223</v>
      </c>
      <c r="AP72" s="290">
        <v>0.61727284383361702</v>
      </c>
      <c r="AQ72" s="290">
        <v>0.62241541452136995</v>
      </c>
      <c r="AR72" s="290">
        <v>0.62350366875899699</v>
      </c>
      <c r="AS72" s="290">
        <v>0.62563536901518702</v>
      </c>
    </row>
    <row r="73" spans="3:45">
      <c r="C73" s="69" t="s">
        <v>121</v>
      </c>
      <c r="D73" s="290">
        <v>0.34645396336523199</v>
      </c>
      <c r="E73" s="290">
        <v>0.34388250774906898</v>
      </c>
      <c r="F73" s="290">
        <v>0.34093316070687701</v>
      </c>
      <c r="G73" s="290">
        <v>0.33513899213985598</v>
      </c>
      <c r="H73" s="290">
        <v>0.32776725748609398</v>
      </c>
      <c r="I73" s="290">
        <v>0.32017315203559299</v>
      </c>
      <c r="J73" s="290">
        <v>0.31482606090912801</v>
      </c>
      <c r="K73" s="290">
        <v>0.31054773648467998</v>
      </c>
      <c r="L73" s="290">
        <v>0.31041619377045898</v>
      </c>
      <c r="M73" s="290">
        <v>0.31179560222997199</v>
      </c>
      <c r="N73" s="290">
        <v>0.313105152392257</v>
      </c>
      <c r="O73" s="290">
        <v>0.31679119389473898</v>
      </c>
      <c r="R73" s="69" t="s">
        <v>121</v>
      </c>
      <c r="S73" s="290">
        <v>0.34766730542868102</v>
      </c>
      <c r="T73" s="290">
        <v>0.34474203056085101</v>
      </c>
      <c r="U73" s="290">
        <v>0.34159868978957802</v>
      </c>
      <c r="V73" s="290">
        <v>0.33632146452960499</v>
      </c>
      <c r="W73" s="290">
        <v>0.328721774099133</v>
      </c>
      <c r="X73" s="290">
        <v>0.322005823601139</v>
      </c>
      <c r="Y73" s="290">
        <v>0.31656293636930599</v>
      </c>
      <c r="Z73" s="290">
        <v>0.31319824857287698</v>
      </c>
      <c r="AA73" s="290">
        <v>0.31242977602352601</v>
      </c>
      <c r="AB73" s="290">
        <v>0.31355784715063001</v>
      </c>
      <c r="AC73" s="290">
        <v>0.31410475586210801</v>
      </c>
      <c r="AD73" s="290">
        <v>0.317351136422936</v>
      </c>
      <c r="AG73" s="69" t="s">
        <v>121</v>
      </c>
      <c r="AH73" s="290">
        <v>0.32579951617231201</v>
      </c>
      <c r="AI73" s="290">
        <v>0.32808510980792299</v>
      </c>
      <c r="AJ73" s="290">
        <v>0.32782578710911298</v>
      </c>
      <c r="AK73" s="290">
        <v>0.31343144702401399</v>
      </c>
      <c r="AL73" s="290">
        <v>0.30423412002418998</v>
      </c>
      <c r="AM73" s="290">
        <v>0.29045207775674298</v>
      </c>
      <c r="AN73" s="290">
        <v>0.28091847030148798</v>
      </c>
      <c r="AO73" s="290">
        <v>0.26990452132561998</v>
      </c>
      <c r="AP73" s="290">
        <v>0.27360524028931898</v>
      </c>
      <c r="AQ73" s="290">
        <v>0.278893432355448</v>
      </c>
      <c r="AR73" s="290">
        <v>0.28257946509648701</v>
      </c>
      <c r="AS73" s="290">
        <v>0.28838771775625399</v>
      </c>
    </row>
    <row r="74" spans="3:45">
      <c r="C74" s="69" t="s">
        <v>122</v>
      </c>
      <c r="D74" s="290">
        <v>0.52425892296594201</v>
      </c>
      <c r="E74" s="290">
        <v>0.53181182858615905</v>
      </c>
      <c r="F74" s="290">
        <v>0.53864429071527298</v>
      </c>
      <c r="G74" s="290">
        <v>0.54718372993003594</v>
      </c>
      <c r="H74" s="290">
        <v>0.55605175500648396</v>
      </c>
      <c r="I74" s="290">
        <v>0.56483662623493203</v>
      </c>
      <c r="J74" s="290">
        <v>0.57339074288098801</v>
      </c>
      <c r="K74" s="290">
        <v>0.58008067595699697</v>
      </c>
      <c r="L74" s="290">
        <v>0.589270460679166</v>
      </c>
      <c r="M74" s="290">
        <v>0.59568733430980103</v>
      </c>
      <c r="N74" s="290">
        <v>0.60345750015204602</v>
      </c>
      <c r="O74" s="290">
        <v>0.60775835376852405</v>
      </c>
      <c r="R74" s="69" t="s">
        <v>122</v>
      </c>
      <c r="S74" s="290">
        <v>0.50066943608122305</v>
      </c>
      <c r="T74" s="290">
        <v>0.51340531027889802</v>
      </c>
      <c r="U74" s="290">
        <v>0.52509091237251104</v>
      </c>
      <c r="V74" s="290">
        <v>0.53848833855420797</v>
      </c>
      <c r="W74" s="290">
        <v>0.55161085549184397</v>
      </c>
      <c r="X74" s="290">
        <v>0.56460202580097896</v>
      </c>
      <c r="Y74" s="290">
        <v>0.57728272551146897</v>
      </c>
      <c r="Z74" s="290">
        <v>0.588465211830562</v>
      </c>
      <c r="AA74" s="290">
        <v>0.59946892745354396</v>
      </c>
      <c r="AB74" s="290">
        <v>0.61031491243167402</v>
      </c>
      <c r="AC74" s="290">
        <v>0.61674092557465399</v>
      </c>
      <c r="AD74" s="290">
        <v>0.62358930063081497</v>
      </c>
      <c r="AG74" s="69" t="s">
        <v>122</v>
      </c>
      <c r="AH74" s="290">
        <v>0.58416964180054998</v>
      </c>
      <c r="AI74" s="290">
        <v>0.57714257399584401</v>
      </c>
      <c r="AJ74" s="290">
        <v>0.57118457887573104</v>
      </c>
      <c r="AK74" s="290">
        <v>0.56967014713110797</v>
      </c>
      <c r="AL74" s="290">
        <v>0.56692201360375305</v>
      </c>
      <c r="AM74" s="290">
        <v>0.56614378743459703</v>
      </c>
      <c r="AN74" s="290">
        <v>0.56485596211114297</v>
      </c>
      <c r="AO74" s="290">
        <v>0.56261363996561498</v>
      </c>
      <c r="AP74" s="290">
        <v>0.56710383088230198</v>
      </c>
      <c r="AQ74" s="290">
        <v>0.57025788964499202</v>
      </c>
      <c r="AR74" s="290">
        <v>0.57291784862233797</v>
      </c>
      <c r="AS74" s="290">
        <v>0.578925618550448</v>
      </c>
    </row>
    <row r="75" spans="3:45">
      <c r="C75" s="69" t="s">
        <v>123</v>
      </c>
      <c r="D75" s="290">
        <v>0.33646550993864499</v>
      </c>
      <c r="E75" s="290">
        <v>0.36758736987560198</v>
      </c>
      <c r="F75" s="290">
        <v>0.41620671036712598</v>
      </c>
      <c r="G75" s="290">
        <v>0.45169616929268203</v>
      </c>
      <c r="H75" s="290">
        <v>0.48860200792937097</v>
      </c>
      <c r="I75" s="290">
        <v>0.52047453767595098</v>
      </c>
      <c r="J75" s="290">
        <v>0.53968284565588298</v>
      </c>
      <c r="K75" s="290">
        <v>0.54130354481240694</v>
      </c>
      <c r="L75" s="290">
        <v>0.54796281043407002</v>
      </c>
      <c r="M75" s="290">
        <v>0.55625156244059504</v>
      </c>
      <c r="N75" s="290">
        <v>0.56438411415196499</v>
      </c>
      <c r="O75" s="290">
        <v>0.57295401208864005</v>
      </c>
      <c r="R75" s="69" t="s">
        <v>123</v>
      </c>
      <c r="S75" s="290">
        <v>0.32230421023688499</v>
      </c>
      <c r="T75" s="290">
        <v>0.35470139420808899</v>
      </c>
      <c r="U75" s="290">
        <v>0.404473129088605</v>
      </c>
      <c r="V75" s="290">
        <v>0.44022923758411697</v>
      </c>
      <c r="W75" s="290">
        <v>0.47734381169939899</v>
      </c>
      <c r="X75" s="290">
        <v>0.51105129801691396</v>
      </c>
      <c r="Y75" s="290">
        <v>0.53124425583380697</v>
      </c>
      <c r="Z75" s="290">
        <v>0.53251800638743396</v>
      </c>
      <c r="AA75" s="290">
        <v>0.54032663391313596</v>
      </c>
      <c r="AB75" s="290">
        <v>0.54884670165233196</v>
      </c>
      <c r="AC75" s="290">
        <v>0.55752578462404301</v>
      </c>
      <c r="AD75" s="290">
        <v>0.56758653678454696</v>
      </c>
      <c r="AG75" s="69" t="s">
        <v>123</v>
      </c>
      <c r="AH75" s="290">
        <v>0.53693043182937705</v>
      </c>
      <c r="AI75" s="290">
        <v>0.56363335582676899</v>
      </c>
      <c r="AJ75" s="290">
        <v>0.58797997924568102</v>
      </c>
      <c r="AK75" s="290">
        <v>0.62175875378837497</v>
      </c>
      <c r="AL75" s="290">
        <v>0.66902796692684396</v>
      </c>
      <c r="AM75" s="290">
        <v>0.66408285602428396</v>
      </c>
      <c r="AN75" s="290">
        <v>0.67132776955214302</v>
      </c>
      <c r="AO75" s="290">
        <v>0.67967399115129301</v>
      </c>
      <c r="AP75" s="290">
        <v>0.67483423641998996</v>
      </c>
      <c r="AQ75" s="290">
        <v>0.67191369035727899</v>
      </c>
      <c r="AR75" s="290">
        <v>0.66918539211742301</v>
      </c>
      <c r="AS75" s="290">
        <v>0.66820602347094604</v>
      </c>
    </row>
    <row r="76" spans="3:45">
      <c r="C76" s="69" t="s">
        <v>124</v>
      </c>
      <c r="D76" s="290">
        <v>0.42775939488592502</v>
      </c>
      <c r="E76" s="290">
        <v>0.45900349891702802</v>
      </c>
      <c r="F76" s="290">
        <v>0.47470840512693302</v>
      </c>
      <c r="G76" s="290">
        <v>0.48677571008589399</v>
      </c>
      <c r="H76" s="290">
        <v>0.49722233790681403</v>
      </c>
      <c r="I76" s="290">
        <v>0.50902463791265695</v>
      </c>
      <c r="J76" s="290">
        <v>0.52076627840476097</v>
      </c>
      <c r="K76" s="290">
        <v>0.53640779077846401</v>
      </c>
      <c r="L76" s="290">
        <v>0.55395568352545499</v>
      </c>
      <c r="M76" s="290">
        <v>0.56484992574939996</v>
      </c>
      <c r="N76" s="290">
        <v>0.57903362957877602</v>
      </c>
      <c r="O76" s="290">
        <v>0.59164042119605598</v>
      </c>
      <c r="R76" s="69" t="s">
        <v>124</v>
      </c>
      <c r="S76" s="290">
        <v>0.32766632737694901</v>
      </c>
      <c r="T76" s="290">
        <v>0.35892396368986201</v>
      </c>
      <c r="U76" s="290">
        <v>0.37758680504622899</v>
      </c>
      <c r="V76" s="290">
        <v>0.39249553021482397</v>
      </c>
      <c r="W76" s="290">
        <v>0.40353609657947298</v>
      </c>
      <c r="X76" s="290">
        <v>0.419343624039552</v>
      </c>
      <c r="Y76" s="290">
        <v>0.43672165109073102</v>
      </c>
      <c r="Z76" s="290">
        <v>0.462800864980358</v>
      </c>
      <c r="AA76" s="290">
        <v>0.48942681181543302</v>
      </c>
      <c r="AB76" s="290">
        <v>0.50617468685275002</v>
      </c>
      <c r="AC76" s="290">
        <v>0.527192060883517</v>
      </c>
      <c r="AD76" s="290">
        <v>0.54591433308638704</v>
      </c>
      <c r="AG76" s="69" t="s">
        <v>124</v>
      </c>
      <c r="AH76" s="290">
        <v>0.61396453309278598</v>
      </c>
      <c r="AI76" s="290">
        <v>0.64222026140664901</v>
      </c>
      <c r="AJ76" s="290">
        <v>0.649897507728873</v>
      </c>
      <c r="AK76" s="290">
        <v>0.65783673982208501</v>
      </c>
      <c r="AL76" s="290">
        <v>0.66325787205880704</v>
      </c>
      <c r="AM76" s="290">
        <v>0.66623567085817204</v>
      </c>
      <c r="AN76" s="290">
        <v>0.66876066337072104</v>
      </c>
      <c r="AO76" s="290">
        <v>0.66981679009369399</v>
      </c>
      <c r="AP76" s="290">
        <v>0.67273297085800798</v>
      </c>
      <c r="AQ76" s="290">
        <v>0.67344489904042604</v>
      </c>
      <c r="AR76" s="290">
        <v>0.67498480362497304</v>
      </c>
      <c r="AS76" s="290">
        <v>0.67579676874489403</v>
      </c>
    </row>
    <row r="77" spans="3:45">
      <c r="C77" s="69" t="s">
        <v>125</v>
      </c>
      <c r="D77" s="290">
        <v>0.53263101854226103</v>
      </c>
      <c r="E77" s="290">
        <v>0.52451810204678595</v>
      </c>
      <c r="F77" s="290">
        <v>0.51654820951018299</v>
      </c>
      <c r="G77" s="290">
        <v>0.51044008946258701</v>
      </c>
      <c r="H77" s="290">
        <v>0.51009547080106998</v>
      </c>
      <c r="I77" s="290">
        <v>0.51089286200266104</v>
      </c>
      <c r="J77" s="290">
        <v>0.51236659508245097</v>
      </c>
      <c r="K77" s="290">
        <v>0.51448202209109595</v>
      </c>
      <c r="L77" s="290">
        <v>0.51779965731045097</v>
      </c>
      <c r="M77" s="290">
        <v>0.519563208590341</v>
      </c>
      <c r="N77" s="290">
        <v>0.52109714901815296</v>
      </c>
      <c r="O77" s="290">
        <v>0.52550215071079198</v>
      </c>
      <c r="R77" s="69" t="s">
        <v>125</v>
      </c>
      <c r="S77" s="290">
        <v>0.54662751227862905</v>
      </c>
      <c r="T77" s="290">
        <v>0.53720461127871399</v>
      </c>
      <c r="U77" s="290">
        <v>0.52790936968479296</v>
      </c>
      <c r="V77" s="290">
        <v>0.51965911149501798</v>
      </c>
      <c r="W77" s="290">
        <v>0.51809735110108701</v>
      </c>
      <c r="X77" s="290">
        <v>0.51807465869732106</v>
      </c>
      <c r="Y77" s="290">
        <v>0.51959061633026205</v>
      </c>
      <c r="Z77" s="290">
        <v>0.52023972719501099</v>
      </c>
      <c r="AA77" s="290">
        <v>0.52274089550577596</v>
      </c>
      <c r="AB77" s="290">
        <v>0.52534950121869795</v>
      </c>
      <c r="AC77" s="290">
        <v>0.52759716787576105</v>
      </c>
      <c r="AD77" s="290">
        <v>0.52969492232324999</v>
      </c>
      <c r="AG77" s="69" t="s">
        <v>125</v>
      </c>
      <c r="AH77" s="290">
        <v>0.465194508950245</v>
      </c>
      <c r="AI77" s="290">
        <v>0.46680148004394401</v>
      </c>
      <c r="AJ77" s="290">
        <v>0.470255006118038</v>
      </c>
      <c r="AK77" s="290">
        <v>0.47587741387112997</v>
      </c>
      <c r="AL77" s="290">
        <v>0.48457599738888402</v>
      </c>
      <c r="AM77" s="290">
        <v>0.48806475696923002</v>
      </c>
      <c r="AN77" s="290">
        <v>0.49301435069597799</v>
      </c>
      <c r="AO77" s="290">
        <v>0.49810836937963898</v>
      </c>
      <c r="AP77" s="290">
        <v>0.50497663553952499</v>
      </c>
      <c r="AQ77" s="290">
        <v>0.50930426740869295</v>
      </c>
      <c r="AR77" s="290">
        <v>0.51430194811587704</v>
      </c>
      <c r="AS77" s="290">
        <v>0.52134737058842995</v>
      </c>
    </row>
    <row r="78" spans="3:45">
      <c r="C78" s="69" t="s">
        <v>126</v>
      </c>
      <c r="D78" s="290">
        <v>6.1054386191583203E-2</v>
      </c>
      <c r="E78" s="290">
        <v>5.99382739510863E-2</v>
      </c>
      <c r="F78" s="290">
        <v>5.9074931712952E-2</v>
      </c>
      <c r="G78" s="290">
        <v>5.7893583382321402E-2</v>
      </c>
      <c r="H78" s="290">
        <v>5.6477700239089601E-2</v>
      </c>
      <c r="I78" s="290">
        <v>5.5784512875828099E-2</v>
      </c>
      <c r="J78" s="290">
        <v>5.5046487138742398E-2</v>
      </c>
      <c r="K78" s="290">
        <v>5.6357191615106599E-2</v>
      </c>
      <c r="L78" s="290">
        <v>5.9284582399382002E-2</v>
      </c>
      <c r="M78" s="290">
        <v>6.2555170352665806E-2</v>
      </c>
      <c r="N78" s="290">
        <v>6.5992693332491095E-2</v>
      </c>
      <c r="O78" s="290">
        <v>6.9772736446834405E-2</v>
      </c>
      <c r="R78" s="69" t="s">
        <v>126</v>
      </c>
      <c r="S78" s="290">
        <v>2.5993224236605501E-2</v>
      </c>
      <c r="T78" s="290">
        <v>2.5057727937300302E-2</v>
      </c>
      <c r="U78" s="290">
        <v>2.42232535884957E-2</v>
      </c>
      <c r="V78" s="290">
        <v>2.3551274248256999E-2</v>
      </c>
      <c r="W78" s="290">
        <v>2.2785327216374801E-2</v>
      </c>
      <c r="X78" s="290">
        <v>2.1932333445571599E-2</v>
      </c>
      <c r="Y78" s="290">
        <v>2.12862587912022E-2</v>
      </c>
      <c r="Z78" s="290">
        <v>2.3465393065660499E-2</v>
      </c>
      <c r="AA78" s="290">
        <v>2.57982722010562E-2</v>
      </c>
      <c r="AB78" s="290">
        <v>2.8235685408276201E-2</v>
      </c>
      <c r="AC78" s="290">
        <v>3.1177757652891502E-2</v>
      </c>
      <c r="AD78" s="290">
        <v>3.4359273435524099E-2</v>
      </c>
      <c r="AG78" s="69" t="s">
        <v>126</v>
      </c>
      <c r="AH78" s="290">
        <v>0.44675400861635101</v>
      </c>
      <c r="AI78" s="290">
        <v>0.44684438747566302</v>
      </c>
      <c r="AJ78" s="290">
        <v>0.449829543471163</v>
      </c>
      <c r="AK78" s="290">
        <v>0.45263753823099701</v>
      </c>
      <c r="AL78" s="290">
        <v>0.457433186869312</v>
      </c>
      <c r="AM78" s="290">
        <v>0.460401384880681</v>
      </c>
      <c r="AN78" s="290">
        <v>0.46483664777956102</v>
      </c>
      <c r="AO78" s="290">
        <v>0.46668856861450098</v>
      </c>
      <c r="AP78" s="290">
        <v>0.464817361330914</v>
      </c>
      <c r="AQ78" s="290">
        <v>0.47215373595027099</v>
      </c>
      <c r="AR78" s="290">
        <v>0.47391143489652998</v>
      </c>
      <c r="AS78" s="290">
        <v>0.47742438232219903</v>
      </c>
    </row>
    <row r="79" spans="3:45">
      <c r="C79" s="69" t="s">
        <v>127</v>
      </c>
      <c r="D79" s="290">
        <v>0.11945187142748</v>
      </c>
      <c r="E79" s="290">
        <v>0.117659055902475</v>
      </c>
      <c r="F79" s="290">
        <v>0.115826561355253</v>
      </c>
      <c r="G79" s="290">
        <v>0.11616951695099299</v>
      </c>
      <c r="H79" s="290">
        <v>0.118996191039732</v>
      </c>
      <c r="I79" s="290">
        <v>0.12360276869657701</v>
      </c>
      <c r="J79" s="290">
        <v>0.12920417905061099</v>
      </c>
      <c r="K79" s="290">
        <v>0.13513972733750201</v>
      </c>
      <c r="L79" s="290">
        <v>0.140794686915998</v>
      </c>
      <c r="M79" s="290">
        <v>0.14736450605792301</v>
      </c>
      <c r="N79" s="290">
        <v>0.153585266686428</v>
      </c>
      <c r="O79" s="290">
        <v>0.15973471263761599</v>
      </c>
      <c r="R79" s="69" t="s">
        <v>127</v>
      </c>
      <c r="S79" s="290">
        <v>0.105529163166012</v>
      </c>
      <c r="T79" s="290">
        <v>0.104170895792483</v>
      </c>
      <c r="U79" s="290">
        <v>0.102459695025285</v>
      </c>
      <c r="V79" s="290">
        <v>0.100971401651047</v>
      </c>
      <c r="W79" s="290">
        <v>0.103759370154835</v>
      </c>
      <c r="X79" s="290">
        <v>0.10715365884125901</v>
      </c>
      <c r="Y79" s="290">
        <v>0.112070378510907</v>
      </c>
      <c r="Z79" s="290">
        <v>0.116888508590205</v>
      </c>
      <c r="AA79" s="290">
        <v>0.12145395050344</v>
      </c>
      <c r="AB79" s="290">
        <v>0.125776173608426</v>
      </c>
      <c r="AC79" s="290">
        <v>0.132227227425435</v>
      </c>
      <c r="AD79" s="290">
        <v>0.13702931940893101</v>
      </c>
      <c r="AG79" s="69" t="s">
        <v>127</v>
      </c>
      <c r="AH79" s="290">
        <v>0.44675400861635101</v>
      </c>
      <c r="AI79" s="290">
        <v>0.44684438747566302</v>
      </c>
      <c r="AJ79" s="290">
        <v>0.449829543471163</v>
      </c>
      <c r="AK79" s="290">
        <v>0.45263753823099701</v>
      </c>
      <c r="AL79" s="290">
        <v>0.457433186869312</v>
      </c>
      <c r="AM79" s="290">
        <v>0.460401384880681</v>
      </c>
      <c r="AN79" s="290">
        <v>0.46483664777956102</v>
      </c>
      <c r="AO79" s="290">
        <v>0.46668856861450098</v>
      </c>
      <c r="AP79" s="290">
        <v>0.464817361330914</v>
      </c>
      <c r="AQ79" s="290">
        <v>0.47215373595027099</v>
      </c>
      <c r="AR79" s="290">
        <v>0.47391143489652998</v>
      </c>
      <c r="AS79" s="290">
        <v>0.47742438232219903</v>
      </c>
    </row>
    <row r="80" spans="3:45">
      <c r="C80" s="69" t="s">
        <v>128</v>
      </c>
      <c r="D80" s="290">
        <v>0.717980462587954</v>
      </c>
      <c r="E80" s="290">
        <v>0.72092503909384298</v>
      </c>
      <c r="F80" s="290">
        <v>0.72575288855872799</v>
      </c>
      <c r="G80" s="290">
        <v>0.72657060786524497</v>
      </c>
      <c r="H80" s="290">
        <v>0.73113690867146297</v>
      </c>
      <c r="I80" s="290">
        <v>0.732520279136604</v>
      </c>
      <c r="J80" s="290">
        <v>0.73382938300535805</v>
      </c>
      <c r="K80" s="290">
        <v>0.73585226887991995</v>
      </c>
      <c r="L80" s="290">
        <v>0.73685003900733803</v>
      </c>
      <c r="M80" s="290">
        <v>0.74007032606997503</v>
      </c>
      <c r="N80" s="290">
        <v>0.74277087244981899</v>
      </c>
      <c r="O80" s="290">
        <v>0.74733816190666502</v>
      </c>
      <c r="R80" s="69" t="s">
        <v>128</v>
      </c>
      <c r="S80" s="290">
        <v>0.71865014627355195</v>
      </c>
      <c r="T80" s="290">
        <v>0.72099782465520301</v>
      </c>
      <c r="U80" s="290">
        <v>0.72645460358885905</v>
      </c>
      <c r="V80" s="290">
        <v>0.72711304278691902</v>
      </c>
      <c r="W80" s="290">
        <v>0.73196349423261398</v>
      </c>
      <c r="X80" s="290">
        <v>0.73339225498939697</v>
      </c>
      <c r="Y80" s="290">
        <v>0.73416284348606498</v>
      </c>
      <c r="Z80" s="290">
        <v>0.73655495630175505</v>
      </c>
      <c r="AA80" s="290">
        <v>0.73745502334358903</v>
      </c>
      <c r="AB80" s="290">
        <v>0.74096044627702595</v>
      </c>
      <c r="AC80" s="290">
        <v>0.74287189567449396</v>
      </c>
      <c r="AD80" s="290">
        <v>0.74700939867529104</v>
      </c>
      <c r="AG80" s="69" t="s">
        <v>128</v>
      </c>
      <c r="AH80" s="290">
        <v>0.68232740480964105</v>
      </c>
      <c r="AI80" s="290">
        <v>0.68472494658594796</v>
      </c>
      <c r="AJ80" s="290">
        <v>0.68771317637423102</v>
      </c>
      <c r="AK80" s="290">
        <v>0.69505112786850898</v>
      </c>
      <c r="AL80" s="290">
        <v>0.69603403290754096</v>
      </c>
      <c r="AM80" s="290">
        <v>0.69674732328304601</v>
      </c>
      <c r="AN80" s="290">
        <v>0.69992428641692095</v>
      </c>
      <c r="AO80" s="290">
        <v>0.70235304889831696</v>
      </c>
      <c r="AP80" s="290">
        <v>0.70313063404336495</v>
      </c>
      <c r="AQ80" s="290">
        <v>0.70648228103303301</v>
      </c>
      <c r="AR80" s="290">
        <v>0.70890137889780203</v>
      </c>
      <c r="AS80" s="290">
        <v>0.70865774819135097</v>
      </c>
    </row>
    <row r="81" spans="3:45">
      <c r="C81" s="69" t="s">
        <v>129</v>
      </c>
      <c r="D81" s="290">
        <v>0.61524738715593996</v>
      </c>
      <c r="E81" s="290">
        <v>0.61822864831429003</v>
      </c>
      <c r="F81" s="290">
        <v>0.62357317365928799</v>
      </c>
      <c r="G81" s="290">
        <v>0.62687704365441899</v>
      </c>
      <c r="H81" s="290">
        <v>0.62810543806494801</v>
      </c>
      <c r="I81" s="290">
        <v>0.62876579153845802</v>
      </c>
      <c r="J81" s="290">
        <v>0.63215744244403804</v>
      </c>
      <c r="K81" s="290">
        <v>0.63266208049692596</v>
      </c>
      <c r="L81" s="290">
        <v>0.63658323883587298</v>
      </c>
      <c r="M81" s="290">
        <v>0.64037277160136896</v>
      </c>
      <c r="N81" s="290">
        <v>0.64366778024792604</v>
      </c>
      <c r="O81" s="290">
        <v>0.64616866708959597</v>
      </c>
      <c r="R81" s="69" t="s">
        <v>129</v>
      </c>
      <c r="S81" s="290">
        <v>0.61307596440355705</v>
      </c>
      <c r="T81" s="290">
        <v>0.61589744414510295</v>
      </c>
      <c r="U81" s="290">
        <v>0.62208288745463403</v>
      </c>
      <c r="V81" s="290">
        <v>0.62516100386355999</v>
      </c>
      <c r="W81" s="290">
        <v>0.62659225007792296</v>
      </c>
      <c r="X81" s="290">
        <v>0.627439750908663</v>
      </c>
      <c r="Y81" s="290">
        <v>0.62906283717183697</v>
      </c>
      <c r="Z81" s="290">
        <v>0.63015869937755997</v>
      </c>
      <c r="AA81" s="290">
        <v>0.63539518015402596</v>
      </c>
      <c r="AB81" s="290">
        <v>0.63870938869643201</v>
      </c>
      <c r="AC81" s="290">
        <v>0.64139092520871299</v>
      </c>
      <c r="AD81" s="290">
        <v>0.64330690510334598</v>
      </c>
      <c r="AG81" s="69" t="s">
        <v>129</v>
      </c>
      <c r="AH81" s="290">
        <v>0.67227520671480501</v>
      </c>
      <c r="AI81" s="290">
        <v>0.67389279325391604</v>
      </c>
      <c r="AJ81" s="290">
        <v>0.67540782517548303</v>
      </c>
      <c r="AK81" s="290">
        <v>0.67806728680363504</v>
      </c>
      <c r="AL81" s="290">
        <v>0.67775582080419605</v>
      </c>
      <c r="AM81" s="290">
        <v>0.68462224581131603</v>
      </c>
      <c r="AN81" s="290">
        <v>0.68419627835400598</v>
      </c>
      <c r="AO81" s="290">
        <v>0.68684217272503101</v>
      </c>
      <c r="AP81" s="290">
        <v>0.689519750689363</v>
      </c>
      <c r="AQ81" s="290">
        <v>0.68875485501840095</v>
      </c>
      <c r="AR81" s="290">
        <v>0.69475926255444898</v>
      </c>
      <c r="AS81" s="290">
        <v>0.69498803285664801</v>
      </c>
    </row>
    <row r="82" spans="3:45">
      <c r="C82" s="69" t="s">
        <v>130</v>
      </c>
      <c r="D82" s="290">
        <v>0.26477289157351602</v>
      </c>
      <c r="E82" s="290">
        <v>0.27474530921234203</v>
      </c>
      <c r="F82" s="290">
        <v>0.284114432493282</v>
      </c>
      <c r="G82" s="290">
        <v>0.29094871718265503</v>
      </c>
      <c r="H82" s="290">
        <v>0.29997535783884899</v>
      </c>
      <c r="I82" s="290">
        <v>0.30781190413905402</v>
      </c>
      <c r="J82" s="290">
        <v>0.31576011542061599</v>
      </c>
      <c r="K82" s="290">
        <v>0.32318653062023001</v>
      </c>
      <c r="L82" s="290">
        <v>0.33181199484521801</v>
      </c>
      <c r="M82" s="290">
        <v>0.33850959243492501</v>
      </c>
      <c r="N82" s="290">
        <v>0.34654126108129402</v>
      </c>
      <c r="O82" s="290">
        <v>0.35548695887700099</v>
      </c>
      <c r="R82" s="69" t="s">
        <v>130</v>
      </c>
      <c r="S82" s="290">
        <v>0.25140147028353899</v>
      </c>
      <c r="T82" s="290">
        <v>0.26000683075022402</v>
      </c>
      <c r="U82" s="290">
        <v>0.27033962289442898</v>
      </c>
      <c r="V82" s="290">
        <v>0.27746249809395002</v>
      </c>
      <c r="W82" s="290">
        <v>0.286093481301463</v>
      </c>
      <c r="X82" s="290">
        <v>0.29472212020442501</v>
      </c>
      <c r="Y82" s="290">
        <v>0.30096225435401303</v>
      </c>
      <c r="Z82" s="290">
        <v>0.31036528045578998</v>
      </c>
      <c r="AA82" s="290">
        <v>0.31899810295161701</v>
      </c>
      <c r="AB82" s="290">
        <v>0.32903277436067402</v>
      </c>
      <c r="AC82" s="290">
        <v>0.33612532536291401</v>
      </c>
      <c r="AD82" s="290">
        <v>0.343599457446364</v>
      </c>
      <c r="AG82" s="69" t="s">
        <v>130</v>
      </c>
      <c r="AH82" s="290">
        <v>0.44675400861635101</v>
      </c>
      <c r="AI82" s="290">
        <v>0.44684438747566302</v>
      </c>
      <c r="AJ82" s="290">
        <v>0.449829543471163</v>
      </c>
      <c r="AK82" s="290">
        <v>0.45263753823099701</v>
      </c>
      <c r="AL82" s="290">
        <v>0.457433186869312</v>
      </c>
      <c r="AM82" s="290">
        <v>0.460401384880681</v>
      </c>
      <c r="AN82" s="290">
        <v>0.46483664777956102</v>
      </c>
      <c r="AO82" s="290">
        <v>0.46668856861450098</v>
      </c>
      <c r="AP82" s="290">
        <v>0.464817361330914</v>
      </c>
      <c r="AQ82" s="290">
        <v>0.47215373595027099</v>
      </c>
      <c r="AR82" s="290">
        <v>0.47391143489652998</v>
      </c>
      <c r="AS82" s="290">
        <v>0.47742438232219903</v>
      </c>
    </row>
    <row r="83" spans="3:45">
      <c r="C83" s="69" t="s">
        <v>131</v>
      </c>
      <c r="D83" s="290">
        <v>0.58149773405146699</v>
      </c>
      <c r="E83" s="290">
        <v>0.58879928022401995</v>
      </c>
      <c r="F83" s="290">
        <v>0.59154737577052197</v>
      </c>
      <c r="G83" s="290">
        <v>0.59545548956141703</v>
      </c>
      <c r="H83" s="290">
        <v>0.597426845264871</v>
      </c>
      <c r="I83" s="290">
        <v>0.60086962564164803</v>
      </c>
      <c r="J83" s="290">
        <v>0.60618578402248202</v>
      </c>
      <c r="K83" s="290">
        <v>0.60825712061843795</v>
      </c>
      <c r="L83" s="290">
        <v>0.61292688678437302</v>
      </c>
      <c r="M83" s="290">
        <v>0.61532109646608601</v>
      </c>
      <c r="N83" s="290">
        <v>0.61984385541654696</v>
      </c>
      <c r="O83" s="290">
        <v>0.62373351553585499</v>
      </c>
      <c r="Q83" s="43"/>
      <c r="R83" s="69" t="s">
        <v>131</v>
      </c>
      <c r="S83" s="290">
        <v>0.57818936931431997</v>
      </c>
      <c r="T83" s="290">
        <v>0.58382365946330605</v>
      </c>
      <c r="U83" s="290">
        <v>0.58775656289939804</v>
      </c>
      <c r="V83" s="290">
        <v>0.59137063938167</v>
      </c>
      <c r="W83" s="290">
        <v>0.59348178282673902</v>
      </c>
      <c r="X83" s="290">
        <v>0.59784113038931597</v>
      </c>
      <c r="Y83" s="290">
        <v>0.60196922391697305</v>
      </c>
      <c r="Z83" s="290">
        <v>0.60485807247974499</v>
      </c>
      <c r="AA83" s="290">
        <v>0.60925493212122594</v>
      </c>
      <c r="AB83" s="290">
        <v>0.610812389563125</v>
      </c>
      <c r="AC83" s="290">
        <v>0.61616050761414498</v>
      </c>
      <c r="AD83" s="290">
        <v>0.62127298692591804</v>
      </c>
      <c r="AG83" s="69" t="s">
        <v>131</v>
      </c>
      <c r="AH83" s="290">
        <v>0.67227520671480501</v>
      </c>
      <c r="AI83" s="290">
        <v>0.67389279325391604</v>
      </c>
      <c r="AJ83" s="290">
        <v>0.67540782517548303</v>
      </c>
      <c r="AK83" s="290">
        <v>0.67806728680363504</v>
      </c>
      <c r="AL83" s="290">
        <v>0.67775582080419605</v>
      </c>
      <c r="AM83" s="290">
        <v>0.68462224581131603</v>
      </c>
      <c r="AN83" s="290">
        <v>0.68419627835400598</v>
      </c>
      <c r="AO83" s="290">
        <v>0.68684217272503101</v>
      </c>
      <c r="AP83" s="290">
        <v>0.689519750689363</v>
      </c>
      <c r="AQ83" s="290">
        <v>0.68875485501840095</v>
      </c>
      <c r="AR83" s="290">
        <v>0.69475926255444898</v>
      </c>
      <c r="AS83" s="290">
        <v>0.69498803285664801</v>
      </c>
    </row>
    <row r="84" spans="3:45">
      <c r="C84" s="69" t="s">
        <v>132</v>
      </c>
      <c r="D84" s="290">
        <v>0.51174396304649405</v>
      </c>
      <c r="E84" s="290">
        <v>0.51131584308519595</v>
      </c>
      <c r="F84" s="290">
        <v>0.51172270835584399</v>
      </c>
      <c r="G84" s="290">
        <v>0.51429259663007398</v>
      </c>
      <c r="H84" s="290">
        <v>0.51802532776603005</v>
      </c>
      <c r="I84" s="290">
        <v>0.52216387454604396</v>
      </c>
      <c r="J84" s="290">
        <v>0.52723198676649896</v>
      </c>
      <c r="K84" s="290">
        <v>0.53341676966170204</v>
      </c>
      <c r="L84" s="290">
        <v>0.53890543165413396</v>
      </c>
      <c r="M84" s="290">
        <v>0.54448616421236495</v>
      </c>
      <c r="N84" s="290">
        <v>0.54950018141951695</v>
      </c>
      <c r="O84" s="290">
        <v>0.55583231707720504</v>
      </c>
      <c r="R84" s="69" t="s">
        <v>132</v>
      </c>
      <c r="S84" s="290">
        <v>0.51049007028997895</v>
      </c>
      <c r="T84" s="290">
        <v>0.50971367072860096</v>
      </c>
      <c r="U84" s="290">
        <v>0.51022935284293602</v>
      </c>
      <c r="V84" s="290">
        <v>0.51291867160903104</v>
      </c>
      <c r="W84" s="290">
        <v>0.51677207909794598</v>
      </c>
      <c r="X84" s="290">
        <v>0.52073536552834598</v>
      </c>
      <c r="Y84" s="290">
        <v>0.52556863421109101</v>
      </c>
      <c r="Z84" s="290">
        <v>0.53200892805943001</v>
      </c>
      <c r="AA84" s="290">
        <v>0.53706954450395705</v>
      </c>
      <c r="AB84" s="290">
        <v>0.54341273969105897</v>
      </c>
      <c r="AC84" s="290">
        <v>0.54872212995609104</v>
      </c>
      <c r="AD84" s="290">
        <v>0.55450157485951801</v>
      </c>
      <c r="AG84" s="69" t="s">
        <v>132</v>
      </c>
      <c r="AH84" s="290">
        <v>0.61478247112934703</v>
      </c>
      <c r="AI84" s="290">
        <v>0.62095805770826995</v>
      </c>
      <c r="AJ84" s="290">
        <v>0.62238632240375402</v>
      </c>
      <c r="AK84" s="290">
        <v>0.63090900096987701</v>
      </c>
      <c r="AL84" s="290">
        <v>0.63578433615892505</v>
      </c>
      <c r="AM84" s="290">
        <v>0.63561093599371898</v>
      </c>
      <c r="AN84" s="290">
        <v>0.63739731839220504</v>
      </c>
      <c r="AO84" s="290">
        <v>0.63926479321809004</v>
      </c>
      <c r="AP84" s="290">
        <v>0.63720795654807405</v>
      </c>
      <c r="AQ84" s="290">
        <v>0.63513959969636902</v>
      </c>
      <c r="AR84" s="290">
        <v>0.63576411887193496</v>
      </c>
      <c r="AS84" s="290">
        <v>0.63933455927231897</v>
      </c>
    </row>
    <row r="85" spans="3:45">
      <c r="C85" s="69" t="s">
        <v>133</v>
      </c>
      <c r="D85" s="290">
        <v>0.52297543641627298</v>
      </c>
      <c r="E85" s="290">
        <v>0.53034921204462804</v>
      </c>
      <c r="F85" s="290">
        <v>0.537440254528885</v>
      </c>
      <c r="G85" s="290">
        <v>0.54243983880957602</v>
      </c>
      <c r="H85" s="290">
        <v>0.54377954003475404</v>
      </c>
      <c r="I85" s="290">
        <v>0.54500929195464698</v>
      </c>
      <c r="J85" s="290">
        <v>0.54564707863108697</v>
      </c>
      <c r="K85" s="290">
        <v>0.54435787793733703</v>
      </c>
      <c r="L85" s="290">
        <v>0.54549987558469804</v>
      </c>
      <c r="M85" s="290">
        <v>0.54702768182216599</v>
      </c>
      <c r="N85" s="290">
        <v>0.54896436347702104</v>
      </c>
      <c r="O85" s="290">
        <v>0.55721121878854096</v>
      </c>
      <c r="R85" s="69" t="s">
        <v>133</v>
      </c>
      <c r="S85" s="290">
        <v>0.50194130939883197</v>
      </c>
      <c r="T85" s="290">
        <v>0.51106673499202304</v>
      </c>
      <c r="U85" s="290">
        <v>0.51935704392441495</v>
      </c>
      <c r="V85" s="290">
        <v>0.524153968765806</v>
      </c>
      <c r="W85" s="290">
        <v>0.52687699500747098</v>
      </c>
      <c r="X85" s="290">
        <v>0.529127957702198</v>
      </c>
      <c r="Y85" s="290">
        <v>0.53123871365886899</v>
      </c>
      <c r="Z85" s="290">
        <v>0.53096771969305301</v>
      </c>
      <c r="AA85" s="290">
        <v>0.53217411444707796</v>
      </c>
      <c r="AB85" s="290">
        <v>0.533521748207478</v>
      </c>
      <c r="AC85" s="290">
        <v>0.53824057692801097</v>
      </c>
      <c r="AD85" s="290">
        <v>0.54517143957410896</v>
      </c>
      <c r="AG85" s="69" t="s">
        <v>133</v>
      </c>
      <c r="AH85" s="290">
        <v>0.59046736860011995</v>
      </c>
      <c r="AI85" s="290">
        <v>0.59532945097457701</v>
      </c>
      <c r="AJ85" s="290">
        <v>0.59949533384834996</v>
      </c>
      <c r="AK85" s="290">
        <v>0.599752477895652</v>
      </c>
      <c r="AL85" s="290">
        <v>0.59567139490423304</v>
      </c>
      <c r="AM85" s="290">
        <v>0.59400501516788895</v>
      </c>
      <c r="AN85" s="290">
        <v>0.59169771143595995</v>
      </c>
      <c r="AO85" s="290">
        <v>0.58862535958051598</v>
      </c>
      <c r="AP85" s="290">
        <v>0.58577470805325504</v>
      </c>
      <c r="AQ85" s="290">
        <v>0.58310507334945105</v>
      </c>
      <c r="AR85" s="290">
        <v>0.58138253062855405</v>
      </c>
      <c r="AS85" s="290">
        <v>0.58624014911331401</v>
      </c>
    </row>
    <row r="86" spans="3:45">
      <c r="C86" s="69" t="s">
        <v>134</v>
      </c>
      <c r="D86" s="290">
        <v>0.435865679034106</v>
      </c>
      <c r="E86" s="290">
        <v>0.44502019266646298</v>
      </c>
      <c r="F86" s="290">
        <v>0.45481710904751799</v>
      </c>
      <c r="G86" s="290">
        <v>0.463704283097371</v>
      </c>
      <c r="H86" s="290">
        <v>0.47410405052455101</v>
      </c>
      <c r="I86" s="290">
        <v>0.48265635024502301</v>
      </c>
      <c r="J86" s="290">
        <v>0.49358646787287702</v>
      </c>
      <c r="K86" s="290">
        <v>0.50543235031615197</v>
      </c>
      <c r="L86" s="290">
        <v>0.51763246262414597</v>
      </c>
      <c r="M86" s="290">
        <v>0.52836331292523997</v>
      </c>
      <c r="N86" s="290">
        <v>0.54093324175546498</v>
      </c>
      <c r="O86" s="290">
        <v>0.55436302181957697</v>
      </c>
      <c r="R86" s="69" t="s">
        <v>134</v>
      </c>
      <c r="S86" s="290">
        <v>0.43135912962897899</v>
      </c>
      <c r="T86" s="290">
        <v>0.44110503216758301</v>
      </c>
      <c r="U86" s="290">
        <v>0.45026440678792601</v>
      </c>
      <c r="V86" s="290">
        <v>0.46022093778717499</v>
      </c>
      <c r="W86" s="290">
        <v>0.47082785757468498</v>
      </c>
      <c r="X86" s="290">
        <v>0.47890794387949098</v>
      </c>
      <c r="Y86" s="290">
        <v>0.49003855201833402</v>
      </c>
      <c r="Z86" s="290">
        <v>0.50166168047757798</v>
      </c>
      <c r="AA86" s="290">
        <v>0.51387273886306895</v>
      </c>
      <c r="AB86" s="290">
        <v>0.525925124517029</v>
      </c>
      <c r="AC86" s="290">
        <v>0.53833699252219502</v>
      </c>
      <c r="AD86" s="290">
        <v>0.55091851416513304</v>
      </c>
      <c r="AG86" s="69" t="s">
        <v>134</v>
      </c>
      <c r="AH86" s="290">
        <v>0.58299693924405305</v>
      </c>
      <c r="AI86" s="290">
        <v>0.575335663318437</v>
      </c>
      <c r="AJ86" s="290">
        <v>0.56755250292696702</v>
      </c>
      <c r="AK86" s="290">
        <v>0.56358118396782197</v>
      </c>
      <c r="AL86" s="290">
        <v>0.55684069005349401</v>
      </c>
      <c r="AM86" s="290">
        <v>0.56126040636377506</v>
      </c>
      <c r="AN86" s="290">
        <v>0.56914659432999903</v>
      </c>
      <c r="AO86" s="290">
        <v>0.57356734921900598</v>
      </c>
      <c r="AP86" s="290">
        <v>0.57605963426417395</v>
      </c>
      <c r="AQ86" s="290">
        <v>0.58433558070782599</v>
      </c>
      <c r="AR86" s="290">
        <v>0.58457457873197005</v>
      </c>
      <c r="AS86" s="290">
        <v>0.59035792397737497</v>
      </c>
    </row>
    <row r="87" spans="3:45">
      <c r="C87" s="69" t="s">
        <v>135</v>
      </c>
      <c r="D87" s="290">
        <v>0.364696818299376</v>
      </c>
      <c r="E87" s="290">
        <v>0.37138029763387398</v>
      </c>
      <c r="F87" s="290">
        <v>0.38259928788583097</v>
      </c>
      <c r="G87" s="290">
        <v>0.39444580697214798</v>
      </c>
      <c r="H87" s="290">
        <v>0.405583641098682</v>
      </c>
      <c r="I87" s="290">
        <v>0.416163582515092</v>
      </c>
      <c r="J87" s="290">
        <v>0.43142802666178398</v>
      </c>
      <c r="K87" s="290">
        <v>0.44681759391603199</v>
      </c>
      <c r="L87" s="290">
        <v>0.45829667304399702</v>
      </c>
      <c r="M87" s="290">
        <v>0.47145369302353901</v>
      </c>
      <c r="N87" s="290">
        <v>0.48102041894575098</v>
      </c>
      <c r="O87" s="290">
        <v>0.48849432156664702</v>
      </c>
      <c r="R87" s="69" t="s">
        <v>135</v>
      </c>
      <c r="S87" s="290">
        <v>0.29767106431784601</v>
      </c>
      <c r="T87" s="290">
        <v>0.30908058933476301</v>
      </c>
      <c r="U87" s="290">
        <v>0.32334900254483601</v>
      </c>
      <c r="V87" s="290">
        <v>0.33869669736864999</v>
      </c>
      <c r="W87" s="290">
        <v>0.35291202070708999</v>
      </c>
      <c r="X87" s="290">
        <v>0.36706730851775199</v>
      </c>
      <c r="Y87" s="290">
        <v>0.38446214242027099</v>
      </c>
      <c r="Z87" s="290">
        <v>0.40240901468912299</v>
      </c>
      <c r="AA87" s="290">
        <v>0.41679813112627201</v>
      </c>
      <c r="AB87" s="290">
        <v>0.43166956297029002</v>
      </c>
      <c r="AC87" s="290">
        <v>0.44127533104897099</v>
      </c>
      <c r="AD87" s="290">
        <v>0.44940269016322998</v>
      </c>
      <c r="AG87" s="69" t="s">
        <v>135</v>
      </c>
      <c r="AH87" s="290">
        <v>0.58072090721935699</v>
      </c>
      <c r="AI87" s="290">
        <v>0.57601815417547697</v>
      </c>
      <c r="AJ87" s="290">
        <v>0.57500345350024196</v>
      </c>
      <c r="AK87" s="290">
        <v>0.57298435818804505</v>
      </c>
      <c r="AL87" s="290">
        <v>0.57070010593084797</v>
      </c>
      <c r="AM87" s="290">
        <v>0.568488481696799</v>
      </c>
      <c r="AN87" s="290">
        <v>0.57407033713306599</v>
      </c>
      <c r="AO87" s="290">
        <v>0.58020400196840805</v>
      </c>
      <c r="AP87" s="290">
        <v>0.58229938006220905</v>
      </c>
      <c r="AQ87" s="290">
        <v>0.59002789556666002</v>
      </c>
      <c r="AR87" s="290">
        <v>0.59528993548422104</v>
      </c>
      <c r="AS87" s="290">
        <v>0.60000300238959303</v>
      </c>
    </row>
    <row r="88" spans="3:45">
      <c r="C88" s="69" t="s">
        <v>136</v>
      </c>
      <c r="D88" s="290">
        <v>0.69825459299959602</v>
      </c>
      <c r="E88" s="290">
        <v>0.695195973242976</v>
      </c>
      <c r="F88" s="290">
        <v>0.69173913807839105</v>
      </c>
      <c r="G88" s="290">
        <v>0.68839527084226904</v>
      </c>
      <c r="H88" s="290">
        <v>0.68542945659959198</v>
      </c>
      <c r="I88" s="290">
        <v>0.68338799903050196</v>
      </c>
      <c r="J88" s="290">
        <v>0.680392155736813</v>
      </c>
      <c r="K88" s="290">
        <v>0.68222071444560595</v>
      </c>
      <c r="L88" s="290">
        <v>0.68604186538600298</v>
      </c>
      <c r="M88" s="290">
        <v>0.68926656228472305</v>
      </c>
      <c r="N88" s="290">
        <v>0.69401782864901995</v>
      </c>
      <c r="O88" s="290">
        <v>0.69768118683998903</v>
      </c>
      <c r="R88" s="69" t="s">
        <v>136</v>
      </c>
      <c r="S88" s="290">
        <v>0.71194010515789796</v>
      </c>
      <c r="T88" s="290">
        <v>0.70948505940111495</v>
      </c>
      <c r="U88" s="290">
        <v>0.70599855858965799</v>
      </c>
      <c r="V88" s="290">
        <v>0.703174439818398</v>
      </c>
      <c r="W88" s="290">
        <v>0.69886278985997896</v>
      </c>
      <c r="X88" s="290">
        <v>0.69689566637903999</v>
      </c>
      <c r="Y88" s="290">
        <v>0.69549348566817204</v>
      </c>
      <c r="Z88" s="290">
        <v>0.69456845473329498</v>
      </c>
      <c r="AA88" s="290">
        <v>0.699846705494928</v>
      </c>
      <c r="AB88" s="290">
        <v>0.70398170583698805</v>
      </c>
      <c r="AC88" s="290">
        <v>0.70805461668830405</v>
      </c>
      <c r="AD88" s="290">
        <v>0.71077582232831804</v>
      </c>
      <c r="AG88" s="69" t="s">
        <v>136</v>
      </c>
      <c r="AH88" s="290">
        <v>0.44675400861635101</v>
      </c>
      <c r="AI88" s="290">
        <v>0.44684438747566302</v>
      </c>
      <c r="AJ88" s="290">
        <v>0.449829543471163</v>
      </c>
      <c r="AK88" s="290">
        <v>0.45263753823099701</v>
      </c>
      <c r="AL88" s="290">
        <v>0.457433186869312</v>
      </c>
      <c r="AM88" s="290">
        <v>0.460401384880681</v>
      </c>
      <c r="AN88" s="290">
        <v>0.46483664777956102</v>
      </c>
      <c r="AO88" s="290">
        <v>0.46668856861450098</v>
      </c>
      <c r="AP88" s="290">
        <v>0.464817361330914</v>
      </c>
      <c r="AQ88" s="290">
        <v>0.47215373595027099</v>
      </c>
      <c r="AR88" s="290">
        <v>0.47391143489652998</v>
      </c>
      <c r="AS88" s="290">
        <v>0.47742438232219903</v>
      </c>
    </row>
    <row r="89" spans="3:45">
      <c r="C89" s="69" t="s">
        <v>137</v>
      </c>
      <c r="D89" s="290">
        <v>0.45269656605785702</v>
      </c>
      <c r="E89" s="290">
        <v>0.470144682682967</v>
      </c>
      <c r="F89" s="290">
        <v>0.48764723034340901</v>
      </c>
      <c r="G89" s="290">
        <v>0.50607894822425403</v>
      </c>
      <c r="H89" s="290">
        <v>0.52489796659571597</v>
      </c>
      <c r="I89" s="290">
        <v>0.53482522744757399</v>
      </c>
      <c r="J89" s="290">
        <v>0.54577620741340505</v>
      </c>
      <c r="K89" s="290">
        <v>0.55615696763320899</v>
      </c>
      <c r="L89" s="290">
        <v>0.57413931621721204</v>
      </c>
      <c r="M89" s="290">
        <v>0.59735402410122096</v>
      </c>
      <c r="N89" s="290">
        <v>0.61296412931841904</v>
      </c>
      <c r="O89" s="290">
        <v>0.62564917945375698</v>
      </c>
      <c r="R89" s="69" t="s">
        <v>137</v>
      </c>
      <c r="S89" s="290">
        <v>0.42050994078899601</v>
      </c>
      <c r="T89" s="290">
        <v>0.43884545467722402</v>
      </c>
      <c r="U89" s="290">
        <v>0.45620612681956801</v>
      </c>
      <c r="V89" s="290">
        <v>0.47521392342181801</v>
      </c>
      <c r="W89" s="290">
        <v>0.49516189563337698</v>
      </c>
      <c r="X89" s="290">
        <v>0.50828889870412997</v>
      </c>
      <c r="Y89" s="290">
        <v>0.52256024630732001</v>
      </c>
      <c r="Z89" s="290">
        <v>0.53345143536499495</v>
      </c>
      <c r="AA89" s="290">
        <v>0.55277948098934404</v>
      </c>
      <c r="AB89" s="290">
        <v>0.57815658547217796</v>
      </c>
      <c r="AC89" s="290">
        <v>0.59313825723860703</v>
      </c>
      <c r="AD89" s="290">
        <v>0.60886035242520997</v>
      </c>
      <c r="AG89" s="69" t="s">
        <v>137</v>
      </c>
      <c r="AH89" s="290">
        <v>0.59236167400786699</v>
      </c>
      <c r="AI89" s="290">
        <v>0.60289006977607595</v>
      </c>
      <c r="AJ89" s="290">
        <v>0.612596981800136</v>
      </c>
      <c r="AK89" s="290">
        <v>0.62452686804672497</v>
      </c>
      <c r="AL89" s="290">
        <v>0.63669737913511604</v>
      </c>
      <c r="AM89" s="290">
        <v>0.63013631509367896</v>
      </c>
      <c r="AN89" s="290">
        <v>0.62595010669567397</v>
      </c>
      <c r="AO89" s="290">
        <v>0.63207876351845704</v>
      </c>
      <c r="AP89" s="290">
        <v>0.6453745115524</v>
      </c>
      <c r="AQ89" s="290">
        <v>0.65725417413480003</v>
      </c>
      <c r="AR89" s="290">
        <v>0.67272847629576904</v>
      </c>
      <c r="AS89" s="290">
        <v>0.67677944019555303</v>
      </c>
    </row>
    <row r="90" spans="3:45">
      <c r="C90" s="69" t="s">
        <v>138</v>
      </c>
      <c r="D90" s="290">
        <v>0.69548587620831004</v>
      </c>
      <c r="E90" s="290">
        <v>0.70162958601950198</v>
      </c>
      <c r="F90" s="290">
        <v>0.70583081707181705</v>
      </c>
      <c r="G90" s="290">
        <v>0.71112346281721195</v>
      </c>
      <c r="H90" s="290">
        <v>0.71552857785122104</v>
      </c>
      <c r="I90" s="290">
        <v>0.72136872089530901</v>
      </c>
      <c r="J90" s="290">
        <v>0.72391860983543699</v>
      </c>
      <c r="K90" s="290">
        <v>0.73073884632098995</v>
      </c>
      <c r="L90" s="290">
        <v>0.73569454134150802</v>
      </c>
      <c r="M90" s="290">
        <v>0.73921405819133801</v>
      </c>
      <c r="N90" s="290">
        <v>0.74442317259017299</v>
      </c>
      <c r="O90" s="290">
        <v>0.74639216141392495</v>
      </c>
      <c r="R90" s="69" t="s">
        <v>138</v>
      </c>
      <c r="S90" s="290">
        <v>0.66031260756754395</v>
      </c>
      <c r="T90" s="290">
        <v>0.66751280125387402</v>
      </c>
      <c r="U90" s="290">
        <v>0.67129976294587501</v>
      </c>
      <c r="V90" s="290">
        <v>0.67710440368857405</v>
      </c>
      <c r="W90" s="290">
        <v>0.68282744112999405</v>
      </c>
      <c r="X90" s="290">
        <v>0.68864819685036904</v>
      </c>
      <c r="Y90" s="290">
        <v>0.69252365206232602</v>
      </c>
      <c r="Z90" s="290">
        <v>0.69799249548444298</v>
      </c>
      <c r="AA90" s="290">
        <v>0.70557515264723902</v>
      </c>
      <c r="AB90" s="290">
        <v>0.70906897188331297</v>
      </c>
      <c r="AC90" s="290">
        <v>0.71274884279141104</v>
      </c>
      <c r="AD90" s="290">
        <v>0.71785578211591095</v>
      </c>
      <c r="AG90" s="69" t="s">
        <v>138</v>
      </c>
      <c r="AH90" s="290">
        <v>0.83743538029919895</v>
      </c>
      <c r="AI90" s="290">
        <v>0.83932592584800803</v>
      </c>
      <c r="AJ90" s="290">
        <v>0.84072491272195204</v>
      </c>
      <c r="AK90" s="290">
        <v>0.84161202396454404</v>
      </c>
      <c r="AL90" s="290">
        <v>0.84388378181245904</v>
      </c>
      <c r="AM90" s="290">
        <v>0.84586310118470798</v>
      </c>
      <c r="AN90" s="290">
        <v>0.84624314609796802</v>
      </c>
      <c r="AO90" s="290">
        <v>0.84827110568797204</v>
      </c>
      <c r="AP90" s="290">
        <v>0.84928034408665098</v>
      </c>
      <c r="AQ90" s="290">
        <v>0.85174992383736603</v>
      </c>
      <c r="AR90" s="290">
        <v>0.85276341737384898</v>
      </c>
      <c r="AS90" s="290">
        <v>0.85409456941252204</v>
      </c>
    </row>
    <row r="91" spans="3:45">
      <c r="C91" s="69" t="s">
        <v>139</v>
      </c>
      <c r="D91" s="290">
        <v>0.80986131933494998</v>
      </c>
      <c r="E91" s="290">
        <v>0.80974802636288701</v>
      </c>
      <c r="F91" s="290">
        <v>0.80980472552238703</v>
      </c>
      <c r="G91" s="290">
        <v>0.81043241811190503</v>
      </c>
      <c r="H91" s="290">
        <v>0.80974942589236798</v>
      </c>
      <c r="I91" s="290">
        <v>0.80870239617842898</v>
      </c>
      <c r="J91" s="290">
        <v>0.80858383043878601</v>
      </c>
      <c r="K91" s="290">
        <v>0.80790273033496696</v>
      </c>
      <c r="L91" s="290">
        <v>0.80791896710162403</v>
      </c>
      <c r="M91" s="290">
        <v>0.80849834805948795</v>
      </c>
      <c r="N91" s="290">
        <v>0.80909286931174995</v>
      </c>
      <c r="O91" s="290">
        <v>0.81114047619183405</v>
      </c>
      <c r="R91" s="69" t="s">
        <v>139</v>
      </c>
      <c r="S91" s="290">
        <v>0.81178552738226795</v>
      </c>
      <c r="T91" s="290">
        <v>0.81111111220419696</v>
      </c>
      <c r="U91" s="290">
        <v>0.81138390775175895</v>
      </c>
      <c r="V91" s="290">
        <v>0.81190602912332299</v>
      </c>
      <c r="W91" s="290">
        <v>0.81160549894662803</v>
      </c>
      <c r="X91" s="290">
        <v>0.80983635422891698</v>
      </c>
      <c r="Y91" s="290">
        <v>0.80920797942066403</v>
      </c>
      <c r="Z91" s="290">
        <v>0.80797086825679898</v>
      </c>
      <c r="AA91" s="290">
        <v>0.80753100600536798</v>
      </c>
      <c r="AB91" s="290">
        <v>0.80863629950568205</v>
      </c>
      <c r="AC91" s="290">
        <v>0.80948793637402405</v>
      </c>
      <c r="AD91" s="290">
        <v>0.81172509236842805</v>
      </c>
      <c r="AG91" s="69" t="s">
        <v>139</v>
      </c>
      <c r="AH91" s="290">
        <v>0.76597603186165797</v>
      </c>
      <c r="AI91" s="290">
        <v>0.77424138085123095</v>
      </c>
      <c r="AJ91" s="290">
        <v>0.78170415835746998</v>
      </c>
      <c r="AK91" s="290">
        <v>0.78761919899342503</v>
      </c>
      <c r="AL91" s="290">
        <v>0.79445033539295395</v>
      </c>
      <c r="AM91" s="290">
        <v>0.80127654426515804</v>
      </c>
      <c r="AN91" s="290">
        <v>0.808286112031393</v>
      </c>
      <c r="AO91" s="290">
        <v>0.81483099574950402</v>
      </c>
      <c r="AP91" s="290">
        <v>0.82186821713932601</v>
      </c>
      <c r="AQ91" s="290">
        <v>0.82823200238127803</v>
      </c>
      <c r="AR91" s="290">
        <v>0.82751147336638597</v>
      </c>
      <c r="AS91" s="290">
        <v>0.82523040289687799</v>
      </c>
    </row>
    <row r="92" spans="3:45">
      <c r="C92" s="69" t="s">
        <v>140</v>
      </c>
      <c r="D92" s="290">
        <v>0.55857427570398399</v>
      </c>
      <c r="E92" s="290">
        <v>0.56105672614656699</v>
      </c>
      <c r="F92" s="290">
        <v>0.56691282085852701</v>
      </c>
      <c r="G92" s="290">
        <v>0.57065981370296404</v>
      </c>
      <c r="H92" s="290">
        <v>0.57431821598388</v>
      </c>
      <c r="I92" s="290">
        <v>0.57664801714396297</v>
      </c>
      <c r="J92" s="290">
        <v>0.58087518166325003</v>
      </c>
      <c r="K92" s="290">
        <v>0.58696256741104602</v>
      </c>
      <c r="L92" s="290">
        <v>0.589167407694278</v>
      </c>
      <c r="M92" s="290">
        <v>0.59373651489091195</v>
      </c>
      <c r="N92" s="290">
        <v>0.59595674204359295</v>
      </c>
      <c r="O92" s="290">
        <v>0.59859420845923905</v>
      </c>
      <c r="R92" s="69" t="s">
        <v>140</v>
      </c>
      <c r="S92" s="290">
        <v>0.56323735201710801</v>
      </c>
      <c r="T92" s="290">
        <v>0.56527922445401202</v>
      </c>
      <c r="U92" s="290">
        <v>0.57056088924826598</v>
      </c>
      <c r="V92" s="290">
        <v>0.57378334900727401</v>
      </c>
      <c r="W92" s="290">
        <v>0.57692332304098204</v>
      </c>
      <c r="X92" s="290">
        <v>0.57969547101645902</v>
      </c>
      <c r="Y92" s="290">
        <v>0.58465604201105303</v>
      </c>
      <c r="Z92" s="290">
        <v>0.58913249696418901</v>
      </c>
      <c r="AA92" s="290">
        <v>0.59280425086641897</v>
      </c>
      <c r="AB92" s="290">
        <v>0.59668036298669902</v>
      </c>
      <c r="AC92" s="290">
        <v>0.59857354151661502</v>
      </c>
      <c r="AD92" s="290">
        <v>0.60237640736688702</v>
      </c>
      <c r="AG92" s="69" t="s">
        <v>140</v>
      </c>
      <c r="AH92" s="290">
        <v>0.56434866964544805</v>
      </c>
      <c r="AI92" s="290">
        <v>0.56212780928594197</v>
      </c>
      <c r="AJ92" s="290">
        <v>0.56716752843917795</v>
      </c>
      <c r="AK92" s="290">
        <v>0.57246316109206896</v>
      </c>
      <c r="AL92" s="290">
        <v>0.57652783767276905</v>
      </c>
      <c r="AM92" s="290">
        <v>0.57956561842940202</v>
      </c>
      <c r="AN92" s="290">
        <v>0.58638275257109296</v>
      </c>
      <c r="AO92" s="290">
        <v>0.59186165039873795</v>
      </c>
      <c r="AP92" s="290">
        <v>0.59519700261007402</v>
      </c>
      <c r="AQ92" s="290">
        <v>0.59872526464540798</v>
      </c>
      <c r="AR92" s="290">
        <v>0.60165501635246399</v>
      </c>
      <c r="AS92" s="290">
        <v>0.60732652129950304</v>
      </c>
    </row>
    <row r="93" spans="3:45">
      <c r="C93" s="69" t="s">
        <v>141</v>
      </c>
      <c r="D93" s="290">
        <v>0.782222661195627</v>
      </c>
      <c r="E93" s="290">
        <v>0.78007341410687003</v>
      </c>
      <c r="F93" s="290">
        <v>0.77587372768119101</v>
      </c>
      <c r="G93" s="290">
        <v>0.77713459530208595</v>
      </c>
      <c r="H93" s="290">
        <v>0.779934996972796</v>
      </c>
      <c r="I93" s="290">
        <v>0.78083138180811995</v>
      </c>
      <c r="J93" s="290">
        <v>0.78220336943338098</v>
      </c>
      <c r="K93" s="290">
        <v>0.78019053902461</v>
      </c>
      <c r="L93" s="290">
        <v>0.779758256769012</v>
      </c>
      <c r="M93" s="290">
        <v>0.78169838377090906</v>
      </c>
      <c r="N93" s="290">
        <v>0.78159217898961098</v>
      </c>
      <c r="O93" s="290">
        <v>0.78592236960510398</v>
      </c>
      <c r="R93" s="69" t="s">
        <v>141</v>
      </c>
      <c r="S93" s="290">
        <v>0.78244397462702897</v>
      </c>
      <c r="T93" s="290">
        <v>0.78014415957944605</v>
      </c>
      <c r="U93" s="290">
        <v>0.77571100822710504</v>
      </c>
      <c r="V93" s="290">
        <v>0.77682091267951403</v>
      </c>
      <c r="W93" s="290">
        <v>0.77974351749832305</v>
      </c>
      <c r="X93" s="290">
        <v>0.78053026820423399</v>
      </c>
      <c r="Y93" s="290">
        <v>0.78163814820632505</v>
      </c>
      <c r="Z93" s="290">
        <v>0.77951166123680105</v>
      </c>
      <c r="AA93" s="290">
        <v>0.779091633429981</v>
      </c>
      <c r="AB93" s="290">
        <v>0.78121905408208503</v>
      </c>
      <c r="AC93" s="290">
        <v>0.78061885391332997</v>
      </c>
      <c r="AD93" s="290">
        <v>0.78464444615086104</v>
      </c>
      <c r="AG93" s="69" t="s">
        <v>141</v>
      </c>
      <c r="AH93" s="290">
        <v>0.77327230190725904</v>
      </c>
      <c r="AI93" s="290">
        <v>0.77791854839836305</v>
      </c>
      <c r="AJ93" s="290">
        <v>0.786719057685206</v>
      </c>
      <c r="AK93" s="290">
        <v>0.79413481602840696</v>
      </c>
      <c r="AL93" s="290">
        <v>0.80126019050527797</v>
      </c>
      <c r="AM93" s="290">
        <v>0.81067241467908502</v>
      </c>
      <c r="AN93" s="290">
        <v>0.817960040780075</v>
      </c>
      <c r="AO93" s="290">
        <v>0.82584049308720497</v>
      </c>
      <c r="AP93" s="290">
        <v>0.83234871261321097</v>
      </c>
      <c r="AQ93" s="290">
        <v>0.83143361736485499</v>
      </c>
      <c r="AR93" s="290">
        <v>0.83194568363960397</v>
      </c>
      <c r="AS93" s="290">
        <v>0.83086432371242003</v>
      </c>
    </row>
    <row r="94" spans="3:45">
      <c r="C94" s="69" t="s">
        <v>142</v>
      </c>
      <c r="D94" s="290">
        <v>0.39535242274884302</v>
      </c>
      <c r="E94" s="290">
        <v>0.40695270719625898</v>
      </c>
      <c r="F94" s="290">
        <v>0.41766483837002</v>
      </c>
      <c r="G94" s="290">
        <v>0.42731869777380599</v>
      </c>
      <c r="H94" s="290">
        <v>0.438872248107052</v>
      </c>
      <c r="I94" s="290">
        <v>0.44868809205422899</v>
      </c>
      <c r="J94" s="290">
        <v>0.459541452358597</v>
      </c>
      <c r="K94" s="290">
        <v>0.46928199979973001</v>
      </c>
      <c r="L94" s="290">
        <v>0.48000907406276999</v>
      </c>
      <c r="M94" s="290">
        <v>0.49096450640004302</v>
      </c>
      <c r="N94" s="290">
        <v>0.50147841328965503</v>
      </c>
      <c r="O94" s="290">
        <v>0.51205851073972397</v>
      </c>
      <c r="R94" s="69" t="s">
        <v>142</v>
      </c>
      <c r="S94" s="290">
        <v>0.38513972822361198</v>
      </c>
      <c r="T94" s="290">
        <v>0.39840583874304603</v>
      </c>
      <c r="U94" s="290">
        <v>0.40887155900613598</v>
      </c>
      <c r="V94" s="290">
        <v>0.41891713657430402</v>
      </c>
      <c r="W94" s="290">
        <v>0.429607857276531</v>
      </c>
      <c r="X94" s="290">
        <v>0.44238913704316402</v>
      </c>
      <c r="Y94" s="290">
        <v>0.45087566621561398</v>
      </c>
      <c r="Z94" s="290">
        <v>0.46182474329482098</v>
      </c>
      <c r="AA94" s="290">
        <v>0.47230477926463799</v>
      </c>
      <c r="AB94" s="290">
        <v>0.48287222549634601</v>
      </c>
      <c r="AC94" s="290">
        <v>0.492665640536327</v>
      </c>
      <c r="AD94" s="290">
        <v>0.50420191786635604</v>
      </c>
      <c r="AG94" s="69" t="s">
        <v>142</v>
      </c>
      <c r="AH94" s="290">
        <v>0.67227520671480501</v>
      </c>
      <c r="AI94" s="290">
        <v>0.67389279325391604</v>
      </c>
      <c r="AJ94" s="290">
        <v>0.67540782517548303</v>
      </c>
      <c r="AK94" s="290">
        <v>0.67806728680363504</v>
      </c>
      <c r="AL94" s="290">
        <v>0.67775582080419605</v>
      </c>
      <c r="AM94" s="290">
        <v>0.68462224581131603</v>
      </c>
      <c r="AN94" s="290">
        <v>0.68419627835400598</v>
      </c>
      <c r="AO94" s="290">
        <v>0.68684217272503101</v>
      </c>
      <c r="AP94" s="290">
        <v>0.689519750689363</v>
      </c>
      <c r="AQ94" s="290">
        <v>0.68875485501840095</v>
      </c>
      <c r="AR94" s="290">
        <v>0.69475926255444898</v>
      </c>
      <c r="AS94" s="290">
        <v>0.69498803285664801</v>
      </c>
    </row>
    <row r="95" spans="3:45">
      <c r="C95" s="69" t="s">
        <v>143</v>
      </c>
      <c r="D95" s="290">
        <v>0.605179444712448</v>
      </c>
      <c r="E95" s="290">
        <v>0.62202798817490801</v>
      </c>
      <c r="F95" s="290">
        <v>0.63245618924874802</v>
      </c>
      <c r="G95" s="290">
        <v>0.64065938731920102</v>
      </c>
      <c r="H95" s="290">
        <v>0.64825785942230796</v>
      </c>
      <c r="I95" s="290">
        <v>0.65564686338967804</v>
      </c>
      <c r="J95" s="290">
        <v>0.66203844508853704</v>
      </c>
      <c r="K95" s="290">
        <v>0.66766703691839802</v>
      </c>
      <c r="L95" s="290">
        <v>0.67386888534716904</v>
      </c>
      <c r="M95" s="290">
        <v>0.681361321464799</v>
      </c>
      <c r="N95" s="290">
        <v>0.68764500394435901</v>
      </c>
      <c r="O95" s="290">
        <v>0.69424922841409897</v>
      </c>
      <c r="R95" s="69" t="s">
        <v>143</v>
      </c>
      <c r="S95" s="290">
        <v>0.61605721655275403</v>
      </c>
      <c r="T95" s="290">
        <v>0.63429570964368698</v>
      </c>
      <c r="U95" s="290">
        <v>0.64697540824172095</v>
      </c>
      <c r="V95" s="290">
        <v>0.65738049069257398</v>
      </c>
      <c r="W95" s="290">
        <v>0.66599914626554002</v>
      </c>
      <c r="X95" s="290">
        <v>0.67568768918144895</v>
      </c>
      <c r="Y95" s="290">
        <v>0.68404820065856498</v>
      </c>
      <c r="Z95" s="290">
        <v>0.691161910169104</v>
      </c>
      <c r="AA95" s="290">
        <v>0.69928338351750197</v>
      </c>
      <c r="AB95" s="290">
        <v>0.706823068354553</v>
      </c>
      <c r="AC95" s="290">
        <v>0.71393387259901997</v>
      </c>
      <c r="AD95" s="290">
        <v>0.72219442237745701</v>
      </c>
      <c r="AG95" s="69" t="s">
        <v>143</v>
      </c>
      <c r="AH95" s="290">
        <v>0.56137840313834697</v>
      </c>
      <c r="AI95" s="290">
        <v>0.57061357518898503</v>
      </c>
      <c r="AJ95" s="290">
        <v>0.57470408965838504</v>
      </c>
      <c r="AK95" s="290">
        <v>0.57870350627056699</v>
      </c>
      <c r="AL95" s="290">
        <v>0.58250557230608302</v>
      </c>
      <c r="AM95" s="290">
        <v>0.58723822365321199</v>
      </c>
      <c r="AN95" s="290">
        <v>0.58921739117473604</v>
      </c>
      <c r="AO95" s="290">
        <v>0.592437196475045</v>
      </c>
      <c r="AP95" s="290">
        <v>0.598962853054119</v>
      </c>
      <c r="AQ95" s="290">
        <v>0.60168940517848701</v>
      </c>
      <c r="AR95" s="290">
        <v>0.60414256164809998</v>
      </c>
      <c r="AS95" s="290">
        <v>0.61012785540040004</v>
      </c>
    </row>
    <row r="96" spans="3:45">
      <c r="C96" s="69" t="s">
        <v>144</v>
      </c>
      <c r="D96" s="290">
        <v>0.80885414588426796</v>
      </c>
      <c r="E96" s="290">
        <v>0.82212716559854904</v>
      </c>
      <c r="F96" s="290">
        <v>0.83273489076537199</v>
      </c>
      <c r="G96" s="290">
        <v>0.84118447945363395</v>
      </c>
      <c r="H96" s="290">
        <v>0.84582617864466103</v>
      </c>
      <c r="I96" s="290">
        <v>0.84562005820099695</v>
      </c>
      <c r="J96" s="290">
        <v>0.84719550948106204</v>
      </c>
      <c r="K96" s="290">
        <v>0.84609280674955101</v>
      </c>
      <c r="L96" s="290">
        <v>0.84709398603423502</v>
      </c>
      <c r="M96" s="290">
        <v>0.84632403663950595</v>
      </c>
      <c r="N96" s="290">
        <v>0.84605279856464</v>
      </c>
      <c r="O96" s="290">
        <v>0.84553778204952601</v>
      </c>
      <c r="R96" s="69" t="s">
        <v>144</v>
      </c>
      <c r="S96" s="290">
        <v>0.816154058461945</v>
      </c>
      <c r="T96" s="290">
        <v>0.83002138792578095</v>
      </c>
      <c r="U96" s="290">
        <v>0.84159114971243398</v>
      </c>
      <c r="V96" s="290">
        <v>0.84860248078807998</v>
      </c>
      <c r="W96" s="290">
        <v>0.85462239946485696</v>
      </c>
      <c r="X96" s="290">
        <v>0.85484035977291795</v>
      </c>
      <c r="Y96" s="290">
        <v>0.85698933901240404</v>
      </c>
      <c r="Z96" s="290">
        <v>0.85681426626004298</v>
      </c>
      <c r="AA96" s="290">
        <v>0.85845609565660197</v>
      </c>
      <c r="AB96" s="290">
        <v>0.85862878518813002</v>
      </c>
      <c r="AC96" s="290">
        <v>0.85834194351123605</v>
      </c>
      <c r="AD96" s="290">
        <v>0.85875262942495101</v>
      </c>
      <c r="AG96" s="69" t="s">
        <v>144</v>
      </c>
      <c r="AH96" s="290">
        <v>0.76536943529710599</v>
      </c>
      <c r="AI96" s="290">
        <v>0.77572121701154495</v>
      </c>
      <c r="AJ96" s="290">
        <v>0.78546564717287704</v>
      </c>
      <c r="AK96" s="290">
        <v>0.80031399721305396</v>
      </c>
      <c r="AL96" s="290">
        <v>0.79986552948785605</v>
      </c>
      <c r="AM96" s="290">
        <v>0.79708475292874303</v>
      </c>
      <c r="AN96" s="290">
        <v>0.79769048954386601</v>
      </c>
      <c r="AO96" s="290">
        <v>0.79667065139295901</v>
      </c>
      <c r="AP96" s="290">
        <v>0.79596652846131399</v>
      </c>
      <c r="AQ96" s="290">
        <v>0.79697620257915702</v>
      </c>
      <c r="AR96" s="290">
        <v>0.79669386620775595</v>
      </c>
      <c r="AS96" s="290">
        <v>0.79579363468668496</v>
      </c>
    </row>
    <row r="97" spans="2:45" ht="15.75" thickBot="1">
      <c r="C97" s="55"/>
      <c r="D97" s="55"/>
      <c r="E97" s="55"/>
      <c r="F97" s="55"/>
      <c r="G97" s="55"/>
      <c r="H97" s="55"/>
      <c r="I97" s="55"/>
      <c r="J97" s="55"/>
      <c r="K97" s="55"/>
      <c r="L97" s="55"/>
      <c r="M97" s="55"/>
      <c r="N97" s="55"/>
      <c r="O97" s="55"/>
      <c r="R97" s="55"/>
      <c r="S97" s="55"/>
      <c r="T97" s="55"/>
      <c r="U97" s="55"/>
      <c r="V97" s="55"/>
      <c r="W97" s="55"/>
      <c r="X97" s="55"/>
      <c r="Y97" s="55"/>
      <c r="Z97" s="55"/>
      <c r="AA97" s="55"/>
      <c r="AB97" s="55"/>
      <c r="AC97" s="55"/>
      <c r="AD97" s="55"/>
      <c r="AG97" s="55"/>
      <c r="AH97" s="55"/>
      <c r="AI97" s="55"/>
      <c r="AJ97" s="55"/>
      <c r="AK97" s="55"/>
      <c r="AL97" s="55"/>
      <c r="AM97" s="55"/>
      <c r="AN97" s="55"/>
      <c r="AO97" s="55"/>
      <c r="AP97" s="55"/>
      <c r="AQ97" s="55"/>
      <c r="AR97" s="55"/>
      <c r="AS97" s="55"/>
    </row>
    <row r="98" spans="2:45" ht="15.75" thickBot="1">
      <c r="B98" s="226"/>
      <c r="C98" s="222" t="s">
        <v>154</v>
      </c>
      <c r="D98" s="212">
        <v>0.65710960311145372</v>
      </c>
      <c r="E98" s="212">
        <v>0.66169953533342685</v>
      </c>
      <c r="F98" s="212">
        <v>0.66498480716092823</v>
      </c>
      <c r="G98" s="212">
        <v>0.66795448962269266</v>
      </c>
      <c r="H98" s="212">
        <v>0.6715183670509024</v>
      </c>
      <c r="I98" s="212">
        <v>0.67574494849930222</v>
      </c>
      <c r="J98" s="212">
        <v>0.68132823064075299</v>
      </c>
      <c r="K98" s="212">
        <v>0.6866422749679213</v>
      </c>
      <c r="L98" s="212">
        <v>0.69076388894575502</v>
      </c>
      <c r="M98" s="212">
        <v>0.69408840375960068</v>
      </c>
      <c r="N98" s="212">
        <v>0.69695743306121205</v>
      </c>
      <c r="O98" s="213">
        <v>0.69965663443091541</v>
      </c>
      <c r="Q98" s="226"/>
      <c r="R98" s="222" t="s">
        <v>154</v>
      </c>
      <c r="S98" s="212">
        <v>0.65958427688939136</v>
      </c>
      <c r="T98" s="212">
        <v>0.66448449750792948</v>
      </c>
      <c r="U98" s="212">
        <v>0.6674072206024273</v>
      </c>
      <c r="V98" s="212">
        <v>0.67034967536643941</v>
      </c>
      <c r="W98" s="212">
        <v>0.67400846460738628</v>
      </c>
      <c r="X98" s="212">
        <v>0.67864146294159189</v>
      </c>
      <c r="Y98" s="212">
        <v>0.68464633994801549</v>
      </c>
      <c r="Z98" s="212">
        <v>0.68990607088826772</v>
      </c>
      <c r="AA98" s="212">
        <v>0.69418165423575817</v>
      </c>
      <c r="AB98" s="212">
        <v>0.69765909827990857</v>
      </c>
      <c r="AC98" s="212">
        <v>0.70051747691014021</v>
      </c>
      <c r="AD98" s="213">
        <v>0.70353859879873082</v>
      </c>
      <c r="AF98" s="226"/>
      <c r="AG98" s="222" t="s">
        <v>154</v>
      </c>
      <c r="AH98" s="212">
        <v>0.61915479827581366</v>
      </c>
      <c r="AI98" s="212">
        <v>0.62457708737625139</v>
      </c>
      <c r="AJ98" s="212">
        <v>0.62724518781065275</v>
      </c>
      <c r="AK98" s="212">
        <v>0.63018450440605578</v>
      </c>
      <c r="AL98" s="212">
        <v>0.63346902816442796</v>
      </c>
      <c r="AM98" s="212">
        <v>0.63562512918630476</v>
      </c>
      <c r="AN98" s="212">
        <v>0.637975152811596</v>
      </c>
      <c r="AO98" s="212">
        <v>0.64166014961144013</v>
      </c>
      <c r="AP98" s="212">
        <v>0.64551378524388725</v>
      </c>
      <c r="AQ98" s="212">
        <v>0.64970364411930637</v>
      </c>
      <c r="AR98" s="212">
        <v>0.65251309481219422</v>
      </c>
      <c r="AS98" s="213">
        <v>0.65498079788030317</v>
      </c>
    </row>
    <row r="99" spans="2:45" ht="15.75" thickBot="1">
      <c r="B99" s="223"/>
      <c r="C99" s="223"/>
      <c r="D99" s="221"/>
      <c r="E99" s="221"/>
      <c r="F99" s="221"/>
      <c r="G99" s="221"/>
      <c r="H99" s="221"/>
      <c r="I99" s="221"/>
      <c r="J99" s="221"/>
      <c r="K99" s="221"/>
      <c r="L99" s="221"/>
      <c r="M99" s="221"/>
      <c r="N99" s="221"/>
      <c r="O99" s="221"/>
      <c r="Q99" s="223"/>
      <c r="R99" s="223"/>
      <c r="S99" s="221"/>
      <c r="T99" s="221"/>
      <c r="U99" s="221"/>
      <c r="V99" s="221"/>
      <c r="W99" s="221"/>
      <c r="X99" s="221"/>
      <c r="Y99" s="221"/>
      <c r="Z99" s="221"/>
      <c r="AA99" s="221"/>
      <c r="AB99" s="221"/>
      <c r="AC99" s="221"/>
      <c r="AD99" s="221"/>
      <c r="AF99" s="223"/>
      <c r="AG99" s="223"/>
      <c r="AH99" s="221"/>
      <c r="AI99" s="221"/>
      <c r="AJ99" s="221"/>
      <c r="AK99" s="221"/>
      <c r="AL99" s="221"/>
      <c r="AM99" s="221"/>
      <c r="AN99" s="221"/>
      <c r="AO99" s="221"/>
      <c r="AP99" s="221"/>
      <c r="AQ99" s="221"/>
      <c r="AR99" s="221"/>
      <c r="AS99" s="221"/>
    </row>
    <row r="100" spans="2:45">
      <c r="B100" s="228"/>
      <c r="C100" s="224" t="s">
        <v>69</v>
      </c>
      <c r="D100" s="215">
        <v>0.73666296071989035</v>
      </c>
      <c r="E100" s="215">
        <v>0.74139271890601188</v>
      </c>
      <c r="F100" s="215">
        <v>1</v>
      </c>
      <c r="G100" s="215">
        <v>0.74498965374268489</v>
      </c>
      <c r="H100" s="215">
        <v>0.74548633825760902</v>
      </c>
      <c r="I100" s="215">
        <v>0.74627548635802299</v>
      </c>
      <c r="J100" s="215">
        <v>0.74885082449144069</v>
      </c>
      <c r="K100" s="215">
        <v>0.75088870488625103</v>
      </c>
      <c r="L100" s="215">
        <v>0.75333506697290387</v>
      </c>
      <c r="M100" s="215">
        <v>0.75629193956622376</v>
      </c>
      <c r="N100" s="287">
        <v>0.75913172279984364</v>
      </c>
      <c r="O100" s="216">
        <v>0.76198603471078574</v>
      </c>
      <c r="Q100" s="228"/>
      <c r="R100" s="224" t="s">
        <v>69</v>
      </c>
      <c r="S100" s="215">
        <v>0.73968812860077027</v>
      </c>
      <c r="T100" s="215">
        <v>0.74443141506971366</v>
      </c>
      <c r="U100" s="215">
        <v>1</v>
      </c>
      <c r="V100" s="215">
        <v>0.74795166745485486</v>
      </c>
      <c r="W100" s="215">
        <v>0.7484894134969875</v>
      </c>
      <c r="X100" s="215">
        <v>0.74916138701433632</v>
      </c>
      <c r="Y100" s="215">
        <v>0.75140868327917121</v>
      </c>
      <c r="Z100" s="215">
        <v>0.75310130197999836</v>
      </c>
      <c r="AA100" s="215">
        <v>0.75551187339446257</v>
      </c>
      <c r="AB100" s="215">
        <v>0.75817012028614239</v>
      </c>
      <c r="AC100" s="287">
        <v>0.76095176049949775</v>
      </c>
      <c r="AD100" s="216">
        <v>0.76403327680384669</v>
      </c>
      <c r="AF100" s="228"/>
      <c r="AG100" s="224" t="s">
        <v>69</v>
      </c>
      <c r="AH100" s="215">
        <v>0.62625696748815585</v>
      </c>
      <c r="AI100" s="215">
        <v>0.62647253033515349</v>
      </c>
      <c r="AJ100" s="215">
        <v>1</v>
      </c>
      <c r="AK100" s="215">
        <v>0.63436130712961381</v>
      </c>
      <c r="AL100" s="215">
        <v>0.6348411524878248</v>
      </c>
      <c r="AM100" s="215">
        <v>0.63637786217493253</v>
      </c>
      <c r="AN100" s="215">
        <v>0.63967649358351963</v>
      </c>
      <c r="AO100" s="215">
        <v>0.64082039499011145</v>
      </c>
      <c r="AP100" s="215">
        <v>0.64111787575157941</v>
      </c>
      <c r="AQ100" s="215">
        <v>0.64134881021008472</v>
      </c>
      <c r="AR100" s="287">
        <v>0.63899003119015796</v>
      </c>
      <c r="AS100" s="216">
        <v>0.64375393884411458</v>
      </c>
    </row>
    <row r="101" spans="2:45">
      <c r="B101" s="229"/>
      <c r="C101" s="174" t="s">
        <v>98</v>
      </c>
      <c r="D101" s="217">
        <v>0.72027362022307706</v>
      </c>
      <c r="E101" s="217">
        <v>0.7238598828759687</v>
      </c>
      <c r="F101" s="217">
        <v>0.72707454390394777</v>
      </c>
      <c r="G101" s="217">
        <v>0.73013828776836798</v>
      </c>
      <c r="H101" s="217">
        <v>0.73257321213867843</v>
      </c>
      <c r="I101" s="217">
        <v>0.73618638184975027</v>
      </c>
      <c r="J101" s="217">
        <v>0.73766628229079823</v>
      </c>
      <c r="K101" s="217">
        <v>0.74142058133226052</v>
      </c>
      <c r="L101" s="217">
        <v>0.74351270459817875</v>
      </c>
      <c r="M101" s="217">
        <v>0.74666967450854471</v>
      </c>
      <c r="N101" s="288">
        <v>0.74956294001217927</v>
      </c>
      <c r="O101" s="218">
        <v>0.75123037826067718</v>
      </c>
      <c r="Q101" s="229"/>
      <c r="R101" s="174" t="s">
        <v>98</v>
      </c>
      <c r="S101" s="217">
        <v>0.70570399106405124</v>
      </c>
      <c r="T101" s="217">
        <v>0.70912694857544289</v>
      </c>
      <c r="U101" s="217">
        <v>0.71199044880093432</v>
      </c>
      <c r="V101" s="217">
        <v>0.71589287449151029</v>
      </c>
      <c r="W101" s="217">
        <v>0.71875537962975888</v>
      </c>
      <c r="X101" s="217">
        <v>0.72168773321295088</v>
      </c>
      <c r="Y101" s="217">
        <v>0.72409264965595477</v>
      </c>
      <c r="Z101" s="217">
        <v>0.72813019419427083</v>
      </c>
      <c r="AA101" s="217">
        <v>0.72980979285597347</v>
      </c>
      <c r="AB101" s="217">
        <v>0.73264970992444145</v>
      </c>
      <c r="AC101" s="288">
        <v>0.73758652447805007</v>
      </c>
      <c r="AD101" s="218">
        <v>0.74116064045129515</v>
      </c>
      <c r="AF101" s="229"/>
      <c r="AG101" s="174" t="s">
        <v>98</v>
      </c>
      <c r="AH101" s="217">
        <v>0.82851644797826007</v>
      </c>
      <c r="AI101" s="217">
        <v>0.83165762541185129</v>
      </c>
      <c r="AJ101" s="217">
        <v>0.83473959386407526</v>
      </c>
      <c r="AK101" s="217">
        <v>0.83432142699539891</v>
      </c>
      <c r="AL101" s="217">
        <v>0.83794117934747459</v>
      </c>
      <c r="AM101" s="217">
        <v>0.84142300713524576</v>
      </c>
      <c r="AN101" s="217">
        <v>0.8424927692698938</v>
      </c>
      <c r="AO101" s="217">
        <v>0.84469646309636437</v>
      </c>
      <c r="AP101" s="217">
        <v>0.84653600171367505</v>
      </c>
      <c r="AQ101" s="217">
        <v>0.84940300475400177</v>
      </c>
      <c r="AR101" s="288">
        <v>0.85058004248188235</v>
      </c>
      <c r="AS101" s="218">
        <v>0.85062579657730564</v>
      </c>
    </row>
    <row r="102" spans="2:45">
      <c r="B102" s="229"/>
      <c r="C102" s="174" t="s">
        <v>58</v>
      </c>
      <c r="D102" s="217">
        <v>0.65502659275991626</v>
      </c>
      <c r="E102" s="217">
        <v>0.66099298160321507</v>
      </c>
      <c r="F102" s="217">
        <v>0.66520818347126531</v>
      </c>
      <c r="G102" s="217">
        <v>0.66885967732448015</v>
      </c>
      <c r="H102" s="217">
        <v>0.67240365394170454</v>
      </c>
      <c r="I102" s="217">
        <v>0.67600434277302568</v>
      </c>
      <c r="J102" s="217">
        <v>0.6804491902697235</v>
      </c>
      <c r="K102" s="217">
        <v>0.68501481268303377</v>
      </c>
      <c r="L102" s="217">
        <v>0.68990984329794991</v>
      </c>
      <c r="M102" s="217">
        <v>0.69441868549941321</v>
      </c>
      <c r="N102" s="288">
        <v>0.69838746530366125</v>
      </c>
      <c r="O102" s="218">
        <v>0.70255077898540352</v>
      </c>
      <c r="Q102" s="229"/>
      <c r="R102" s="174" t="s">
        <v>58</v>
      </c>
      <c r="S102" s="217">
        <v>0.65242470479280967</v>
      </c>
      <c r="T102" s="217">
        <v>0.65926519286527119</v>
      </c>
      <c r="U102" s="217">
        <v>0.66397359599828076</v>
      </c>
      <c r="V102" s="217">
        <v>0.66801891792674484</v>
      </c>
      <c r="W102" s="217">
        <v>0.67258620683859427</v>
      </c>
      <c r="X102" s="217">
        <v>0.67672907554404937</v>
      </c>
      <c r="Y102" s="217">
        <v>0.68207340874221956</v>
      </c>
      <c r="Z102" s="217">
        <v>0.68742088658539557</v>
      </c>
      <c r="AA102" s="217">
        <v>0.69308766494373453</v>
      </c>
      <c r="AB102" s="217">
        <v>0.6983074684005165</v>
      </c>
      <c r="AC102" s="288">
        <v>0.70331922904397648</v>
      </c>
      <c r="AD102" s="218">
        <v>0.70802436972373595</v>
      </c>
      <c r="AF102" s="229"/>
      <c r="AG102" s="174" t="s">
        <v>58</v>
      </c>
      <c r="AH102" s="217">
        <v>0.66965811471563919</v>
      </c>
      <c r="AI102" s="217">
        <v>0.6736411799312999</v>
      </c>
      <c r="AJ102" s="217">
        <v>0.67482734608086514</v>
      </c>
      <c r="AK102" s="217">
        <v>0.67661868331214381</v>
      </c>
      <c r="AL102" s="217">
        <v>0.67895633488352225</v>
      </c>
      <c r="AM102" s="217">
        <v>0.68049149957042654</v>
      </c>
      <c r="AN102" s="217">
        <v>0.68349036159835364</v>
      </c>
      <c r="AO102" s="217">
        <v>0.68571048431849846</v>
      </c>
      <c r="AP102" s="217">
        <v>0.68865350941245496</v>
      </c>
      <c r="AQ102" s="217">
        <v>0.69225623255213908</v>
      </c>
      <c r="AR102" s="288">
        <v>0.69514760670946829</v>
      </c>
      <c r="AS102" s="218">
        <v>0.69781668078337111</v>
      </c>
    </row>
    <row r="103" spans="2:45">
      <c r="B103" s="229"/>
      <c r="C103" s="174" t="s">
        <v>45</v>
      </c>
      <c r="D103" s="217">
        <v>0.71289033181314221</v>
      </c>
      <c r="E103" s="217">
        <v>0.71573494565359219</v>
      </c>
      <c r="F103" s="217">
        <v>0.7183471029021451</v>
      </c>
      <c r="G103" s="217">
        <v>0.7202728634911455</v>
      </c>
      <c r="H103" s="217">
        <v>0.72180099439410328</v>
      </c>
      <c r="I103" s="217">
        <v>0.72346795269120812</v>
      </c>
      <c r="J103" s="217">
        <v>0.72571237152310253</v>
      </c>
      <c r="K103" s="217">
        <v>0.72829989583833765</v>
      </c>
      <c r="L103" s="217">
        <v>0.73068934866466762</v>
      </c>
      <c r="M103" s="217">
        <v>0.73328022357460754</v>
      </c>
      <c r="N103" s="288">
        <v>0.73637326917135837</v>
      </c>
      <c r="O103" s="218">
        <v>0.73921796008385199</v>
      </c>
      <c r="Q103" s="229"/>
      <c r="R103" s="174" t="s">
        <v>45</v>
      </c>
      <c r="S103" s="217">
        <v>0.71759192781709502</v>
      </c>
      <c r="T103" s="217">
        <v>0.72043860476651689</v>
      </c>
      <c r="U103" s="217">
        <v>0.72235680072336317</v>
      </c>
      <c r="V103" s="217">
        <v>0.7244336068196533</v>
      </c>
      <c r="W103" s="217">
        <v>0.72595838625477749</v>
      </c>
      <c r="X103" s="217">
        <v>0.7275408916730709</v>
      </c>
      <c r="Y103" s="217">
        <v>0.72975344394833586</v>
      </c>
      <c r="Z103" s="217">
        <v>0.7320659998737582</v>
      </c>
      <c r="AA103" s="217">
        <v>0.73463601931598466</v>
      </c>
      <c r="AB103" s="217">
        <v>0.73720023584568484</v>
      </c>
      <c r="AC103" s="288">
        <v>0.74047590385682294</v>
      </c>
      <c r="AD103" s="218">
        <v>0.74289703768597448</v>
      </c>
      <c r="AF103" s="229"/>
      <c r="AG103" s="174" t="s">
        <v>45</v>
      </c>
      <c r="AH103" s="217">
        <v>0.49388377738881994</v>
      </c>
      <c r="AI103" s="217">
        <v>0.49298240972905838</v>
      </c>
      <c r="AJ103" s="217">
        <v>0.49227518153577449</v>
      </c>
      <c r="AK103" s="217">
        <v>0.49042851432524959</v>
      </c>
      <c r="AL103" s="217">
        <v>0.49408371869861217</v>
      </c>
      <c r="AM103" s="217">
        <v>0.5004764182047543</v>
      </c>
      <c r="AN103" s="217">
        <v>0.50710849319498497</v>
      </c>
      <c r="AO103" s="217">
        <v>0.50637208684525092</v>
      </c>
      <c r="AP103" s="217">
        <v>0.51106424724659805</v>
      </c>
      <c r="AQ103" s="217">
        <v>0.51195882072202847</v>
      </c>
      <c r="AR103" s="288">
        <v>0.52045728913952516</v>
      </c>
      <c r="AS103" s="218">
        <v>0.52024911049604072</v>
      </c>
    </row>
    <row r="104" spans="2:45">
      <c r="B104" s="229"/>
      <c r="C104" s="174" t="s">
        <v>41</v>
      </c>
      <c r="D104" s="217">
        <v>0.69309608251540311</v>
      </c>
      <c r="E104" s="217">
        <v>0.69622417856581864</v>
      </c>
      <c r="F104" s="217">
        <v>0.69885708756877751</v>
      </c>
      <c r="G104" s="217">
        <v>0.70142994557825877</v>
      </c>
      <c r="H104" s="217">
        <v>0.70595451317955171</v>
      </c>
      <c r="I104" s="217">
        <v>0.71222830138357385</v>
      </c>
      <c r="J104" s="217">
        <v>0.7199201231227963</v>
      </c>
      <c r="K104" s="217">
        <v>0.72783300219799008</v>
      </c>
      <c r="L104" s="217">
        <v>0.73282104516306856</v>
      </c>
      <c r="M104" s="217">
        <v>0.73639564604893937</v>
      </c>
      <c r="N104" s="288">
        <v>0.7395041731186841</v>
      </c>
      <c r="O104" s="218">
        <v>0.74197730102098669</v>
      </c>
      <c r="Q104" s="229"/>
      <c r="R104" s="174" t="s">
        <v>41</v>
      </c>
      <c r="S104" s="217">
        <v>0.68982950012062394</v>
      </c>
      <c r="T104" s="217">
        <v>0.69354623202674026</v>
      </c>
      <c r="U104" s="217">
        <v>0.6954572125066395</v>
      </c>
      <c r="V104" s="217">
        <v>0.69776657643647833</v>
      </c>
      <c r="W104" s="217">
        <v>0.70230769253667702</v>
      </c>
      <c r="X104" s="217">
        <v>0.70906778921021218</v>
      </c>
      <c r="Y104" s="217">
        <v>0.71715924435770217</v>
      </c>
      <c r="Z104" s="217">
        <v>0.72470503285271581</v>
      </c>
      <c r="AA104" s="217">
        <v>0.72999793524534295</v>
      </c>
      <c r="AB104" s="217">
        <v>0.73371861642295877</v>
      </c>
      <c r="AC104" s="288">
        <v>0.73648032511836314</v>
      </c>
      <c r="AD104" s="218">
        <v>0.73936567068440573</v>
      </c>
      <c r="AF104" s="229"/>
      <c r="AG104" s="174" t="s">
        <v>41</v>
      </c>
      <c r="AH104" s="217">
        <v>0.88035014806233791</v>
      </c>
      <c r="AI104" s="217">
        <v>0.88087957917881377</v>
      </c>
      <c r="AJ104" s="217">
        <v>0.88170906782207481</v>
      </c>
      <c r="AK104" s="217">
        <v>0.88221425407126897</v>
      </c>
      <c r="AL104" s="217">
        <v>0.885823036547009</v>
      </c>
      <c r="AM104" s="217">
        <v>0.88803378287997103</v>
      </c>
      <c r="AN104" s="217">
        <v>0.8895136774169029</v>
      </c>
      <c r="AO104" s="217">
        <v>0.89037471799452872</v>
      </c>
      <c r="AP104" s="217">
        <v>0.8910895941080802</v>
      </c>
      <c r="AQ104" s="217">
        <v>0.89221775095113021</v>
      </c>
      <c r="AR104" s="288">
        <v>0.89445448386015347</v>
      </c>
      <c r="AS104" s="218">
        <v>0.89376355967831878</v>
      </c>
    </row>
    <row r="105" spans="2:45" ht="15.75" thickBot="1">
      <c r="B105" s="230"/>
      <c r="C105" s="225" t="s">
        <v>50</v>
      </c>
      <c r="D105" s="219">
        <v>0.44055926729092171</v>
      </c>
      <c r="E105" s="219">
        <v>0.45493845186446985</v>
      </c>
      <c r="F105" s="219">
        <v>0.4677710428987461</v>
      </c>
      <c r="G105" s="219">
        <v>0.47992592891379082</v>
      </c>
      <c r="H105" s="219">
        <v>0.48984987136377656</v>
      </c>
      <c r="I105" s="219">
        <v>0.49780590139616371</v>
      </c>
      <c r="J105" s="219">
        <v>0.50656442884045527</v>
      </c>
      <c r="K105" s="219">
        <v>0.51355821095231091</v>
      </c>
      <c r="L105" s="219">
        <v>0.52172555677357424</v>
      </c>
      <c r="M105" s="219">
        <v>0.52939947618928829</v>
      </c>
      <c r="N105" s="289">
        <v>0.53656008483646911</v>
      </c>
      <c r="O105" s="220">
        <v>0.54410691589405857</v>
      </c>
      <c r="Q105" s="230"/>
      <c r="R105" s="225" t="s">
        <v>50</v>
      </c>
      <c r="S105" s="219">
        <v>0.41523932230890287</v>
      </c>
      <c r="T105" s="219">
        <v>0.43090570703511366</v>
      </c>
      <c r="U105" s="219">
        <v>0.44561668954067651</v>
      </c>
      <c r="V105" s="219">
        <v>0.45943559242717741</v>
      </c>
      <c r="W105" s="219">
        <v>0.47058223388448844</v>
      </c>
      <c r="X105" s="219">
        <v>0.47967008669190342</v>
      </c>
      <c r="Y105" s="219">
        <v>0.48970491162919316</v>
      </c>
      <c r="Z105" s="219">
        <v>0.49704004294020965</v>
      </c>
      <c r="AA105" s="219">
        <v>0.50531578156619006</v>
      </c>
      <c r="AB105" s="219">
        <v>0.51356266657045524</v>
      </c>
      <c r="AC105" s="289">
        <v>0.52090260941131417</v>
      </c>
      <c r="AD105" s="220">
        <v>0.52904740638426551</v>
      </c>
      <c r="AF105" s="230"/>
      <c r="AG105" s="225" t="s">
        <v>50</v>
      </c>
      <c r="AH105" s="219">
        <v>0.54126059293480067</v>
      </c>
      <c r="AI105" s="219">
        <v>0.55088546276851913</v>
      </c>
      <c r="AJ105" s="219">
        <v>0.55545531812794946</v>
      </c>
      <c r="AK105" s="219">
        <v>0.5617486714884099</v>
      </c>
      <c r="AL105" s="219">
        <v>0.56578704238110966</v>
      </c>
      <c r="AM105" s="219">
        <v>0.56922400340548884</v>
      </c>
      <c r="AN105" s="219">
        <v>0.57249638982084106</v>
      </c>
      <c r="AO105" s="219">
        <v>0.57865590019828417</v>
      </c>
      <c r="AP105" s="219">
        <v>0.58478207987011144</v>
      </c>
      <c r="AQ105" s="219">
        <v>0.59157449143691054</v>
      </c>
      <c r="AR105" s="289">
        <v>0.59726606172061736</v>
      </c>
      <c r="AS105" s="220">
        <v>0.60263269655257123</v>
      </c>
    </row>
    <row r="106" spans="2:45">
      <c r="B106" s="143" t="s">
        <v>155</v>
      </c>
    </row>
    <row r="107" spans="2:45">
      <c r="B107" s="143" t="s">
        <v>156</v>
      </c>
    </row>
  </sheetData>
  <sortState xmlns:xlrd2="http://schemas.microsoft.com/office/spreadsheetml/2017/richdata2" ref="C13:G82">
    <sortCondition ref="C13:C82"/>
  </sortState>
  <mergeCells count="4">
    <mergeCell ref="C10:M10"/>
    <mergeCell ref="Q10:AB10"/>
    <mergeCell ref="AF10:AQ10"/>
    <mergeCell ref="B4:R5"/>
  </mergeCells>
  <conditionalFormatting sqref="C12:O96">
    <cfRule type="expression" dxfId="406" priority="3">
      <formula>MOD(ROW(),2)=0</formula>
    </cfRule>
  </conditionalFormatting>
  <conditionalFormatting sqref="R12:AD96">
    <cfRule type="expression" dxfId="405" priority="2">
      <formula>MOD(ROW(),2)=0</formula>
    </cfRule>
  </conditionalFormatting>
  <conditionalFormatting sqref="AG12:AS96">
    <cfRule type="expression" dxfId="404" priority="1">
      <formula>MOD(ROW(),2)=0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9" id="{984C2C0D-5C6A-4224-B421-DF982A652873}">
            <x14:iconSet showValue="0" custom="1">
              <x14:cfvo type="percent">
                <xm:f>0</xm:f>
              </x14:cfvo>
              <x14:cfvo type="num">
                <xm:f>1.5</xm:f>
              </x14:cfvo>
              <x14:cfvo type="num">
                <xm:f>5.5</xm:f>
              </x14:cfvo>
              <x14:cfIcon iconSet="3TrafficLights1" iconId="2"/>
              <x14:cfIcon iconSet="3TrafficLights1" iconId="1"/>
              <x14:cfIcon iconSet="3TrafficLights1" iconId="0"/>
            </x14:iconSet>
          </x14:cfRule>
          <xm:sqref>P15:P17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sheetPr>
  <dimension ref="A2:AT112"/>
  <sheetViews>
    <sheetView showGridLines="0" zoomScale="55" zoomScaleNormal="55" workbookViewId="0">
      <pane ySplit="11" topLeftCell="A85" activePane="bottomLeft" state="frozen"/>
      <selection pane="bottomLeft" activeCell="A85" sqref="A85"/>
    </sheetView>
  </sheetViews>
  <sheetFormatPr defaultRowHeight="15"/>
  <cols>
    <col min="1" max="1" width="3.7109375" customWidth="1"/>
    <col min="2" max="2" width="3.7109375" style="8" customWidth="1"/>
    <col min="3" max="3" width="20.7109375" customWidth="1"/>
    <col min="4" max="4" width="19.140625" customWidth="1"/>
    <col min="5" max="5" width="17.85546875" bestFit="1" customWidth="1"/>
    <col min="6" max="6" width="17.5703125" customWidth="1"/>
    <col min="7" max="7" width="18.5703125" customWidth="1"/>
    <col min="8" max="8" width="16.7109375" bestFit="1" customWidth="1"/>
    <col min="9" max="9" width="18" bestFit="1" customWidth="1"/>
    <col min="10" max="10" width="17.85546875" customWidth="1"/>
    <col min="11" max="11" width="17.85546875" bestFit="1" customWidth="1"/>
    <col min="12" max="14" width="18.140625" customWidth="1"/>
    <col min="15" max="15" width="17.85546875" bestFit="1" customWidth="1"/>
    <col min="16" max="16" width="12" customWidth="1"/>
    <col min="17" max="17" width="3.7109375" customWidth="1"/>
    <col min="18" max="18" width="20.85546875" customWidth="1"/>
    <col min="19" max="19" width="18.42578125" customWidth="1"/>
    <col min="20" max="20" width="17.85546875" bestFit="1" customWidth="1"/>
    <col min="21" max="23" width="17.28515625" bestFit="1" customWidth="1"/>
    <col min="24" max="24" width="20.28515625" customWidth="1"/>
    <col min="25" max="25" width="19.5703125" customWidth="1"/>
    <col min="26" max="26" width="18.5703125" customWidth="1"/>
    <col min="27" max="29" width="18.28515625" customWidth="1"/>
    <col min="30" max="30" width="17.85546875" bestFit="1" customWidth="1"/>
    <col min="31" max="31" width="12" customWidth="1"/>
    <col min="32" max="32" width="3.7109375" customWidth="1"/>
    <col min="33" max="33" width="20.85546875" customWidth="1"/>
    <col min="34" max="35" width="15.140625" bestFit="1" customWidth="1"/>
    <col min="36" max="36" width="15.7109375" bestFit="1" customWidth="1"/>
    <col min="37" max="37" width="15.42578125" bestFit="1" customWidth="1"/>
    <col min="38" max="38" width="18.85546875" customWidth="1"/>
    <col min="39" max="39" width="16.140625" customWidth="1"/>
    <col min="40" max="40" width="15.7109375" customWidth="1"/>
    <col min="41" max="41" width="16" bestFit="1" customWidth="1"/>
    <col min="42" max="42" width="16" customWidth="1"/>
    <col min="43" max="44" width="19.7109375" customWidth="1"/>
    <col min="45" max="45" width="17.28515625" customWidth="1"/>
  </cols>
  <sheetData>
    <row r="2" spans="1:45" ht="27.75" customHeight="1">
      <c r="A2" s="66"/>
      <c r="B2" s="1" t="s">
        <v>166</v>
      </c>
      <c r="K2" t="s">
        <v>147</v>
      </c>
    </row>
    <row r="3" spans="1:45" ht="21">
      <c r="B3" s="29"/>
    </row>
    <row r="4" spans="1:45">
      <c r="B4" t="s">
        <v>167</v>
      </c>
    </row>
    <row r="5" spans="1:45">
      <c r="B5" t="s">
        <v>149</v>
      </c>
    </row>
    <row r="6" spans="1:45">
      <c r="B6" t="s">
        <v>168</v>
      </c>
    </row>
    <row r="7" spans="1:45">
      <c r="B7" t="s">
        <v>169</v>
      </c>
    </row>
    <row r="8" spans="1:45">
      <c r="B8" s="8" t="s">
        <v>170</v>
      </c>
      <c r="G8" s="16"/>
      <c r="H8" s="16"/>
    </row>
    <row r="9" spans="1:45">
      <c r="G9" s="16"/>
      <c r="H9" s="16"/>
    </row>
    <row r="10" spans="1:45">
      <c r="B10" s="66"/>
      <c r="C10" s="506" t="s">
        <v>171</v>
      </c>
      <c r="D10" s="506"/>
      <c r="E10" s="506"/>
      <c r="F10" s="506"/>
      <c r="G10" s="506"/>
      <c r="H10" s="506"/>
      <c r="I10" s="506"/>
      <c r="J10" s="506"/>
      <c r="K10" s="506"/>
      <c r="L10" s="506"/>
      <c r="M10" s="506"/>
      <c r="N10" s="506"/>
      <c r="O10" s="506"/>
      <c r="Q10" s="506" t="s">
        <v>152</v>
      </c>
      <c r="R10" s="506"/>
      <c r="S10" s="506"/>
      <c r="T10" s="506"/>
      <c r="U10" s="506"/>
      <c r="V10" s="506"/>
      <c r="W10" s="506"/>
      <c r="X10" s="506"/>
      <c r="Y10" s="506"/>
      <c r="Z10" s="506"/>
      <c r="AA10" s="506"/>
      <c r="AB10" s="506"/>
      <c r="AC10" s="506"/>
      <c r="AD10" s="506"/>
      <c r="AF10" s="506" t="s">
        <v>153</v>
      </c>
      <c r="AG10" s="506"/>
      <c r="AH10" s="506"/>
      <c r="AI10" s="506"/>
      <c r="AJ10" s="506"/>
      <c r="AK10" s="506"/>
      <c r="AL10" s="506"/>
      <c r="AM10" s="506"/>
      <c r="AN10" s="506"/>
      <c r="AO10" s="506"/>
      <c r="AP10" s="506"/>
      <c r="AQ10" s="506"/>
      <c r="AR10" s="506"/>
      <c r="AS10" s="506"/>
    </row>
    <row r="11" spans="1:45">
      <c r="B11" s="38"/>
      <c r="C11" s="38"/>
      <c r="D11" s="42">
        <v>2012.5</v>
      </c>
      <c r="E11" s="42">
        <v>2013.5</v>
      </c>
      <c r="F11" s="42">
        <v>2014.5</v>
      </c>
      <c r="G11" s="42">
        <v>2015.5</v>
      </c>
      <c r="H11" s="42">
        <v>2016.5</v>
      </c>
      <c r="I11" s="42">
        <v>2017.5</v>
      </c>
      <c r="J11" s="42">
        <v>2018.5</v>
      </c>
      <c r="K11" s="42">
        <v>2019.5</v>
      </c>
      <c r="L11" s="42">
        <v>2020.5</v>
      </c>
      <c r="M11" s="42">
        <v>2021.5</v>
      </c>
      <c r="N11" s="42">
        <v>2022.5</v>
      </c>
      <c r="O11" s="42">
        <v>2023.5</v>
      </c>
      <c r="Q11" s="41"/>
      <c r="R11" s="38"/>
      <c r="S11" s="42">
        <v>2012.5</v>
      </c>
      <c r="T11" s="42">
        <v>2013.5</v>
      </c>
      <c r="U11" s="42">
        <v>2014.5</v>
      </c>
      <c r="V11" s="42">
        <v>2015.5</v>
      </c>
      <c r="W11" s="42">
        <v>2016.5</v>
      </c>
      <c r="X11" s="42">
        <v>2017.5</v>
      </c>
      <c r="Y11" s="42">
        <v>2018.5</v>
      </c>
      <c r="Z11" s="42">
        <v>2019.5</v>
      </c>
      <c r="AA11" s="42">
        <v>2020.5</v>
      </c>
      <c r="AB11" s="42">
        <v>2021.5</v>
      </c>
      <c r="AC11" s="42">
        <v>2022.5</v>
      </c>
      <c r="AD11" s="42">
        <v>2023.5</v>
      </c>
      <c r="AF11" s="41"/>
      <c r="AG11" s="38"/>
      <c r="AH11" s="42">
        <v>2012.5</v>
      </c>
      <c r="AI11" s="42">
        <v>2013.5</v>
      </c>
      <c r="AJ11" s="42">
        <v>2014.5</v>
      </c>
      <c r="AK11" s="42">
        <v>2015.5</v>
      </c>
      <c r="AL11" s="42">
        <v>2016.5</v>
      </c>
      <c r="AM11" s="42">
        <v>2017.5</v>
      </c>
      <c r="AN11" s="42">
        <v>2018.5</v>
      </c>
      <c r="AO11" s="42">
        <v>2019.5</v>
      </c>
      <c r="AP11" s="42">
        <v>2020.5</v>
      </c>
      <c r="AQ11" s="42">
        <v>2021.5</v>
      </c>
      <c r="AR11" s="42">
        <v>2022.5</v>
      </c>
      <c r="AS11" s="42">
        <v>2023.5</v>
      </c>
    </row>
    <row r="12" spans="1:45">
      <c r="B12" s="70"/>
      <c r="C12" s="35" t="s">
        <v>40</v>
      </c>
      <c r="D12" s="133">
        <v>840000</v>
      </c>
      <c r="E12" s="133">
        <v>900000</v>
      </c>
      <c r="F12" s="133">
        <v>990000</v>
      </c>
      <c r="G12" s="133">
        <v>1070000</v>
      </c>
      <c r="H12" s="133">
        <v>1140000</v>
      </c>
      <c r="I12" s="133">
        <v>1230000</v>
      </c>
      <c r="J12" s="133">
        <v>1320000</v>
      </c>
      <c r="K12" s="133">
        <v>1420000</v>
      </c>
      <c r="L12" s="133">
        <v>1540000</v>
      </c>
      <c r="M12" s="133">
        <v>1670000</v>
      </c>
      <c r="N12" s="133">
        <v>1790000</v>
      </c>
      <c r="O12" s="133">
        <v>1920000</v>
      </c>
      <c r="P12" s="21"/>
      <c r="Q12" s="70"/>
      <c r="R12" s="35" t="s">
        <v>40</v>
      </c>
      <c r="S12" s="133">
        <v>800000</v>
      </c>
      <c r="T12" s="133">
        <v>860000</v>
      </c>
      <c r="U12" s="133">
        <v>940000</v>
      </c>
      <c r="V12" s="133">
        <v>1020000</v>
      </c>
      <c r="W12" s="133">
        <v>1090000</v>
      </c>
      <c r="X12" s="133">
        <v>1170000</v>
      </c>
      <c r="Y12" s="133">
        <v>1260000</v>
      </c>
      <c r="Z12" s="133">
        <v>1360000</v>
      </c>
      <c r="AA12" s="133">
        <v>1480000</v>
      </c>
      <c r="AB12" s="133">
        <v>1590000</v>
      </c>
      <c r="AC12" s="133">
        <v>1710000</v>
      </c>
      <c r="AD12" s="133">
        <v>1840000</v>
      </c>
      <c r="AF12" s="70"/>
      <c r="AG12" s="35" t="s">
        <v>40</v>
      </c>
      <c r="AH12" s="133">
        <v>37000</v>
      </c>
      <c r="AI12" s="133">
        <v>38000</v>
      </c>
      <c r="AJ12" s="133">
        <v>41000</v>
      </c>
      <c r="AK12" s="133">
        <v>42000</v>
      </c>
      <c r="AL12" s="133">
        <v>43000</v>
      </c>
      <c r="AM12" s="133">
        <v>46000</v>
      </c>
      <c r="AN12" s="133">
        <v>48000</v>
      </c>
      <c r="AO12" s="133">
        <v>49000</v>
      </c>
      <c r="AP12" s="133">
        <v>52000</v>
      </c>
      <c r="AQ12" s="133">
        <v>54000</v>
      </c>
      <c r="AR12" s="133">
        <v>57000</v>
      </c>
      <c r="AS12" s="133">
        <v>58000</v>
      </c>
    </row>
    <row r="13" spans="1:45">
      <c r="B13" s="70"/>
      <c r="C13" s="35" t="s">
        <v>44</v>
      </c>
      <c r="D13" s="133">
        <v>2650000</v>
      </c>
      <c r="E13" s="133">
        <v>2720000</v>
      </c>
      <c r="F13" s="133">
        <v>2770000</v>
      </c>
      <c r="G13" s="133">
        <v>2830000</v>
      </c>
      <c r="H13" s="133">
        <v>2880000</v>
      </c>
      <c r="I13" s="133">
        <v>2930000</v>
      </c>
      <c r="J13" s="133">
        <v>2970000</v>
      </c>
      <c r="K13" s="133">
        <v>3010000</v>
      </c>
      <c r="L13" s="133">
        <v>3080000</v>
      </c>
      <c r="M13" s="133">
        <v>3140000</v>
      </c>
      <c r="N13" s="133">
        <v>3200000</v>
      </c>
      <c r="O13" s="133">
        <v>3260000</v>
      </c>
      <c r="P13" s="15"/>
      <c r="Q13" s="70"/>
      <c r="R13" s="35" t="s">
        <v>44</v>
      </c>
      <c r="S13" s="133">
        <v>2550000</v>
      </c>
      <c r="T13" s="133">
        <v>2610000</v>
      </c>
      <c r="U13" s="133">
        <v>2660000</v>
      </c>
      <c r="V13" s="133">
        <v>2700000</v>
      </c>
      <c r="W13" s="133">
        <v>2740000</v>
      </c>
      <c r="X13" s="133">
        <v>2780000</v>
      </c>
      <c r="Y13" s="133">
        <v>2810000</v>
      </c>
      <c r="Z13" s="133">
        <v>2850000</v>
      </c>
      <c r="AA13" s="133">
        <v>2900000</v>
      </c>
      <c r="AB13" s="133">
        <v>2960000</v>
      </c>
      <c r="AC13" s="133">
        <v>3010000</v>
      </c>
      <c r="AD13" s="133">
        <v>3060000</v>
      </c>
      <c r="AF13" s="70"/>
      <c r="AG13" s="35" t="s">
        <v>44</v>
      </c>
      <c r="AH13" s="133">
        <v>58000</v>
      </c>
      <c r="AI13" s="133">
        <v>57000</v>
      </c>
      <c r="AJ13" s="133">
        <v>57000</v>
      </c>
      <c r="AK13" s="133">
        <v>55000</v>
      </c>
      <c r="AL13" s="133">
        <v>54000</v>
      </c>
      <c r="AM13" s="133">
        <v>54000</v>
      </c>
      <c r="AN13" s="133">
        <v>54000</v>
      </c>
      <c r="AO13" s="133">
        <v>55000</v>
      </c>
      <c r="AP13" s="133">
        <v>56000</v>
      </c>
      <c r="AQ13" s="133">
        <v>57000</v>
      </c>
      <c r="AR13" s="133">
        <v>58000</v>
      </c>
      <c r="AS13" s="133">
        <v>60000</v>
      </c>
    </row>
    <row r="14" spans="1:45">
      <c r="B14" s="70"/>
      <c r="C14" s="35" t="s">
        <v>49</v>
      </c>
      <c r="D14" s="133">
        <v>750000</v>
      </c>
      <c r="E14" s="133">
        <v>780000</v>
      </c>
      <c r="F14" s="133">
        <v>810000</v>
      </c>
      <c r="G14" s="133">
        <v>850000</v>
      </c>
      <c r="H14" s="133">
        <v>890000</v>
      </c>
      <c r="I14" s="133">
        <v>940000</v>
      </c>
      <c r="J14" s="133">
        <v>1010000</v>
      </c>
      <c r="K14" s="133">
        <v>1070000</v>
      </c>
      <c r="L14" s="133">
        <v>1130000</v>
      </c>
      <c r="M14" s="133">
        <v>1200000</v>
      </c>
      <c r="N14" s="133">
        <v>1270000</v>
      </c>
      <c r="O14" s="133">
        <v>1350000</v>
      </c>
      <c r="P14" s="44"/>
      <c r="Q14" s="70"/>
      <c r="R14" s="35" t="s">
        <v>49</v>
      </c>
      <c r="S14" s="133">
        <v>410000</v>
      </c>
      <c r="T14" s="133">
        <v>420000</v>
      </c>
      <c r="U14" s="133">
        <v>450000</v>
      </c>
      <c r="V14" s="133">
        <v>470000</v>
      </c>
      <c r="W14" s="133">
        <v>490000</v>
      </c>
      <c r="X14" s="133">
        <v>520000</v>
      </c>
      <c r="Y14" s="133">
        <v>560000</v>
      </c>
      <c r="Z14" s="133">
        <v>600000</v>
      </c>
      <c r="AA14" s="133">
        <v>630000</v>
      </c>
      <c r="AB14" s="133">
        <v>680000</v>
      </c>
      <c r="AC14" s="133">
        <v>720000</v>
      </c>
      <c r="AD14" s="133">
        <v>770000</v>
      </c>
      <c r="AF14" s="70"/>
      <c r="AG14" s="35" t="s">
        <v>49</v>
      </c>
      <c r="AH14" s="133">
        <v>330000</v>
      </c>
      <c r="AI14" s="133">
        <v>350000</v>
      </c>
      <c r="AJ14" s="133">
        <v>360000</v>
      </c>
      <c r="AK14" s="133">
        <v>370000</v>
      </c>
      <c r="AL14" s="133">
        <v>390000</v>
      </c>
      <c r="AM14" s="133">
        <v>410000</v>
      </c>
      <c r="AN14" s="133">
        <v>430000</v>
      </c>
      <c r="AO14" s="133">
        <v>450000</v>
      </c>
      <c r="AP14" s="133">
        <v>470000</v>
      </c>
      <c r="AQ14" s="133">
        <v>500000</v>
      </c>
      <c r="AR14" s="133">
        <v>530000</v>
      </c>
      <c r="AS14" s="133">
        <v>560000</v>
      </c>
    </row>
    <row r="15" spans="1:45">
      <c r="B15" s="70"/>
      <c r="C15" s="35" t="s">
        <v>54</v>
      </c>
      <c r="D15" s="133">
        <v>17420000</v>
      </c>
      <c r="E15" s="133">
        <v>18070000</v>
      </c>
      <c r="F15" s="133">
        <v>18520000</v>
      </c>
      <c r="G15" s="133">
        <v>18930000</v>
      </c>
      <c r="H15" s="133">
        <v>19240000</v>
      </c>
      <c r="I15" s="133">
        <v>19390000</v>
      </c>
      <c r="J15" s="133">
        <v>19930000</v>
      </c>
      <c r="K15" s="133">
        <v>20530000</v>
      </c>
      <c r="L15" s="133">
        <v>21000000</v>
      </c>
      <c r="M15" s="133">
        <v>21530000</v>
      </c>
      <c r="N15" s="133">
        <v>21900000</v>
      </c>
      <c r="O15" s="133">
        <v>22280000</v>
      </c>
      <c r="P15" s="19"/>
      <c r="Q15" s="70"/>
      <c r="R15" s="35" t="s">
        <v>54</v>
      </c>
      <c r="S15" s="133">
        <v>17730000</v>
      </c>
      <c r="T15" s="133">
        <v>18450000</v>
      </c>
      <c r="U15" s="133">
        <v>18930000</v>
      </c>
      <c r="V15" s="133">
        <v>19360000</v>
      </c>
      <c r="W15" s="133">
        <v>19680000</v>
      </c>
      <c r="X15" s="133">
        <v>19850000</v>
      </c>
      <c r="Y15" s="133">
        <v>20410000</v>
      </c>
      <c r="Z15" s="133">
        <v>21000000</v>
      </c>
      <c r="AA15" s="133">
        <v>21460000</v>
      </c>
      <c r="AB15" s="133">
        <v>21940000</v>
      </c>
      <c r="AC15" s="133">
        <v>22330000</v>
      </c>
      <c r="AD15" s="133">
        <v>22690000</v>
      </c>
      <c r="AF15" s="70"/>
      <c r="AG15" s="35" t="s">
        <v>54</v>
      </c>
      <c r="AH15" s="133">
        <v>130000</v>
      </c>
      <c r="AI15" s="133">
        <v>130000</v>
      </c>
      <c r="AJ15" s="133">
        <v>140000</v>
      </c>
      <c r="AK15" s="133">
        <v>140000</v>
      </c>
      <c r="AL15" s="133">
        <v>140000</v>
      </c>
      <c r="AM15" s="133">
        <v>140000</v>
      </c>
      <c r="AN15" s="133">
        <v>150000</v>
      </c>
      <c r="AO15" s="133">
        <v>150000</v>
      </c>
      <c r="AP15" s="133">
        <v>150000</v>
      </c>
      <c r="AQ15" s="133">
        <v>150000</v>
      </c>
      <c r="AR15" s="133">
        <v>160000</v>
      </c>
      <c r="AS15" s="133">
        <v>160000</v>
      </c>
    </row>
    <row r="16" spans="1:45">
      <c r="B16" s="70"/>
      <c r="C16" s="35" t="s">
        <v>57</v>
      </c>
      <c r="D16" s="133">
        <v>34000</v>
      </c>
      <c r="E16" s="133">
        <v>35000</v>
      </c>
      <c r="F16" s="133">
        <v>36000</v>
      </c>
      <c r="G16" s="133">
        <v>37000</v>
      </c>
      <c r="H16" s="133">
        <v>39000</v>
      </c>
      <c r="I16" s="133">
        <v>40000</v>
      </c>
      <c r="J16" s="133">
        <v>42000</v>
      </c>
      <c r="K16" s="133">
        <v>43000</v>
      </c>
      <c r="L16" s="133">
        <v>45000</v>
      </c>
      <c r="M16" s="133">
        <v>46000</v>
      </c>
      <c r="N16" s="133">
        <v>47000</v>
      </c>
      <c r="O16" s="133">
        <v>49000</v>
      </c>
      <c r="P16" s="19"/>
      <c r="Q16" s="70"/>
      <c r="R16" s="35" t="s">
        <v>57</v>
      </c>
      <c r="S16" s="133">
        <v>27000</v>
      </c>
      <c r="T16" s="133">
        <v>28000</v>
      </c>
      <c r="U16" s="133">
        <v>30000</v>
      </c>
      <c r="V16" s="133">
        <v>31000</v>
      </c>
      <c r="W16" s="133">
        <v>32000</v>
      </c>
      <c r="X16" s="133">
        <v>33000</v>
      </c>
      <c r="Y16" s="133">
        <v>34000</v>
      </c>
      <c r="Z16" s="133">
        <v>35000</v>
      </c>
      <c r="AA16" s="133">
        <v>37000</v>
      </c>
      <c r="AB16" s="133">
        <v>38000</v>
      </c>
      <c r="AC16" s="133">
        <v>39000</v>
      </c>
      <c r="AD16" s="133">
        <v>40000</v>
      </c>
      <c r="AF16" s="70"/>
      <c r="AG16" s="35" t="s">
        <v>57</v>
      </c>
      <c r="AH16" s="133">
        <v>6100</v>
      </c>
      <c r="AI16" s="133">
        <v>6300</v>
      </c>
      <c r="AJ16" s="133">
        <v>6400</v>
      </c>
      <c r="AK16" s="133">
        <v>6600</v>
      </c>
      <c r="AL16" s="133">
        <v>6900</v>
      </c>
      <c r="AM16" s="133">
        <v>7200</v>
      </c>
      <c r="AN16" s="133">
        <v>7400</v>
      </c>
      <c r="AO16" s="133">
        <v>7800</v>
      </c>
      <c r="AP16" s="133">
        <v>8000</v>
      </c>
      <c r="AQ16" s="133">
        <v>8300</v>
      </c>
      <c r="AR16" s="133">
        <v>8600</v>
      </c>
      <c r="AS16" s="133">
        <v>8800</v>
      </c>
    </row>
    <row r="17" spans="2:45">
      <c r="B17" s="70"/>
      <c r="C17" s="35" t="s">
        <v>59</v>
      </c>
      <c r="D17" s="133">
        <v>210000</v>
      </c>
      <c r="E17" s="133">
        <v>230000</v>
      </c>
      <c r="F17" s="133">
        <v>250000</v>
      </c>
      <c r="G17" s="133">
        <v>270000</v>
      </c>
      <c r="H17" s="133">
        <v>290000</v>
      </c>
      <c r="I17" s="133">
        <v>310000</v>
      </c>
      <c r="J17" s="133">
        <v>330000</v>
      </c>
      <c r="K17" s="133">
        <v>360000</v>
      </c>
      <c r="L17" s="133">
        <v>380000</v>
      </c>
      <c r="M17" s="133">
        <v>420000</v>
      </c>
      <c r="N17" s="133">
        <v>460000</v>
      </c>
      <c r="O17" s="133">
        <v>490000</v>
      </c>
      <c r="Q17" s="70"/>
      <c r="R17" s="35" t="s">
        <v>59</v>
      </c>
      <c r="S17" s="133">
        <v>130000</v>
      </c>
      <c r="T17" s="133">
        <v>140000</v>
      </c>
      <c r="U17" s="133">
        <v>160000</v>
      </c>
      <c r="V17" s="133">
        <v>180000</v>
      </c>
      <c r="W17" s="133">
        <v>200000</v>
      </c>
      <c r="X17" s="133">
        <v>220000</v>
      </c>
      <c r="Y17" s="133">
        <v>240000</v>
      </c>
      <c r="Z17" s="133">
        <v>260000</v>
      </c>
      <c r="AA17" s="133">
        <v>280000</v>
      </c>
      <c r="AB17" s="133">
        <v>310000</v>
      </c>
      <c r="AC17" s="133">
        <v>340000</v>
      </c>
      <c r="AD17" s="133">
        <v>360000</v>
      </c>
      <c r="AF17" s="70"/>
      <c r="AG17" s="35" t="s">
        <v>59</v>
      </c>
      <c r="AH17" s="133">
        <v>79000</v>
      </c>
      <c r="AI17" s="133">
        <v>82000</v>
      </c>
      <c r="AJ17" s="133">
        <v>84000</v>
      </c>
      <c r="AK17" s="133">
        <v>87000</v>
      </c>
      <c r="AL17" s="133">
        <v>89000</v>
      </c>
      <c r="AM17" s="133">
        <v>92000</v>
      </c>
      <c r="AN17" s="133">
        <v>94000</v>
      </c>
      <c r="AO17" s="133">
        <v>99000</v>
      </c>
      <c r="AP17" s="133">
        <v>100000</v>
      </c>
      <c r="AQ17" s="133">
        <v>100000</v>
      </c>
      <c r="AR17" s="133">
        <v>110000</v>
      </c>
      <c r="AS17" s="133">
        <v>120000</v>
      </c>
    </row>
    <row r="18" spans="2:45">
      <c r="B18" s="70"/>
      <c r="C18" s="35" t="s">
        <v>61</v>
      </c>
      <c r="D18" s="133">
        <v>65000</v>
      </c>
      <c r="E18" s="133">
        <v>67000</v>
      </c>
      <c r="F18" s="133">
        <v>69000</v>
      </c>
      <c r="G18" s="133">
        <v>71000</v>
      </c>
      <c r="H18" s="133">
        <v>73000</v>
      </c>
      <c r="I18" s="133">
        <v>75000</v>
      </c>
      <c r="J18" s="133">
        <v>77000</v>
      </c>
      <c r="K18" s="133">
        <v>79000</v>
      </c>
      <c r="L18" s="133">
        <v>82000</v>
      </c>
      <c r="M18" s="133">
        <v>84000</v>
      </c>
      <c r="N18" s="133">
        <v>86000</v>
      </c>
      <c r="O18" s="133">
        <v>88000</v>
      </c>
      <c r="Q18" s="70"/>
      <c r="R18" s="35" t="s">
        <v>61</v>
      </c>
      <c r="S18" s="133">
        <v>62000</v>
      </c>
      <c r="T18" s="133">
        <v>64000</v>
      </c>
      <c r="U18" s="133">
        <v>66000</v>
      </c>
      <c r="V18" s="133">
        <v>68000</v>
      </c>
      <c r="W18" s="133">
        <v>70000</v>
      </c>
      <c r="X18" s="133">
        <v>72000</v>
      </c>
      <c r="Y18" s="133">
        <v>74000</v>
      </c>
      <c r="Z18" s="133">
        <v>76000</v>
      </c>
      <c r="AA18" s="133">
        <v>79000</v>
      </c>
      <c r="AB18" s="133">
        <v>81000</v>
      </c>
      <c r="AC18" s="133">
        <v>83000</v>
      </c>
      <c r="AD18" s="133">
        <v>85000</v>
      </c>
      <c r="AF18" s="70"/>
      <c r="AG18" s="35" t="s">
        <v>61</v>
      </c>
      <c r="AH18" s="133">
        <v>2300</v>
      </c>
      <c r="AI18" s="133">
        <v>2400</v>
      </c>
      <c r="AJ18" s="133">
        <v>2400</v>
      </c>
      <c r="AK18" s="133">
        <v>2500</v>
      </c>
      <c r="AL18" s="133">
        <v>2600</v>
      </c>
      <c r="AM18" s="133">
        <v>2600</v>
      </c>
      <c r="AN18" s="133">
        <v>2700</v>
      </c>
      <c r="AO18" s="133">
        <v>2700</v>
      </c>
      <c r="AP18" s="133">
        <v>2800</v>
      </c>
      <c r="AQ18" s="133">
        <v>2900</v>
      </c>
      <c r="AR18" s="133">
        <v>2900</v>
      </c>
      <c r="AS18" s="133">
        <v>3000</v>
      </c>
    </row>
    <row r="19" spans="2:45">
      <c r="B19" s="70"/>
      <c r="C19" s="35" t="s">
        <v>62</v>
      </c>
      <c r="D19" s="133">
        <v>760000</v>
      </c>
      <c r="E19" s="133">
        <v>800000</v>
      </c>
      <c r="F19" s="133">
        <v>840000</v>
      </c>
      <c r="G19" s="133">
        <v>880000</v>
      </c>
      <c r="H19" s="133">
        <v>930000</v>
      </c>
      <c r="I19" s="133">
        <v>970000</v>
      </c>
      <c r="J19" s="133">
        <v>1010000</v>
      </c>
      <c r="K19" s="133">
        <v>1050000</v>
      </c>
      <c r="L19" s="133">
        <v>1090000</v>
      </c>
      <c r="M19" s="133">
        <v>1130000</v>
      </c>
      <c r="N19" s="133">
        <v>1180000</v>
      </c>
      <c r="O19" s="133">
        <v>1220000</v>
      </c>
      <c r="Q19" s="70"/>
      <c r="R19" s="35" t="s">
        <v>62</v>
      </c>
      <c r="S19" s="133">
        <v>630000</v>
      </c>
      <c r="T19" s="133">
        <v>660000</v>
      </c>
      <c r="U19" s="133">
        <v>700000</v>
      </c>
      <c r="V19" s="133">
        <v>730000</v>
      </c>
      <c r="W19" s="133">
        <v>760000</v>
      </c>
      <c r="X19" s="133">
        <v>790000</v>
      </c>
      <c r="Y19" s="133">
        <v>810000</v>
      </c>
      <c r="Z19" s="133">
        <v>840000</v>
      </c>
      <c r="AA19" s="133">
        <v>870000</v>
      </c>
      <c r="AB19" s="133">
        <v>890000</v>
      </c>
      <c r="AC19" s="133">
        <v>920000</v>
      </c>
      <c r="AD19" s="133">
        <v>950000</v>
      </c>
      <c r="AF19" s="70"/>
      <c r="AG19" s="35" t="s">
        <v>62</v>
      </c>
      <c r="AH19" s="133">
        <v>120000</v>
      </c>
      <c r="AI19" s="133">
        <v>130000</v>
      </c>
      <c r="AJ19" s="133">
        <v>140000</v>
      </c>
      <c r="AK19" s="133">
        <v>150000</v>
      </c>
      <c r="AL19" s="133">
        <v>160000</v>
      </c>
      <c r="AM19" s="133">
        <v>170000</v>
      </c>
      <c r="AN19" s="133">
        <v>190000</v>
      </c>
      <c r="AO19" s="133">
        <v>200000</v>
      </c>
      <c r="AP19" s="133">
        <v>220000</v>
      </c>
      <c r="AQ19" s="133">
        <v>230000</v>
      </c>
      <c r="AR19" s="133">
        <v>250000</v>
      </c>
      <c r="AS19" s="133">
        <v>260000</v>
      </c>
    </row>
    <row r="20" spans="2:45">
      <c r="B20" s="70"/>
      <c r="C20" s="35" t="s">
        <v>63</v>
      </c>
      <c r="D20" s="133">
        <v>330000</v>
      </c>
      <c r="E20" s="133">
        <v>330000</v>
      </c>
      <c r="F20" s="133">
        <v>340000</v>
      </c>
      <c r="G20" s="133">
        <v>350000</v>
      </c>
      <c r="H20" s="133">
        <v>360000</v>
      </c>
      <c r="I20" s="133">
        <v>370000</v>
      </c>
      <c r="J20" s="133">
        <v>380000</v>
      </c>
      <c r="K20" s="133">
        <v>380000</v>
      </c>
      <c r="L20" s="133">
        <v>390000</v>
      </c>
      <c r="M20" s="133">
        <v>400000</v>
      </c>
      <c r="N20" s="133">
        <v>410000</v>
      </c>
      <c r="O20" s="133">
        <v>420000</v>
      </c>
      <c r="Q20" s="70"/>
      <c r="R20" s="35" t="s">
        <v>63</v>
      </c>
      <c r="S20" s="133">
        <v>160000</v>
      </c>
      <c r="T20" s="133">
        <v>170000</v>
      </c>
      <c r="U20" s="133">
        <v>170000</v>
      </c>
      <c r="V20" s="133">
        <v>180000</v>
      </c>
      <c r="W20" s="133">
        <v>180000</v>
      </c>
      <c r="X20" s="133">
        <v>190000</v>
      </c>
      <c r="Y20" s="133">
        <v>190000</v>
      </c>
      <c r="Z20" s="133">
        <v>200000</v>
      </c>
      <c r="AA20" s="133">
        <v>200000</v>
      </c>
      <c r="AB20" s="133">
        <v>210000</v>
      </c>
      <c r="AC20" s="133">
        <v>210000</v>
      </c>
      <c r="AD20" s="133">
        <v>220000</v>
      </c>
      <c r="AF20" s="70"/>
      <c r="AG20" s="35" t="s">
        <v>63</v>
      </c>
      <c r="AH20" s="133">
        <v>160000</v>
      </c>
      <c r="AI20" s="133">
        <v>160000</v>
      </c>
      <c r="AJ20" s="133">
        <v>160000</v>
      </c>
      <c r="AK20" s="133">
        <v>170000</v>
      </c>
      <c r="AL20" s="133">
        <v>170000</v>
      </c>
      <c r="AM20" s="133">
        <v>170000</v>
      </c>
      <c r="AN20" s="133">
        <v>180000</v>
      </c>
      <c r="AO20" s="133">
        <v>180000</v>
      </c>
      <c r="AP20" s="133">
        <v>180000</v>
      </c>
      <c r="AQ20" s="133">
        <v>190000</v>
      </c>
      <c r="AR20" s="133">
        <v>190000</v>
      </c>
      <c r="AS20" s="133">
        <v>200000</v>
      </c>
    </row>
    <row r="21" spans="2:45">
      <c r="B21" s="70"/>
      <c r="C21" s="35" t="s">
        <v>64</v>
      </c>
      <c r="D21" s="133">
        <v>640000</v>
      </c>
      <c r="E21" s="133">
        <v>710000</v>
      </c>
      <c r="F21" s="133">
        <v>790000</v>
      </c>
      <c r="G21" s="133">
        <v>880000</v>
      </c>
      <c r="H21" s="133">
        <v>990000</v>
      </c>
      <c r="I21" s="133">
        <v>1110000</v>
      </c>
      <c r="J21" s="133">
        <v>1200000</v>
      </c>
      <c r="K21" s="133">
        <v>1200000</v>
      </c>
      <c r="L21" s="133">
        <v>1340000</v>
      </c>
      <c r="M21" s="133">
        <v>1450000</v>
      </c>
      <c r="N21" s="133">
        <v>1530000</v>
      </c>
      <c r="O21" s="133">
        <v>1630000</v>
      </c>
      <c r="Q21" s="70"/>
      <c r="R21" s="35" t="s">
        <v>64</v>
      </c>
      <c r="S21" s="133">
        <v>530000</v>
      </c>
      <c r="T21" s="133">
        <v>590000</v>
      </c>
      <c r="U21" s="133">
        <v>660000</v>
      </c>
      <c r="V21" s="133">
        <v>740000</v>
      </c>
      <c r="W21" s="133">
        <v>840000</v>
      </c>
      <c r="X21" s="133">
        <v>950000</v>
      </c>
      <c r="Y21" s="133">
        <v>1010000</v>
      </c>
      <c r="Z21" s="133">
        <v>1000000</v>
      </c>
      <c r="AA21" s="133">
        <v>1130000</v>
      </c>
      <c r="AB21" s="133">
        <v>1220000</v>
      </c>
      <c r="AC21" s="133">
        <v>1300000</v>
      </c>
      <c r="AD21" s="133">
        <v>1380000</v>
      </c>
      <c r="AF21" s="70"/>
      <c r="AG21" s="35" t="s">
        <v>64</v>
      </c>
      <c r="AH21" s="133">
        <v>110000</v>
      </c>
      <c r="AI21" s="133">
        <v>120000</v>
      </c>
      <c r="AJ21" s="133">
        <v>130000</v>
      </c>
      <c r="AK21" s="133">
        <v>140000</v>
      </c>
      <c r="AL21" s="133">
        <v>150000</v>
      </c>
      <c r="AM21" s="133">
        <v>160000</v>
      </c>
      <c r="AN21" s="133">
        <v>180000</v>
      </c>
      <c r="AO21" s="133">
        <v>190000</v>
      </c>
      <c r="AP21" s="133">
        <v>210000</v>
      </c>
      <c r="AQ21" s="133">
        <v>220000</v>
      </c>
      <c r="AR21" s="133">
        <v>230000</v>
      </c>
      <c r="AS21" s="133">
        <v>240000</v>
      </c>
    </row>
    <row r="22" spans="2:45">
      <c r="B22" s="70"/>
      <c r="C22" s="35" t="s">
        <v>66</v>
      </c>
      <c r="D22" s="133">
        <v>340000</v>
      </c>
      <c r="E22" s="133">
        <v>360000</v>
      </c>
      <c r="F22" s="133">
        <v>370000</v>
      </c>
      <c r="G22" s="133">
        <v>370000</v>
      </c>
      <c r="H22" s="133">
        <v>370000</v>
      </c>
      <c r="I22" s="133">
        <v>390000</v>
      </c>
      <c r="J22" s="133">
        <v>410000</v>
      </c>
      <c r="K22" s="133">
        <v>440000</v>
      </c>
      <c r="L22" s="133">
        <v>470000</v>
      </c>
      <c r="M22" s="133">
        <v>500000</v>
      </c>
      <c r="N22" s="133">
        <v>540000</v>
      </c>
      <c r="O22" s="133">
        <v>570000</v>
      </c>
      <c r="Q22" s="70"/>
      <c r="R22" s="35" t="s">
        <v>66</v>
      </c>
      <c r="S22" s="133">
        <v>310000</v>
      </c>
      <c r="T22" s="133">
        <v>320000</v>
      </c>
      <c r="U22" s="133">
        <v>330000</v>
      </c>
      <c r="V22" s="133">
        <v>330000</v>
      </c>
      <c r="W22" s="133">
        <v>330000</v>
      </c>
      <c r="X22" s="133">
        <v>340000</v>
      </c>
      <c r="Y22" s="133">
        <v>360000</v>
      </c>
      <c r="Z22" s="133">
        <v>390000</v>
      </c>
      <c r="AA22" s="133">
        <v>420000</v>
      </c>
      <c r="AB22" s="133">
        <v>450000</v>
      </c>
      <c r="AC22" s="133">
        <v>480000</v>
      </c>
      <c r="AD22" s="133">
        <v>510000</v>
      </c>
      <c r="AF22" s="70"/>
      <c r="AG22" s="35" t="s">
        <v>66</v>
      </c>
      <c r="AH22" s="133">
        <v>25000</v>
      </c>
      <c r="AI22" s="133">
        <v>28000</v>
      </c>
      <c r="AJ22" s="133">
        <v>31000</v>
      </c>
      <c r="AK22" s="133">
        <v>33000</v>
      </c>
      <c r="AL22" s="133">
        <v>35000</v>
      </c>
      <c r="AM22" s="133">
        <v>38000</v>
      </c>
      <c r="AN22" s="133">
        <v>41000</v>
      </c>
      <c r="AO22" s="133">
        <v>45000</v>
      </c>
      <c r="AP22" s="133">
        <v>48000</v>
      </c>
      <c r="AQ22" s="133">
        <v>52000</v>
      </c>
      <c r="AR22" s="133">
        <v>56000</v>
      </c>
      <c r="AS22" s="133">
        <v>61000</v>
      </c>
    </row>
    <row r="23" spans="2:45">
      <c r="B23" s="70"/>
      <c r="C23" s="35" t="s">
        <v>67</v>
      </c>
      <c r="D23" s="133">
        <v>58000</v>
      </c>
      <c r="E23" s="133">
        <v>59000</v>
      </c>
      <c r="F23" s="133">
        <v>60000</v>
      </c>
      <c r="G23" s="133">
        <v>61000</v>
      </c>
      <c r="H23" s="133">
        <v>62000</v>
      </c>
      <c r="I23" s="133">
        <v>63000</v>
      </c>
      <c r="J23" s="133">
        <v>64000</v>
      </c>
      <c r="K23" s="133">
        <v>66000</v>
      </c>
      <c r="L23" s="133">
        <v>67000</v>
      </c>
      <c r="M23" s="133">
        <v>68000</v>
      </c>
      <c r="N23" s="133">
        <v>70000</v>
      </c>
      <c r="O23" s="133">
        <v>71000</v>
      </c>
      <c r="Q23" s="70"/>
      <c r="R23" s="35" t="s">
        <v>67</v>
      </c>
      <c r="S23" s="133">
        <v>34000</v>
      </c>
      <c r="T23" s="133">
        <v>35000</v>
      </c>
      <c r="U23" s="133">
        <v>36000</v>
      </c>
      <c r="V23" s="133">
        <v>37000</v>
      </c>
      <c r="W23" s="133">
        <v>38000</v>
      </c>
      <c r="X23" s="133">
        <v>38000</v>
      </c>
      <c r="Y23" s="133">
        <v>39000</v>
      </c>
      <c r="Z23" s="133">
        <v>40000</v>
      </c>
      <c r="AA23" s="133">
        <v>41000</v>
      </c>
      <c r="AB23" s="133">
        <v>42000</v>
      </c>
      <c r="AC23" s="133">
        <v>44000</v>
      </c>
      <c r="AD23" s="133">
        <v>45000</v>
      </c>
      <c r="AF23" s="70"/>
      <c r="AG23" s="35" t="s">
        <v>67</v>
      </c>
      <c r="AH23" s="133">
        <v>23000</v>
      </c>
      <c r="AI23" s="133">
        <v>23000</v>
      </c>
      <c r="AJ23" s="133">
        <v>24000</v>
      </c>
      <c r="AK23" s="133">
        <v>24000</v>
      </c>
      <c r="AL23" s="133">
        <v>24000</v>
      </c>
      <c r="AM23" s="133">
        <v>24000</v>
      </c>
      <c r="AN23" s="133">
        <v>25000</v>
      </c>
      <c r="AO23" s="133">
        <v>25000</v>
      </c>
      <c r="AP23" s="133">
        <v>25000</v>
      </c>
      <c r="AQ23" s="133">
        <v>25000</v>
      </c>
      <c r="AR23" s="133">
        <v>26000</v>
      </c>
      <c r="AS23" s="133">
        <v>26000</v>
      </c>
    </row>
    <row r="24" spans="2:45">
      <c r="B24" s="70"/>
      <c r="C24" s="35" t="s">
        <v>68</v>
      </c>
      <c r="D24" s="133">
        <v>980000</v>
      </c>
      <c r="E24" s="133">
        <v>1020000</v>
      </c>
      <c r="F24" s="133">
        <v>1060000</v>
      </c>
      <c r="G24" s="133">
        <v>1100000</v>
      </c>
      <c r="H24" s="133">
        <v>1140000</v>
      </c>
      <c r="I24" s="133">
        <v>1170000</v>
      </c>
      <c r="J24" s="133">
        <v>1200000</v>
      </c>
      <c r="K24" s="133">
        <v>1240000</v>
      </c>
      <c r="L24" s="133">
        <v>1270000</v>
      </c>
      <c r="M24" s="133">
        <v>1300000</v>
      </c>
      <c r="N24" s="133">
        <v>1330000</v>
      </c>
      <c r="O24" s="133">
        <v>1360000</v>
      </c>
      <c r="Q24" s="70"/>
      <c r="R24" s="35" t="s">
        <v>68</v>
      </c>
      <c r="S24" s="133">
        <v>970000</v>
      </c>
      <c r="T24" s="133">
        <v>1000000</v>
      </c>
      <c r="U24" s="133">
        <v>1040000</v>
      </c>
      <c r="V24" s="133">
        <v>1080000</v>
      </c>
      <c r="W24" s="133">
        <v>1120000</v>
      </c>
      <c r="X24" s="133">
        <v>1160000</v>
      </c>
      <c r="Y24" s="133">
        <v>1190000</v>
      </c>
      <c r="Z24" s="133">
        <v>1220000</v>
      </c>
      <c r="AA24" s="133">
        <v>1260000</v>
      </c>
      <c r="AB24" s="133">
        <v>1290000</v>
      </c>
      <c r="AC24" s="133">
        <v>1320000</v>
      </c>
      <c r="AD24" s="133">
        <v>1350000</v>
      </c>
      <c r="AF24" s="70"/>
      <c r="AG24" s="35" t="s">
        <v>68</v>
      </c>
      <c r="AH24" s="133">
        <v>12000</v>
      </c>
      <c r="AI24" s="133">
        <v>13000</v>
      </c>
      <c r="AJ24" s="133">
        <v>13000</v>
      </c>
      <c r="AK24" s="133">
        <v>13000</v>
      </c>
      <c r="AL24" s="133">
        <v>14000</v>
      </c>
      <c r="AM24" s="133">
        <v>14000</v>
      </c>
      <c r="AN24" s="133">
        <v>14000</v>
      </c>
      <c r="AO24" s="133">
        <v>14000</v>
      </c>
      <c r="AP24" s="133">
        <v>15000</v>
      </c>
      <c r="AQ24" s="133">
        <v>15000</v>
      </c>
      <c r="AR24" s="133">
        <v>15000</v>
      </c>
      <c r="AS24" s="133">
        <v>16000</v>
      </c>
    </row>
    <row r="25" spans="2:45">
      <c r="B25" s="70"/>
      <c r="C25" s="35" t="s">
        <v>70</v>
      </c>
      <c r="D25" s="133">
        <v>840000</v>
      </c>
      <c r="E25" s="133">
        <v>880000</v>
      </c>
      <c r="F25" s="133">
        <v>920000</v>
      </c>
      <c r="G25" s="133">
        <v>950000</v>
      </c>
      <c r="H25" s="133">
        <v>980000</v>
      </c>
      <c r="I25" s="133">
        <v>1010000</v>
      </c>
      <c r="J25" s="133">
        <v>1040000</v>
      </c>
      <c r="K25" s="133">
        <v>1090000</v>
      </c>
      <c r="L25" s="133">
        <v>1150000</v>
      </c>
      <c r="M25" s="133">
        <v>1210000</v>
      </c>
      <c r="N25" s="133">
        <v>1280000</v>
      </c>
      <c r="O25" s="133">
        <v>1360000</v>
      </c>
      <c r="Q25" s="70"/>
      <c r="R25" s="35" t="s">
        <v>70</v>
      </c>
      <c r="S25" s="133">
        <v>450000</v>
      </c>
      <c r="T25" s="133">
        <v>470000</v>
      </c>
      <c r="U25" s="133">
        <v>480000</v>
      </c>
      <c r="V25" s="133">
        <v>500000</v>
      </c>
      <c r="W25" s="133">
        <v>510000</v>
      </c>
      <c r="X25" s="133">
        <v>510000</v>
      </c>
      <c r="Y25" s="133">
        <v>530000</v>
      </c>
      <c r="Z25" s="133">
        <v>550000</v>
      </c>
      <c r="AA25" s="133">
        <v>580000</v>
      </c>
      <c r="AB25" s="133">
        <v>620000</v>
      </c>
      <c r="AC25" s="133">
        <v>650000</v>
      </c>
      <c r="AD25" s="133">
        <v>690000</v>
      </c>
      <c r="AF25" s="70"/>
      <c r="AG25" s="35" t="s">
        <v>70</v>
      </c>
      <c r="AH25" s="133">
        <v>380000</v>
      </c>
      <c r="AI25" s="133">
        <v>400000</v>
      </c>
      <c r="AJ25" s="133">
        <v>430000</v>
      </c>
      <c r="AK25" s="133">
        <v>450000</v>
      </c>
      <c r="AL25" s="133">
        <v>470000</v>
      </c>
      <c r="AM25" s="133">
        <v>490000</v>
      </c>
      <c r="AN25" s="133">
        <v>500000</v>
      </c>
      <c r="AO25" s="133">
        <v>530000</v>
      </c>
      <c r="AP25" s="133">
        <v>550000</v>
      </c>
      <c r="AQ25" s="133">
        <v>590000</v>
      </c>
      <c r="AR25" s="133">
        <v>620000</v>
      </c>
      <c r="AS25" s="133">
        <v>660000</v>
      </c>
    </row>
    <row r="26" spans="2:45">
      <c r="B26" s="70"/>
      <c r="C26" s="35" t="s">
        <v>71</v>
      </c>
      <c r="D26" s="133">
        <v>100000</v>
      </c>
      <c r="E26" s="133">
        <v>100000</v>
      </c>
      <c r="F26" s="133">
        <v>100000</v>
      </c>
      <c r="G26" s="133">
        <v>100000</v>
      </c>
      <c r="H26" s="133">
        <v>110000</v>
      </c>
      <c r="I26" s="133">
        <v>120000</v>
      </c>
      <c r="J26" s="133">
        <v>130000</v>
      </c>
      <c r="K26" s="133">
        <v>130000</v>
      </c>
      <c r="L26" s="133">
        <v>140000</v>
      </c>
      <c r="M26" s="133">
        <v>150000</v>
      </c>
      <c r="N26" s="133">
        <v>160000</v>
      </c>
      <c r="O26" s="133">
        <v>180000</v>
      </c>
      <c r="Q26" s="70"/>
      <c r="R26" s="35" t="s">
        <v>71</v>
      </c>
      <c r="S26" s="133">
        <v>81000</v>
      </c>
      <c r="T26" s="133">
        <v>82000</v>
      </c>
      <c r="U26" s="133">
        <v>83000</v>
      </c>
      <c r="V26" s="133">
        <v>84000</v>
      </c>
      <c r="W26" s="133">
        <v>89000</v>
      </c>
      <c r="X26" s="133">
        <v>93000</v>
      </c>
      <c r="Y26" s="133">
        <v>98000</v>
      </c>
      <c r="Z26" s="133">
        <v>100000</v>
      </c>
      <c r="AA26" s="133">
        <v>110000</v>
      </c>
      <c r="AB26" s="133">
        <v>110000</v>
      </c>
      <c r="AC26" s="133">
        <v>120000</v>
      </c>
      <c r="AD26" s="133">
        <v>130000</v>
      </c>
      <c r="AF26" s="70"/>
      <c r="AG26" s="35" t="s">
        <v>71</v>
      </c>
      <c r="AH26" s="133">
        <v>21000</v>
      </c>
      <c r="AI26" s="133">
        <v>23000</v>
      </c>
      <c r="AJ26" s="133">
        <v>23000</v>
      </c>
      <c r="AK26" s="133">
        <v>25000</v>
      </c>
      <c r="AL26" s="133">
        <v>26000</v>
      </c>
      <c r="AM26" s="133">
        <v>29000</v>
      </c>
      <c r="AN26" s="133">
        <v>31000</v>
      </c>
      <c r="AO26" s="133">
        <v>33000</v>
      </c>
      <c r="AP26" s="133">
        <v>36000</v>
      </c>
      <c r="AQ26" s="133">
        <v>38000</v>
      </c>
      <c r="AR26" s="133">
        <v>41000</v>
      </c>
      <c r="AS26" s="133">
        <v>44000</v>
      </c>
    </row>
    <row r="27" spans="2:45">
      <c r="B27" s="70"/>
      <c r="C27" s="35" t="s">
        <v>72</v>
      </c>
      <c r="D27" s="133">
        <v>83000</v>
      </c>
      <c r="E27" s="133">
        <v>94000</v>
      </c>
      <c r="F27" s="133">
        <v>100000</v>
      </c>
      <c r="G27" s="133">
        <v>120000</v>
      </c>
      <c r="H27" s="133">
        <v>130000</v>
      </c>
      <c r="I27" s="133">
        <v>140000</v>
      </c>
      <c r="J27" s="133">
        <v>160000</v>
      </c>
      <c r="K27" s="133">
        <v>170000</v>
      </c>
      <c r="L27" s="133">
        <v>190000</v>
      </c>
      <c r="M27" s="133">
        <v>200000</v>
      </c>
      <c r="N27" s="133">
        <v>220000</v>
      </c>
      <c r="O27" s="133">
        <v>230000</v>
      </c>
      <c r="Q27" s="70"/>
      <c r="R27" s="35" t="s">
        <v>72</v>
      </c>
      <c r="S27" s="133">
        <v>60000</v>
      </c>
      <c r="T27" s="133">
        <v>69000</v>
      </c>
      <c r="U27" s="133">
        <v>79000</v>
      </c>
      <c r="V27" s="133">
        <v>91000</v>
      </c>
      <c r="W27" s="133">
        <v>100000</v>
      </c>
      <c r="X27" s="133">
        <v>110000</v>
      </c>
      <c r="Y27" s="133">
        <v>130000</v>
      </c>
      <c r="Z27" s="133">
        <v>140000</v>
      </c>
      <c r="AA27" s="133">
        <v>150000</v>
      </c>
      <c r="AB27" s="133">
        <v>170000</v>
      </c>
      <c r="AC27" s="133">
        <v>180000</v>
      </c>
      <c r="AD27" s="133">
        <v>190000</v>
      </c>
      <c r="AF27" s="70"/>
      <c r="AG27" s="35" t="s">
        <v>72</v>
      </c>
      <c r="AH27" s="133">
        <v>23000</v>
      </c>
      <c r="AI27" s="133">
        <v>25000</v>
      </c>
      <c r="AJ27" s="133">
        <v>27000</v>
      </c>
      <c r="AK27" s="133">
        <v>29000</v>
      </c>
      <c r="AL27" s="133">
        <v>29000</v>
      </c>
      <c r="AM27" s="133">
        <v>28000</v>
      </c>
      <c r="AN27" s="133">
        <v>28000</v>
      </c>
      <c r="AO27" s="133">
        <v>27000</v>
      </c>
      <c r="AP27" s="133">
        <v>29000</v>
      </c>
      <c r="AQ27" s="133">
        <v>31000</v>
      </c>
      <c r="AR27" s="133">
        <v>34000</v>
      </c>
      <c r="AS27" s="133">
        <v>36000</v>
      </c>
    </row>
    <row r="28" spans="2:45">
      <c r="B28" s="70"/>
      <c r="C28" s="35" t="s">
        <v>73</v>
      </c>
      <c r="D28" s="133">
        <v>16000</v>
      </c>
      <c r="E28" s="133">
        <v>17000</v>
      </c>
      <c r="F28" s="133">
        <v>19000</v>
      </c>
      <c r="G28" s="133">
        <v>20000</v>
      </c>
      <c r="H28" s="133">
        <v>22000</v>
      </c>
      <c r="I28" s="133">
        <v>23000</v>
      </c>
      <c r="J28" s="133">
        <v>25000</v>
      </c>
      <c r="K28" s="133">
        <v>27000</v>
      </c>
      <c r="L28" s="133">
        <v>28000</v>
      </c>
      <c r="M28" s="133">
        <v>30000</v>
      </c>
      <c r="N28" s="133">
        <v>33000</v>
      </c>
      <c r="O28" s="133">
        <v>35000</v>
      </c>
      <c r="Q28" s="70"/>
      <c r="R28" s="35" t="s">
        <v>73</v>
      </c>
      <c r="S28" s="133">
        <v>15000</v>
      </c>
      <c r="T28" s="133">
        <v>15000</v>
      </c>
      <c r="U28" s="133">
        <v>17000</v>
      </c>
      <c r="V28" s="133">
        <v>18000</v>
      </c>
      <c r="W28" s="133">
        <v>19000</v>
      </c>
      <c r="X28" s="133">
        <v>20000</v>
      </c>
      <c r="Y28" s="133">
        <v>22000</v>
      </c>
      <c r="Z28" s="133">
        <v>23000</v>
      </c>
      <c r="AA28" s="133">
        <v>25000</v>
      </c>
      <c r="AB28" s="133">
        <v>26000</v>
      </c>
      <c r="AC28" s="133">
        <v>28000</v>
      </c>
      <c r="AD28" s="133">
        <v>30000</v>
      </c>
      <c r="AF28" s="70"/>
      <c r="AG28" s="35" t="s">
        <v>73</v>
      </c>
      <c r="AH28" s="133">
        <v>2400</v>
      </c>
      <c r="AI28" s="133">
        <v>2500</v>
      </c>
      <c r="AJ28" s="133">
        <v>2800</v>
      </c>
      <c r="AK28" s="133">
        <v>2900</v>
      </c>
      <c r="AL28" s="133">
        <v>3100</v>
      </c>
      <c r="AM28" s="133">
        <v>3400</v>
      </c>
      <c r="AN28" s="133">
        <v>3600</v>
      </c>
      <c r="AO28" s="133">
        <v>3800</v>
      </c>
      <c r="AP28" s="133">
        <v>4100</v>
      </c>
      <c r="AQ28" s="133">
        <v>4400</v>
      </c>
      <c r="AR28" s="133">
        <v>4700</v>
      </c>
      <c r="AS28" s="133">
        <v>4900</v>
      </c>
    </row>
    <row r="29" spans="2:45">
      <c r="B29" s="70"/>
      <c r="C29" s="35" t="s">
        <v>74</v>
      </c>
      <c r="D29" s="133">
        <v>260000</v>
      </c>
      <c r="E29" s="133">
        <v>270000</v>
      </c>
      <c r="F29" s="133">
        <v>280000</v>
      </c>
      <c r="G29" s="133">
        <v>290000</v>
      </c>
      <c r="H29" s="133">
        <v>310000</v>
      </c>
      <c r="I29" s="133">
        <v>330000</v>
      </c>
      <c r="J29" s="133">
        <v>350000</v>
      </c>
      <c r="K29" s="133">
        <v>370000</v>
      </c>
      <c r="L29" s="133">
        <v>390000</v>
      </c>
      <c r="M29" s="133">
        <v>410000</v>
      </c>
      <c r="N29" s="133">
        <v>430000</v>
      </c>
      <c r="O29" s="133">
        <v>460000</v>
      </c>
      <c r="Q29" s="70"/>
      <c r="R29" s="35" t="s">
        <v>74</v>
      </c>
      <c r="S29" s="133">
        <v>140000</v>
      </c>
      <c r="T29" s="133">
        <v>140000</v>
      </c>
      <c r="U29" s="133">
        <v>140000</v>
      </c>
      <c r="V29" s="133">
        <v>150000</v>
      </c>
      <c r="W29" s="133">
        <v>160000</v>
      </c>
      <c r="X29" s="133">
        <v>170000</v>
      </c>
      <c r="Y29" s="133">
        <v>180000</v>
      </c>
      <c r="Z29" s="133">
        <v>190000</v>
      </c>
      <c r="AA29" s="133">
        <v>200000</v>
      </c>
      <c r="AB29" s="133">
        <v>210000</v>
      </c>
      <c r="AC29" s="133">
        <v>230000</v>
      </c>
      <c r="AD29" s="133">
        <v>240000</v>
      </c>
      <c r="AF29" s="70"/>
      <c r="AG29" s="35" t="s">
        <v>74</v>
      </c>
      <c r="AH29" s="133">
        <v>120000</v>
      </c>
      <c r="AI29" s="133">
        <v>120000</v>
      </c>
      <c r="AJ29" s="133">
        <v>130000</v>
      </c>
      <c r="AK29" s="133">
        <v>130000</v>
      </c>
      <c r="AL29" s="133">
        <v>140000</v>
      </c>
      <c r="AM29" s="133">
        <v>150000</v>
      </c>
      <c r="AN29" s="133">
        <v>160000</v>
      </c>
      <c r="AO29" s="133">
        <v>170000</v>
      </c>
      <c r="AP29" s="133">
        <v>170000</v>
      </c>
      <c r="AQ29" s="133">
        <v>180000</v>
      </c>
      <c r="AR29" s="133">
        <v>190000</v>
      </c>
      <c r="AS29" s="133">
        <v>200000</v>
      </c>
    </row>
    <row r="30" spans="2:45">
      <c r="B30" s="70"/>
      <c r="C30" s="35" t="s">
        <v>75</v>
      </c>
      <c r="D30" s="133">
        <v>790000</v>
      </c>
      <c r="E30" s="133">
        <v>850000</v>
      </c>
      <c r="F30" s="133">
        <v>900000</v>
      </c>
      <c r="G30" s="133">
        <v>980000</v>
      </c>
      <c r="H30" s="133">
        <v>1080000</v>
      </c>
      <c r="I30" s="133">
        <v>1190000</v>
      </c>
      <c r="J30" s="133">
        <v>1260000</v>
      </c>
      <c r="K30" s="133">
        <v>1340000</v>
      </c>
      <c r="L30" s="133">
        <v>1420000</v>
      </c>
      <c r="M30" s="133">
        <v>1510000</v>
      </c>
      <c r="N30" s="133">
        <v>1610000</v>
      </c>
      <c r="O30" s="133">
        <v>1710000</v>
      </c>
      <c r="Q30" s="70"/>
      <c r="R30" s="35" t="s">
        <v>75</v>
      </c>
      <c r="S30" s="133">
        <v>390000</v>
      </c>
      <c r="T30" s="133">
        <v>420000</v>
      </c>
      <c r="U30" s="133">
        <v>440000</v>
      </c>
      <c r="V30" s="133">
        <v>490000</v>
      </c>
      <c r="W30" s="133">
        <v>550000</v>
      </c>
      <c r="X30" s="133">
        <v>610000</v>
      </c>
      <c r="Y30" s="133">
        <v>670000</v>
      </c>
      <c r="Z30" s="133">
        <v>720000</v>
      </c>
      <c r="AA30" s="133">
        <v>770000</v>
      </c>
      <c r="AB30" s="133">
        <v>830000</v>
      </c>
      <c r="AC30" s="133">
        <v>890000</v>
      </c>
      <c r="AD30" s="133">
        <v>960000</v>
      </c>
      <c r="AF30" s="70"/>
      <c r="AG30" s="35" t="s">
        <v>75</v>
      </c>
      <c r="AH30" s="133">
        <v>400000</v>
      </c>
      <c r="AI30" s="133">
        <v>420000</v>
      </c>
      <c r="AJ30" s="133">
        <v>450000</v>
      </c>
      <c r="AK30" s="133">
        <v>480000</v>
      </c>
      <c r="AL30" s="133">
        <v>520000</v>
      </c>
      <c r="AM30" s="133">
        <v>570000</v>
      </c>
      <c r="AN30" s="133">
        <v>590000</v>
      </c>
      <c r="AO30" s="133">
        <v>620000</v>
      </c>
      <c r="AP30" s="133">
        <v>640000</v>
      </c>
      <c r="AQ30" s="133">
        <v>670000</v>
      </c>
      <c r="AR30" s="133">
        <v>710000</v>
      </c>
      <c r="AS30" s="133">
        <v>740000</v>
      </c>
    </row>
    <row r="31" spans="2:45">
      <c r="B31" s="70"/>
      <c r="C31" s="35" t="s">
        <v>76</v>
      </c>
      <c r="D31" s="133">
        <v>25000</v>
      </c>
      <c r="E31" s="133">
        <v>27000</v>
      </c>
      <c r="F31" s="133">
        <v>29000</v>
      </c>
      <c r="G31" s="133">
        <v>31000</v>
      </c>
      <c r="H31" s="133">
        <v>33000</v>
      </c>
      <c r="I31" s="133">
        <v>35000</v>
      </c>
      <c r="J31" s="133">
        <v>37000</v>
      </c>
      <c r="K31" s="133">
        <v>40000</v>
      </c>
      <c r="L31" s="133">
        <v>42000</v>
      </c>
      <c r="M31" s="133">
        <v>45000</v>
      </c>
      <c r="N31" s="133">
        <v>47000</v>
      </c>
      <c r="O31" s="133">
        <v>49000</v>
      </c>
      <c r="Q31" s="70"/>
      <c r="R31" s="35" t="s">
        <v>76</v>
      </c>
      <c r="S31" s="133">
        <v>22000</v>
      </c>
      <c r="T31" s="133">
        <v>24000</v>
      </c>
      <c r="U31" s="133">
        <v>26000</v>
      </c>
      <c r="V31" s="133">
        <v>28000</v>
      </c>
      <c r="W31" s="133">
        <v>31000</v>
      </c>
      <c r="X31" s="133">
        <v>33000</v>
      </c>
      <c r="Y31" s="133">
        <v>35000</v>
      </c>
      <c r="Z31" s="133">
        <v>38000</v>
      </c>
      <c r="AA31" s="133">
        <v>40000</v>
      </c>
      <c r="AB31" s="133">
        <v>43000</v>
      </c>
      <c r="AC31" s="133">
        <v>45000</v>
      </c>
      <c r="AD31" s="133">
        <v>48000</v>
      </c>
      <c r="AF31" s="70"/>
      <c r="AG31" s="35" t="s">
        <v>76</v>
      </c>
      <c r="AH31" s="133">
        <v>2200</v>
      </c>
      <c r="AI31" s="133">
        <v>2200</v>
      </c>
      <c r="AJ31" s="133">
        <v>2300</v>
      </c>
      <c r="AK31" s="133">
        <v>2300</v>
      </c>
      <c r="AL31" s="133">
        <v>2300</v>
      </c>
      <c r="AM31" s="133">
        <v>2400</v>
      </c>
      <c r="AN31" s="133">
        <v>2500</v>
      </c>
      <c r="AO31" s="133">
        <v>2600</v>
      </c>
      <c r="AP31" s="133">
        <v>2600</v>
      </c>
      <c r="AQ31" s="133">
        <v>2700</v>
      </c>
      <c r="AR31" s="133">
        <v>2800</v>
      </c>
      <c r="AS31" s="133">
        <v>2800</v>
      </c>
    </row>
    <row r="32" spans="2:45">
      <c r="B32" s="70"/>
      <c r="C32" s="35" t="s">
        <v>78</v>
      </c>
      <c r="D32" s="133">
        <v>3450000</v>
      </c>
      <c r="E32" s="133">
        <v>3540000</v>
      </c>
      <c r="F32" s="133">
        <v>3610000</v>
      </c>
      <c r="G32" s="133">
        <v>3640000</v>
      </c>
      <c r="H32" s="133">
        <v>3630000</v>
      </c>
      <c r="I32" s="133">
        <v>3610000</v>
      </c>
      <c r="J32" s="133">
        <v>3590000</v>
      </c>
      <c r="K32" s="133">
        <v>3570000</v>
      </c>
      <c r="L32" s="133">
        <v>3550000</v>
      </c>
      <c r="M32" s="133">
        <v>3530000</v>
      </c>
      <c r="N32" s="133">
        <v>3520000</v>
      </c>
      <c r="O32" s="133">
        <v>3510000</v>
      </c>
      <c r="Q32" s="70"/>
      <c r="R32" s="35" t="s">
        <v>78</v>
      </c>
      <c r="S32" s="133">
        <v>2980000</v>
      </c>
      <c r="T32" s="133">
        <v>3050000</v>
      </c>
      <c r="U32" s="133">
        <v>3100000</v>
      </c>
      <c r="V32" s="133">
        <v>3110000</v>
      </c>
      <c r="W32" s="133">
        <v>3090000</v>
      </c>
      <c r="X32" s="133">
        <v>3050000</v>
      </c>
      <c r="Y32" s="133">
        <v>3010000</v>
      </c>
      <c r="Z32" s="133">
        <v>2970000</v>
      </c>
      <c r="AA32" s="133">
        <v>2930000</v>
      </c>
      <c r="AB32" s="133">
        <v>2890000</v>
      </c>
      <c r="AC32" s="133">
        <v>2860000</v>
      </c>
      <c r="AD32" s="133">
        <v>2840000</v>
      </c>
      <c r="AF32" s="70"/>
      <c r="AG32" s="35" t="s">
        <v>78</v>
      </c>
      <c r="AH32" s="133">
        <v>440000</v>
      </c>
      <c r="AI32" s="133">
        <v>450000</v>
      </c>
      <c r="AJ32" s="133">
        <v>450000</v>
      </c>
      <c r="AK32" s="133">
        <v>460000</v>
      </c>
      <c r="AL32" s="133">
        <v>460000</v>
      </c>
      <c r="AM32" s="133">
        <v>460000</v>
      </c>
      <c r="AN32" s="133">
        <v>480000</v>
      </c>
      <c r="AO32" s="133">
        <v>480000</v>
      </c>
      <c r="AP32" s="133">
        <v>480000</v>
      </c>
      <c r="AQ32" s="133">
        <v>490000</v>
      </c>
      <c r="AR32" s="133">
        <v>490000</v>
      </c>
      <c r="AS32" s="133">
        <v>480000</v>
      </c>
    </row>
    <row r="33" spans="2:45">
      <c r="B33" s="70"/>
      <c r="C33" s="35" t="s">
        <v>79</v>
      </c>
      <c r="D33" s="133">
        <v>1220000</v>
      </c>
      <c r="E33" s="133">
        <v>1340000</v>
      </c>
      <c r="F33" s="133">
        <v>1530000</v>
      </c>
      <c r="G33" s="133">
        <v>1740000</v>
      </c>
      <c r="H33" s="133">
        <v>1990000</v>
      </c>
      <c r="I33" s="133">
        <v>2270000</v>
      </c>
      <c r="J33" s="133">
        <v>2570000</v>
      </c>
      <c r="K33" s="133">
        <v>2810000</v>
      </c>
      <c r="L33" s="133">
        <v>3100000</v>
      </c>
      <c r="M33" s="133">
        <v>3370000</v>
      </c>
      <c r="N33" s="133">
        <v>3630000</v>
      </c>
      <c r="O33" s="133">
        <v>3930000</v>
      </c>
      <c r="Q33" s="70"/>
      <c r="R33" s="35" t="s">
        <v>79</v>
      </c>
      <c r="S33" s="133">
        <v>740000</v>
      </c>
      <c r="T33" s="133">
        <v>800000</v>
      </c>
      <c r="U33" s="133">
        <v>920000</v>
      </c>
      <c r="V33" s="133">
        <v>1060000</v>
      </c>
      <c r="W33" s="133">
        <v>1220000</v>
      </c>
      <c r="X33" s="133">
        <v>1400000</v>
      </c>
      <c r="Y33" s="133">
        <v>1610000</v>
      </c>
      <c r="Z33" s="133">
        <v>1750000</v>
      </c>
      <c r="AA33" s="133">
        <v>1940000</v>
      </c>
      <c r="AB33" s="133">
        <v>2140000</v>
      </c>
      <c r="AC33" s="133">
        <v>2310000</v>
      </c>
      <c r="AD33" s="133">
        <v>2470000</v>
      </c>
      <c r="AF33" s="70"/>
      <c r="AG33" s="35" t="s">
        <v>79</v>
      </c>
      <c r="AH33" s="133">
        <v>470000</v>
      </c>
      <c r="AI33" s="133">
        <v>530000</v>
      </c>
      <c r="AJ33" s="133">
        <v>600000</v>
      </c>
      <c r="AK33" s="133">
        <v>680000</v>
      </c>
      <c r="AL33" s="133">
        <v>760000</v>
      </c>
      <c r="AM33" s="133">
        <v>850000</v>
      </c>
      <c r="AN33" s="133">
        <v>950000</v>
      </c>
      <c r="AO33" s="133">
        <v>1030000</v>
      </c>
      <c r="AP33" s="133">
        <v>1120000</v>
      </c>
      <c r="AQ33" s="133">
        <v>1200000</v>
      </c>
      <c r="AR33" s="133">
        <v>1300000</v>
      </c>
      <c r="AS33" s="133">
        <v>1410000</v>
      </c>
    </row>
    <row r="34" spans="2:45">
      <c r="B34" s="70"/>
      <c r="C34" s="35" t="s">
        <v>80</v>
      </c>
      <c r="D34" s="133">
        <v>9360000</v>
      </c>
      <c r="E34" s="133">
        <v>9610000</v>
      </c>
      <c r="F34" s="133">
        <v>9860000</v>
      </c>
      <c r="G34" s="133">
        <v>10130000</v>
      </c>
      <c r="H34" s="133">
        <v>10420000</v>
      </c>
      <c r="I34" s="133">
        <v>10690000</v>
      </c>
      <c r="J34" s="133">
        <v>10960000</v>
      </c>
      <c r="K34" s="133">
        <v>11240000</v>
      </c>
      <c r="L34" s="133">
        <v>11500000</v>
      </c>
      <c r="M34" s="133">
        <v>11800000</v>
      </c>
      <c r="N34" s="133">
        <v>12040000</v>
      </c>
      <c r="O34" s="133">
        <v>12310000</v>
      </c>
      <c r="Q34" s="70"/>
      <c r="R34" s="35" t="s">
        <v>80</v>
      </c>
      <c r="S34" s="133">
        <v>9200000</v>
      </c>
      <c r="T34" s="133">
        <v>9450000</v>
      </c>
      <c r="U34" s="133">
        <v>9700000</v>
      </c>
      <c r="V34" s="133">
        <v>9980000</v>
      </c>
      <c r="W34" s="133">
        <v>10260000</v>
      </c>
      <c r="X34" s="133">
        <v>10530000</v>
      </c>
      <c r="Y34" s="133">
        <v>10800000</v>
      </c>
      <c r="Z34" s="133">
        <v>11090000</v>
      </c>
      <c r="AA34" s="133">
        <v>11370000</v>
      </c>
      <c r="AB34" s="133">
        <v>11660000</v>
      </c>
      <c r="AC34" s="133">
        <v>11900000</v>
      </c>
      <c r="AD34" s="133">
        <v>12150000</v>
      </c>
      <c r="AF34" s="70"/>
      <c r="AG34" s="35" t="s">
        <v>80</v>
      </c>
      <c r="AH34" s="133">
        <v>120000</v>
      </c>
      <c r="AI34" s="133">
        <v>120000</v>
      </c>
      <c r="AJ34" s="133">
        <v>130000</v>
      </c>
      <c r="AK34" s="133">
        <v>130000</v>
      </c>
      <c r="AL34" s="133">
        <v>130000</v>
      </c>
      <c r="AM34" s="133">
        <v>130000</v>
      </c>
      <c r="AN34" s="133">
        <v>140000</v>
      </c>
      <c r="AO34" s="133">
        <v>140000</v>
      </c>
      <c r="AP34" s="133">
        <v>140000</v>
      </c>
      <c r="AQ34" s="133">
        <v>140000</v>
      </c>
      <c r="AR34" s="133">
        <v>150000</v>
      </c>
      <c r="AS34" s="133">
        <v>150000</v>
      </c>
    </row>
    <row r="35" spans="2:45">
      <c r="B35" s="70"/>
      <c r="C35" s="35" t="s">
        <v>81</v>
      </c>
      <c r="D35" s="133">
        <v>770000</v>
      </c>
      <c r="E35" s="133">
        <v>780000</v>
      </c>
      <c r="F35" s="133">
        <v>800000</v>
      </c>
      <c r="G35" s="133">
        <v>810000</v>
      </c>
      <c r="H35" s="133">
        <v>820000</v>
      </c>
      <c r="I35" s="133">
        <v>830000</v>
      </c>
      <c r="J35" s="133">
        <v>840000</v>
      </c>
      <c r="K35" s="133">
        <v>850000</v>
      </c>
      <c r="L35" s="133">
        <v>860000</v>
      </c>
      <c r="M35" s="133">
        <v>870000</v>
      </c>
      <c r="N35" s="133">
        <v>880000</v>
      </c>
      <c r="O35" s="133">
        <v>890000</v>
      </c>
      <c r="Q35" s="70"/>
      <c r="R35" s="35" t="s">
        <v>81</v>
      </c>
      <c r="S35" s="133">
        <v>590000</v>
      </c>
      <c r="T35" s="133">
        <v>600000</v>
      </c>
      <c r="U35" s="133">
        <v>610000</v>
      </c>
      <c r="V35" s="133">
        <v>620000</v>
      </c>
      <c r="W35" s="133">
        <v>620000</v>
      </c>
      <c r="X35" s="133">
        <v>630000</v>
      </c>
      <c r="Y35" s="133">
        <v>630000</v>
      </c>
      <c r="Z35" s="133">
        <v>640000</v>
      </c>
      <c r="AA35" s="133">
        <v>640000</v>
      </c>
      <c r="AB35" s="133">
        <v>650000</v>
      </c>
      <c r="AC35" s="133">
        <v>650000</v>
      </c>
      <c r="AD35" s="133">
        <v>660000</v>
      </c>
      <c r="AF35" s="70"/>
      <c r="AG35" s="35" t="s">
        <v>81</v>
      </c>
      <c r="AH35" s="133">
        <v>170000</v>
      </c>
      <c r="AI35" s="133">
        <v>180000</v>
      </c>
      <c r="AJ35" s="133">
        <v>180000</v>
      </c>
      <c r="AK35" s="133">
        <v>190000</v>
      </c>
      <c r="AL35" s="133">
        <v>190000</v>
      </c>
      <c r="AM35" s="133">
        <v>200000</v>
      </c>
      <c r="AN35" s="133">
        <v>200000</v>
      </c>
      <c r="AO35" s="133">
        <v>210000</v>
      </c>
      <c r="AP35" s="133">
        <v>210000</v>
      </c>
      <c r="AQ35" s="133">
        <v>210000</v>
      </c>
      <c r="AR35" s="133">
        <v>220000</v>
      </c>
      <c r="AS35" s="133">
        <v>220000</v>
      </c>
    </row>
    <row r="36" spans="2:45">
      <c r="B36" s="70"/>
      <c r="C36" s="35" t="s">
        <v>82</v>
      </c>
      <c r="D36" s="133">
        <v>42000</v>
      </c>
      <c r="E36" s="133">
        <v>44000</v>
      </c>
      <c r="F36" s="133">
        <v>46000</v>
      </c>
      <c r="G36" s="133">
        <v>48000</v>
      </c>
      <c r="H36" s="133">
        <v>50000</v>
      </c>
      <c r="I36" s="133">
        <v>53000</v>
      </c>
      <c r="J36" s="133">
        <v>56000</v>
      </c>
      <c r="K36" s="133">
        <v>60000</v>
      </c>
      <c r="L36" s="133">
        <v>64000</v>
      </c>
      <c r="M36" s="133">
        <v>68000</v>
      </c>
      <c r="N36" s="133">
        <v>73000</v>
      </c>
      <c r="O36" s="133">
        <v>78000</v>
      </c>
      <c r="Q36" s="70"/>
      <c r="R36" s="35" t="s">
        <v>82</v>
      </c>
      <c r="S36" s="133">
        <v>40000</v>
      </c>
      <c r="T36" s="133">
        <v>43000</v>
      </c>
      <c r="U36" s="133">
        <v>45000</v>
      </c>
      <c r="V36" s="133">
        <v>47000</v>
      </c>
      <c r="W36" s="133">
        <v>50000</v>
      </c>
      <c r="X36" s="133">
        <v>53000</v>
      </c>
      <c r="Y36" s="133">
        <v>56000</v>
      </c>
      <c r="Z36" s="133">
        <v>60000</v>
      </c>
      <c r="AA36" s="133">
        <v>63000</v>
      </c>
      <c r="AB36" s="133">
        <v>68000</v>
      </c>
      <c r="AC36" s="133">
        <v>72000</v>
      </c>
      <c r="AD36" s="133">
        <v>76000</v>
      </c>
      <c r="AF36" s="70"/>
      <c r="AG36" s="35" t="s">
        <v>82</v>
      </c>
      <c r="AH36" s="133">
        <v>3900</v>
      </c>
      <c r="AI36" s="133">
        <v>4100</v>
      </c>
      <c r="AJ36" s="133">
        <v>4300</v>
      </c>
      <c r="AK36" s="133">
        <v>4500</v>
      </c>
      <c r="AL36" s="133">
        <v>4700</v>
      </c>
      <c r="AM36" s="133">
        <v>4900</v>
      </c>
      <c r="AN36" s="133">
        <v>5300</v>
      </c>
      <c r="AO36" s="133">
        <v>5700</v>
      </c>
      <c r="AP36" s="133">
        <v>6200</v>
      </c>
      <c r="AQ36" s="133">
        <v>6600</v>
      </c>
      <c r="AR36" s="133">
        <v>7200</v>
      </c>
      <c r="AS36" s="133">
        <v>7800</v>
      </c>
    </row>
    <row r="37" spans="2:45">
      <c r="B37" s="70"/>
      <c r="C37" s="35" t="s">
        <v>83</v>
      </c>
      <c r="D37" s="133">
        <v>130000</v>
      </c>
      <c r="E37" s="133">
        <v>130000</v>
      </c>
      <c r="F37" s="133">
        <v>140000</v>
      </c>
      <c r="G37" s="133">
        <v>140000</v>
      </c>
      <c r="H37" s="133">
        <v>140000</v>
      </c>
      <c r="I37" s="133">
        <v>140000</v>
      </c>
      <c r="J37" s="133">
        <v>140000</v>
      </c>
      <c r="K37" s="133">
        <v>150000</v>
      </c>
      <c r="L37" s="133">
        <v>150000</v>
      </c>
      <c r="M37" s="133">
        <v>150000</v>
      </c>
      <c r="N37" s="133">
        <v>160000</v>
      </c>
      <c r="O37" s="133">
        <v>160000</v>
      </c>
      <c r="Q37" s="70"/>
      <c r="R37" s="35" t="s">
        <v>83</v>
      </c>
      <c r="S37" s="133">
        <v>77000</v>
      </c>
      <c r="T37" s="133">
        <v>79000</v>
      </c>
      <c r="U37" s="133">
        <v>81000</v>
      </c>
      <c r="V37" s="133">
        <v>82000</v>
      </c>
      <c r="W37" s="133">
        <v>84000</v>
      </c>
      <c r="X37" s="133">
        <v>86000</v>
      </c>
      <c r="Y37" s="133">
        <v>88000</v>
      </c>
      <c r="Z37" s="133">
        <v>90000</v>
      </c>
      <c r="AA37" s="133">
        <v>92000</v>
      </c>
      <c r="AB37" s="133">
        <v>95000</v>
      </c>
      <c r="AC37" s="133">
        <v>97000</v>
      </c>
      <c r="AD37" s="133">
        <v>99000</v>
      </c>
      <c r="AF37" s="70"/>
      <c r="AG37" s="35" t="s">
        <v>83</v>
      </c>
      <c r="AH37" s="133">
        <v>62000</v>
      </c>
      <c r="AI37" s="133">
        <v>63000</v>
      </c>
      <c r="AJ37" s="133">
        <v>64000</v>
      </c>
      <c r="AK37" s="133">
        <v>65000</v>
      </c>
      <c r="AL37" s="133">
        <v>65000</v>
      </c>
      <c r="AM37" s="133">
        <v>66000</v>
      </c>
      <c r="AN37" s="133">
        <v>66000</v>
      </c>
      <c r="AO37" s="133">
        <v>67000</v>
      </c>
      <c r="AP37" s="133">
        <v>68000</v>
      </c>
      <c r="AQ37" s="133">
        <v>68000</v>
      </c>
      <c r="AR37" s="133">
        <v>70000</v>
      </c>
      <c r="AS37" s="133">
        <v>71000</v>
      </c>
    </row>
    <row r="38" spans="2:45">
      <c r="B38" s="70"/>
      <c r="C38" s="35" t="s">
        <v>84</v>
      </c>
      <c r="D38" s="133">
        <v>4490000</v>
      </c>
      <c r="E38" s="133">
        <v>5000000</v>
      </c>
      <c r="F38" s="133">
        <v>5490000</v>
      </c>
      <c r="G38" s="133">
        <v>5940000</v>
      </c>
      <c r="H38" s="133">
        <v>6350000</v>
      </c>
      <c r="I38" s="133">
        <v>6740000</v>
      </c>
      <c r="J38" s="133">
        <v>7120000</v>
      </c>
      <c r="K38" s="133">
        <v>7410000</v>
      </c>
      <c r="L38" s="133">
        <v>7570000</v>
      </c>
      <c r="M38" s="133">
        <v>7790000</v>
      </c>
      <c r="N38" s="133">
        <v>8170000</v>
      </c>
      <c r="O38" s="133">
        <v>8630000</v>
      </c>
      <c r="Q38" s="70"/>
      <c r="R38" s="35" t="s">
        <v>84</v>
      </c>
      <c r="S38" s="133">
        <v>3990000</v>
      </c>
      <c r="T38" s="133">
        <v>4440000</v>
      </c>
      <c r="U38" s="133">
        <v>4890000</v>
      </c>
      <c r="V38" s="133">
        <v>5280000</v>
      </c>
      <c r="W38" s="133">
        <v>5650000</v>
      </c>
      <c r="X38" s="133">
        <v>5990000</v>
      </c>
      <c r="Y38" s="133">
        <v>6340000</v>
      </c>
      <c r="Z38" s="133">
        <v>6620000</v>
      </c>
      <c r="AA38" s="133">
        <v>6750000</v>
      </c>
      <c r="AB38" s="133">
        <v>6940000</v>
      </c>
      <c r="AC38" s="133">
        <v>7270000</v>
      </c>
      <c r="AD38" s="133">
        <v>7700000</v>
      </c>
      <c r="AF38" s="70"/>
      <c r="AG38" s="35" t="s">
        <v>84</v>
      </c>
      <c r="AH38" s="133">
        <v>350000</v>
      </c>
      <c r="AI38" s="133">
        <v>380000</v>
      </c>
      <c r="AJ38" s="133">
        <v>410000</v>
      </c>
      <c r="AK38" s="133">
        <v>450000</v>
      </c>
      <c r="AL38" s="133">
        <v>490000</v>
      </c>
      <c r="AM38" s="133">
        <v>520000</v>
      </c>
      <c r="AN38" s="133">
        <v>540000</v>
      </c>
      <c r="AO38" s="133">
        <v>560000</v>
      </c>
      <c r="AP38" s="133">
        <v>580000</v>
      </c>
      <c r="AQ38" s="133">
        <v>610000</v>
      </c>
      <c r="AR38" s="133">
        <v>650000</v>
      </c>
      <c r="AS38" s="133">
        <v>690000</v>
      </c>
    </row>
    <row r="39" spans="2:45">
      <c r="B39" s="70"/>
      <c r="C39" s="35" t="s">
        <v>85</v>
      </c>
      <c r="D39" s="133">
        <v>35000</v>
      </c>
      <c r="E39" s="133">
        <v>36000</v>
      </c>
      <c r="F39" s="133">
        <v>39000</v>
      </c>
      <c r="G39" s="133">
        <v>43000</v>
      </c>
      <c r="H39" s="133">
        <v>48000</v>
      </c>
      <c r="I39" s="133">
        <v>53000</v>
      </c>
      <c r="J39" s="133">
        <v>60000</v>
      </c>
      <c r="K39" s="133">
        <v>66000</v>
      </c>
      <c r="L39" s="133">
        <v>72000</v>
      </c>
      <c r="M39" s="133">
        <v>78000</v>
      </c>
      <c r="N39" s="133">
        <v>83000</v>
      </c>
      <c r="O39" s="133">
        <v>88000</v>
      </c>
      <c r="Q39" s="70"/>
      <c r="R39" s="35" t="s">
        <v>85</v>
      </c>
      <c r="S39" s="133">
        <v>28000</v>
      </c>
      <c r="T39" s="133">
        <v>29000</v>
      </c>
      <c r="U39" s="133">
        <v>32000</v>
      </c>
      <c r="V39" s="133">
        <v>36000</v>
      </c>
      <c r="W39" s="133">
        <v>40000</v>
      </c>
      <c r="X39" s="133">
        <v>46000</v>
      </c>
      <c r="Y39" s="133">
        <v>52000</v>
      </c>
      <c r="Z39" s="133">
        <v>58000</v>
      </c>
      <c r="AA39" s="133">
        <v>64000</v>
      </c>
      <c r="AB39" s="133">
        <v>70000</v>
      </c>
      <c r="AC39" s="133">
        <v>75000</v>
      </c>
      <c r="AD39" s="133">
        <v>80000</v>
      </c>
      <c r="AF39" s="70"/>
      <c r="AG39" s="35" t="s">
        <v>85</v>
      </c>
      <c r="AH39" s="133">
        <v>6400</v>
      </c>
      <c r="AI39" s="133">
        <v>6500</v>
      </c>
      <c r="AJ39" s="133">
        <v>6700</v>
      </c>
      <c r="AK39" s="133">
        <v>6900</v>
      </c>
      <c r="AL39" s="133">
        <v>7200</v>
      </c>
      <c r="AM39" s="133">
        <v>7500</v>
      </c>
      <c r="AN39" s="133">
        <v>7800</v>
      </c>
      <c r="AO39" s="133">
        <v>8200</v>
      </c>
      <c r="AP39" s="133">
        <v>8600</v>
      </c>
      <c r="AQ39" s="133">
        <v>9100</v>
      </c>
      <c r="AR39" s="133">
        <v>9600</v>
      </c>
      <c r="AS39" s="133">
        <v>10000</v>
      </c>
    </row>
    <row r="40" spans="2:45">
      <c r="B40" s="70"/>
      <c r="C40" s="35" t="s">
        <v>86</v>
      </c>
      <c r="D40" s="133">
        <v>1180000</v>
      </c>
      <c r="E40" s="133">
        <v>1250000</v>
      </c>
      <c r="F40" s="133">
        <v>1320000</v>
      </c>
      <c r="G40" s="133">
        <v>1440000</v>
      </c>
      <c r="H40" s="133">
        <v>1500000</v>
      </c>
      <c r="I40" s="133">
        <v>1540000</v>
      </c>
      <c r="J40" s="133">
        <v>1610000</v>
      </c>
      <c r="K40" s="133">
        <v>1690000</v>
      </c>
      <c r="L40" s="133">
        <v>1760000</v>
      </c>
      <c r="M40" s="133">
        <v>1830000</v>
      </c>
      <c r="N40" s="133">
        <v>1910000</v>
      </c>
      <c r="O40" s="133">
        <v>2000000</v>
      </c>
      <c r="Q40" s="70"/>
      <c r="R40" s="35" t="s">
        <v>86</v>
      </c>
      <c r="S40" s="133">
        <v>790000</v>
      </c>
      <c r="T40" s="133">
        <v>830000</v>
      </c>
      <c r="U40" s="133">
        <v>890000</v>
      </c>
      <c r="V40" s="133">
        <v>960000</v>
      </c>
      <c r="W40" s="133">
        <v>1010000</v>
      </c>
      <c r="X40" s="133">
        <v>1060000</v>
      </c>
      <c r="Y40" s="133">
        <v>1110000</v>
      </c>
      <c r="Z40" s="133">
        <v>1170000</v>
      </c>
      <c r="AA40" s="133">
        <v>1210000</v>
      </c>
      <c r="AB40" s="133">
        <v>1250000</v>
      </c>
      <c r="AC40" s="133">
        <v>1310000</v>
      </c>
      <c r="AD40" s="133">
        <v>1360000</v>
      </c>
      <c r="AF40" s="70"/>
      <c r="AG40" s="35" t="s">
        <v>86</v>
      </c>
      <c r="AH40" s="133">
        <v>390000</v>
      </c>
      <c r="AI40" s="133">
        <v>410000</v>
      </c>
      <c r="AJ40" s="133">
        <v>430000</v>
      </c>
      <c r="AK40" s="133">
        <v>480000</v>
      </c>
      <c r="AL40" s="133">
        <v>490000</v>
      </c>
      <c r="AM40" s="133">
        <v>480000</v>
      </c>
      <c r="AN40" s="133">
        <v>490000</v>
      </c>
      <c r="AO40" s="133">
        <v>510000</v>
      </c>
      <c r="AP40" s="133">
        <v>540000</v>
      </c>
      <c r="AQ40" s="133">
        <v>560000</v>
      </c>
      <c r="AR40" s="133">
        <v>590000</v>
      </c>
      <c r="AS40" s="133">
        <v>620000</v>
      </c>
    </row>
    <row r="41" spans="2:45">
      <c r="B41" s="70"/>
      <c r="C41" s="35" t="s">
        <v>87</v>
      </c>
      <c r="D41" s="133">
        <v>190000</v>
      </c>
      <c r="E41" s="133">
        <v>200000</v>
      </c>
      <c r="F41" s="133">
        <v>220000</v>
      </c>
      <c r="G41" s="133">
        <v>240000</v>
      </c>
      <c r="H41" s="133">
        <v>260000</v>
      </c>
      <c r="I41" s="133">
        <v>290000</v>
      </c>
      <c r="J41" s="133">
        <v>320000</v>
      </c>
      <c r="K41" s="133">
        <v>350000</v>
      </c>
      <c r="L41" s="133">
        <v>380000</v>
      </c>
      <c r="M41" s="133">
        <v>400000</v>
      </c>
      <c r="N41" s="133">
        <v>430000</v>
      </c>
      <c r="O41" s="133">
        <v>460000</v>
      </c>
      <c r="Q41" s="70"/>
      <c r="R41" s="35" t="s">
        <v>87</v>
      </c>
      <c r="S41" s="133">
        <v>96000</v>
      </c>
      <c r="T41" s="133">
        <v>100000</v>
      </c>
      <c r="U41" s="133">
        <v>110000</v>
      </c>
      <c r="V41" s="133">
        <v>130000</v>
      </c>
      <c r="W41" s="133">
        <v>150000</v>
      </c>
      <c r="X41" s="133">
        <v>170000</v>
      </c>
      <c r="Y41" s="133">
        <v>200000</v>
      </c>
      <c r="Z41" s="133">
        <v>220000</v>
      </c>
      <c r="AA41" s="133">
        <v>240000</v>
      </c>
      <c r="AB41" s="133">
        <v>250000</v>
      </c>
      <c r="AC41" s="133">
        <v>270000</v>
      </c>
      <c r="AD41" s="133">
        <v>300000</v>
      </c>
      <c r="AF41" s="70"/>
      <c r="AG41" s="35" t="s">
        <v>87</v>
      </c>
      <c r="AH41" s="133">
        <v>93000</v>
      </c>
      <c r="AI41" s="133">
        <v>98000</v>
      </c>
      <c r="AJ41" s="133">
        <v>100000</v>
      </c>
      <c r="AK41" s="133">
        <v>100000</v>
      </c>
      <c r="AL41" s="133">
        <v>100000</v>
      </c>
      <c r="AM41" s="133">
        <v>110000</v>
      </c>
      <c r="AN41" s="133">
        <v>120000</v>
      </c>
      <c r="AO41" s="133">
        <v>130000</v>
      </c>
      <c r="AP41" s="133">
        <v>130000</v>
      </c>
      <c r="AQ41" s="133">
        <v>140000</v>
      </c>
      <c r="AR41" s="133">
        <v>150000</v>
      </c>
      <c r="AS41" s="133">
        <v>160000</v>
      </c>
    </row>
    <row r="42" spans="2:45">
      <c r="B42" s="70"/>
      <c r="C42" s="35" t="s">
        <v>88</v>
      </c>
      <c r="D42" s="133">
        <v>82000</v>
      </c>
      <c r="E42" s="133">
        <v>89000</v>
      </c>
      <c r="F42" s="133">
        <v>96000</v>
      </c>
      <c r="G42" s="133">
        <v>100000</v>
      </c>
      <c r="H42" s="133">
        <v>110000</v>
      </c>
      <c r="I42" s="133">
        <v>110000</v>
      </c>
      <c r="J42" s="133">
        <v>120000</v>
      </c>
      <c r="K42" s="133">
        <v>130000</v>
      </c>
      <c r="L42" s="133">
        <v>140000</v>
      </c>
      <c r="M42" s="133">
        <v>140000</v>
      </c>
      <c r="N42" s="133">
        <v>150000</v>
      </c>
      <c r="O42" s="133">
        <v>160000</v>
      </c>
      <c r="Q42" s="70"/>
      <c r="R42" s="35" t="s">
        <v>88</v>
      </c>
      <c r="S42" s="133">
        <v>31000</v>
      </c>
      <c r="T42" s="133">
        <v>33000</v>
      </c>
      <c r="U42" s="133">
        <v>35000</v>
      </c>
      <c r="V42" s="133">
        <v>37000</v>
      </c>
      <c r="W42" s="133">
        <v>40000</v>
      </c>
      <c r="X42" s="133">
        <v>43000</v>
      </c>
      <c r="Y42" s="133">
        <v>45000</v>
      </c>
      <c r="Z42" s="133">
        <v>48000</v>
      </c>
      <c r="AA42" s="133">
        <v>51000</v>
      </c>
      <c r="AB42" s="133">
        <v>53000</v>
      </c>
      <c r="AC42" s="133">
        <v>56000</v>
      </c>
      <c r="AD42" s="133">
        <v>59000</v>
      </c>
      <c r="AF42" s="70"/>
      <c r="AG42" s="35" t="s">
        <v>88</v>
      </c>
      <c r="AH42" s="133">
        <v>54000</v>
      </c>
      <c r="AI42" s="133">
        <v>60000</v>
      </c>
      <c r="AJ42" s="133">
        <v>66000</v>
      </c>
      <c r="AK42" s="133">
        <v>71000</v>
      </c>
      <c r="AL42" s="133">
        <v>77000</v>
      </c>
      <c r="AM42" s="133">
        <v>82000</v>
      </c>
      <c r="AN42" s="133">
        <v>87000</v>
      </c>
      <c r="AO42" s="133">
        <v>92000</v>
      </c>
      <c r="AP42" s="133">
        <v>97000</v>
      </c>
      <c r="AQ42" s="133">
        <v>100000</v>
      </c>
      <c r="AR42" s="133">
        <v>100000</v>
      </c>
      <c r="AS42" s="133">
        <v>110000</v>
      </c>
    </row>
    <row r="43" spans="2:45">
      <c r="B43" s="70"/>
      <c r="C43" s="35" t="s">
        <v>89</v>
      </c>
      <c r="D43" s="133">
        <v>570000</v>
      </c>
      <c r="E43" s="133">
        <v>590000</v>
      </c>
      <c r="F43" s="133">
        <v>610000</v>
      </c>
      <c r="G43" s="133">
        <v>630000</v>
      </c>
      <c r="H43" s="133">
        <v>640000</v>
      </c>
      <c r="I43" s="133">
        <v>660000</v>
      </c>
      <c r="J43" s="133">
        <v>680000</v>
      </c>
      <c r="K43" s="133">
        <v>710000</v>
      </c>
      <c r="L43" s="133">
        <v>740000</v>
      </c>
      <c r="M43" s="133">
        <v>770000</v>
      </c>
      <c r="N43" s="133">
        <v>800000</v>
      </c>
      <c r="O43" s="133">
        <v>830000</v>
      </c>
      <c r="Q43" s="70"/>
      <c r="R43" s="35" t="s">
        <v>89</v>
      </c>
      <c r="S43" s="133">
        <v>460000</v>
      </c>
      <c r="T43" s="133">
        <v>470000</v>
      </c>
      <c r="U43" s="133">
        <v>480000</v>
      </c>
      <c r="V43" s="133">
        <v>480000</v>
      </c>
      <c r="W43" s="133">
        <v>490000</v>
      </c>
      <c r="X43" s="133">
        <v>500000</v>
      </c>
      <c r="Y43" s="133">
        <v>510000</v>
      </c>
      <c r="Z43" s="133">
        <v>520000</v>
      </c>
      <c r="AA43" s="133">
        <v>530000</v>
      </c>
      <c r="AB43" s="133">
        <v>550000</v>
      </c>
      <c r="AC43" s="133">
        <v>570000</v>
      </c>
      <c r="AD43" s="133">
        <v>580000</v>
      </c>
      <c r="AF43" s="70"/>
      <c r="AG43" s="35" t="s">
        <v>89</v>
      </c>
      <c r="AH43" s="133">
        <v>110000</v>
      </c>
      <c r="AI43" s="133">
        <v>120000</v>
      </c>
      <c r="AJ43" s="133">
        <v>130000</v>
      </c>
      <c r="AK43" s="133">
        <v>140000</v>
      </c>
      <c r="AL43" s="133">
        <v>150000</v>
      </c>
      <c r="AM43" s="133">
        <v>160000</v>
      </c>
      <c r="AN43" s="133">
        <v>170000</v>
      </c>
      <c r="AO43" s="133">
        <v>190000</v>
      </c>
      <c r="AP43" s="133">
        <v>200000</v>
      </c>
      <c r="AQ43" s="133">
        <v>210000</v>
      </c>
      <c r="AR43" s="133">
        <v>230000</v>
      </c>
      <c r="AS43" s="133">
        <v>240000</v>
      </c>
    </row>
    <row r="44" spans="2:45">
      <c r="B44" s="70"/>
      <c r="C44" s="35" t="s">
        <v>90</v>
      </c>
      <c r="D44" s="133">
        <v>980000</v>
      </c>
      <c r="E44" s="133">
        <v>1020000</v>
      </c>
      <c r="F44" s="133">
        <v>1060000</v>
      </c>
      <c r="G44" s="133">
        <v>1100000</v>
      </c>
      <c r="H44" s="133">
        <v>1130000</v>
      </c>
      <c r="I44" s="133">
        <v>1170000</v>
      </c>
      <c r="J44" s="133">
        <v>1210000</v>
      </c>
      <c r="K44" s="133">
        <v>1240000</v>
      </c>
      <c r="L44" s="133">
        <v>1270000</v>
      </c>
      <c r="M44" s="133">
        <v>1300000</v>
      </c>
      <c r="N44" s="133">
        <v>1340000</v>
      </c>
      <c r="O44" s="133">
        <v>1360000</v>
      </c>
      <c r="Q44" s="70"/>
      <c r="R44" s="35" t="s">
        <v>90</v>
      </c>
      <c r="S44" s="133">
        <v>830000</v>
      </c>
      <c r="T44" s="133">
        <v>860000</v>
      </c>
      <c r="U44" s="133">
        <v>890000</v>
      </c>
      <c r="V44" s="133">
        <v>910000</v>
      </c>
      <c r="W44" s="133">
        <v>940000</v>
      </c>
      <c r="X44" s="133">
        <v>970000</v>
      </c>
      <c r="Y44" s="133">
        <v>990000</v>
      </c>
      <c r="Z44" s="133">
        <v>1020000</v>
      </c>
      <c r="AA44" s="133">
        <v>1040000</v>
      </c>
      <c r="AB44" s="133">
        <v>1060000</v>
      </c>
      <c r="AC44" s="133">
        <v>1090000</v>
      </c>
      <c r="AD44" s="133">
        <v>1110000</v>
      </c>
      <c r="AF44" s="70"/>
      <c r="AG44" s="35" t="s">
        <v>90</v>
      </c>
      <c r="AH44" s="133">
        <v>150000</v>
      </c>
      <c r="AI44" s="133">
        <v>160000</v>
      </c>
      <c r="AJ44" s="133">
        <v>180000</v>
      </c>
      <c r="AK44" s="133">
        <v>190000</v>
      </c>
      <c r="AL44" s="133">
        <v>200000</v>
      </c>
      <c r="AM44" s="133">
        <v>220000</v>
      </c>
      <c r="AN44" s="133">
        <v>230000</v>
      </c>
      <c r="AO44" s="133">
        <v>240000</v>
      </c>
      <c r="AP44" s="133">
        <v>260000</v>
      </c>
      <c r="AQ44" s="133">
        <v>270000</v>
      </c>
      <c r="AR44" s="133">
        <v>280000</v>
      </c>
      <c r="AS44" s="133">
        <v>290000</v>
      </c>
    </row>
    <row r="45" spans="2:45">
      <c r="B45" s="70"/>
      <c r="C45" s="35" t="s">
        <v>91</v>
      </c>
      <c r="D45" s="133">
        <v>122370000</v>
      </c>
      <c r="E45" s="133">
        <v>124340000</v>
      </c>
      <c r="F45" s="133">
        <v>125950000</v>
      </c>
      <c r="G45" s="133">
        <v>127840000</v>
      </c>
      <c r="H45" s="133">
        <v>131370000</v>
      </c>
      <c r="I45" s="133">
        <v>135920000</v>
      </c>
      <c r="J45" s="133">
        <v>141180000</v>
      </c>
      <c r="K45" s="133">
        <v>145760000</v>
      </c>
      <c r="L45" s="133">
        <v>150000000</v>
      </c>
      <c r="M45" s="133">
        <v>152780000</v>
      </c>
      <c r="N45" s="133">
        <v>155150000</v>
      </c>
      <c r="O45" s="133">
        <v>157450000</v>
      </c>
      <c r="Q45" s="70"/>
      <c r="R45" s="35" t="s">
        <v>91</v>
      </c>
      <c r="S45" s="133">
        <v>119490000</v>
      </c>
      <c r="T45" s="133">
        <v>121540000</v>
      </c>
      <c r="U45" s="133">
        <v>123010000</v>
      </c>
      <c r="V45" s="133">
        <v>124760000</v>
      </c>
      <c r="W45" s="133">
        <v>128200000</v>
      </c>
      <c r="X45" s="133">
        <v>132780000</v>
      </c>
      <c r="Y45" s="133">
        <v>137700000</v>
      </c>
      <c r="Z45" s="133">
        <v>142460000</v>
      </c>
      <c r="AA45" s="133">
        <v>146320000</v>
      </c>
      <c r="AB45" s="133">
        <v>149170000</v>
      </c>
      <c r="AC45" s="133">
        <v>151500000</v>
      </c>
      <c r="AD45" s="133">
        <v>153470000</v>
      </c>
      <c r="AF45" s="70"/>
      <c r="AG45" s="35" t="s">
        <v>91</v>
      </c>
      <c r="AH45" s="133">
        <v>2750000</v>
      </c>
      <c r="AI45" s="133">
        <v>2820000</v>
      </c>
      <c r="AJ45" s="133">
        <v>2920000</v>
      </c>
      <c r="AK45" s="133">
        <v>2980000</v>
      </c>
      <c r="AL45" s="133">
        <v>3130000</v>
      </c>
      <c r="AM45" s="133">
        <v>3220000</v>
      </c>
      <c r="AN45" s="133">
        <v>3340000</v>
      </c>
      <c r="AO45" s="133">
        <v>3440000</v>
      </c>
      <c r="AP45" s="133">
        <v>3560000</v>
      </c>
      <c r="AQ45" s="133">
        <v>3680000</v>
      </c>
      <c r="AR45" s="133">
        <v>3820000</v>
      </c>
      <c r="AS45" s="133">
        <v>3930000</v>
      </c>
    </row>
    <row r="46" spans="2:45">
      <c r="B46" s="70"/>
      <c r="C46" s="35" t="s">
        <v>92</v>
      </c>
      <c r="D46" s="133">
        <v>28760000</v>
      </c>
      <c r="E46" s="133">
        <v>29090000</v>
      </c>
      <c r="F46" s="133">
        <v>29240000</v>
      </c>
      <c r="G46" s="133">
        <v>29250000</v>
      </c>
      <c r="H46" s="133">
        <v>29120000</v>
      </c>
      <c r="I46" s="133">
        <v>29020000</v>
      </c>
      <c r="J46" s="133">
        <v>29190000</v>
      </c>
      <c r="K46" s="133">
        <v>29400000</v>
      </c>
      <c r="L46" s="133">
        <v>29650000</v>
      </c>
      <c r="M46" s="133">
        <v>29930000</v>
      </c>
      <c r="N46" s="133">
        <v>30080000</v>
      </c>
      <c r="O46" s="133">
        <v>30310000</v>
      </c>
      <c r="Q46" s="70"/>
      <c r="R46" s="35" t="s">
        <v>92</v>
      </c>
      <c r="S46" s="133">
        <v>28520000</v>
      </c>
      <c r="T46" s="133">
        <v>28820000</v>
      </c>
      <c r="U46" s="133">
        <v>28930000</v>
      </c>
      <c r="V46" s="133">
        <v>28910000</v>
      </c>
      <c r="W46" s="133">
        <v>28720000</v>
      </c>
      <c r="X46" s="133">
        <v>28600000</v>
      </c>
      <c r="Y46" s="133">
        <v>28730000</v>
      </c>
      <c r="Z46" s="133">
        <v>28920000</v>
      </c>
      <c r="AA46" s="133">
        <v>29160000</v>
      </c>
      <c r="AB46" s="133">
        <v>29450000</v>
      </c>
      <c r="AC46" s="133">
        <v>29620000</v>
      </c>
      <c r="AD46" s="133">
        <v>29950000</v>
      </c>
      <c r="AF46" s="70"/>
      <c r="AG46" s="35" t="s">
        <v>92</v>
      </c>
      <c r="AH46" s="133">
        <v>230000</v>
      </c>
      <c r="AI46" s="133">
        <v>240000</v>
      </c>
      <c r="AJ46" s="133">
        <v>250000</v>
      </c>
      <c r="AK46" s="133">
        <v>270000</v>
      </c>
      <c r="AL46" s="133">
        <v>270000</v>
      </c>
      <c r="AM46" s="133">
        <v>280000</v>
      </c>
      <c r="AN46" s="133">
        <v>280000</v>
      </c>
      <c r="AO46" s="133">
        <v>290000</v>
      </c>
      <c r="AP46" s="133">
        <v>290000</v>
      </c>
      <c r="AQ46" s="133">
        <v>300000</v>
      </c>
      <c r="AR46" s="133">
        <v>300000</v>
      </c>
      <c r="AS46" s="133">
        <v>310000</v>
      </c>
    </row>
    <row r="47" spans="2:45">
      <c r="B47" s="70"/>
      <c r="C47" s="35" t="s">
        <v>93</v>
      </c>
      <c r="D47" s="133">
        <v>9910000</v>
      </c>
      <c r="E47" s="133">
        <v>10160000</v>
      </c>
      <c r="F47" s="133">
        <v>10410000</v>
      </c>
      <c r="G47" s="133">
        <v>10630000</v>
      </c>
      <c r="H47" s="133">
        <v>10790000</v>
      </c>
      <c r="I47" s="133">
        <v>10930000</v>
      </c>
      <c r="J47" s="133">
        <v>11020000</v>
      </c>
      <c r="K47" s="133">
        <v>11110000</v>
      </c>
      <c r="L47" s="133">
        <v>11130000</v>
      </c>
      <c r="M47" s="133">
        <v>11150000</v>
      </c>
      <c r="N47" s="133">
        <v>11230000</v>
      </c>
      <c r="O47" s="133">
        <v>11250000</v>
      </c>
      <c r="Q47" s="70"/>
      <c r="R47" s="35" t="s">
        <v>93</v>
      </c>
      <c r="S47" s="133">
        <v>9800000</v>
      </c>
      <c r="T47" s="133">
        <v>10050000</v>
      </c>
      <c r="U47" s="133">
        <v>10270000</v>
      </c>
      <c r="V47" s="133">
        <v>10480000</v>
      </c>
      <c r="W47" s="133">
        <v>10640000</v>
      </c>
      <c r="X47" s="133">
        <v>10760000</v>
      </c>
      <c r="Y47" s="133">
        <v>10860000</v>
      </c>
      <c r="Z47" s="133">
        <v>10920000</v>
      </c>
      <c r="AA47" s="133">
        <v>10940000</v>
      </c>
      <c r="AB47" s="133">
        <v>10970000</v>
      </c>
      <c r="AC47" s="133">
        <v>11030000</v>
      </c>
      <c r="AD47" s="133">
        <v>11030000</v>
      </c>
      <c r="AF47" s="70"/>
      <c r="AG47" s="35" t="s">
        <v>93</v>
      </c>
      <c r="AH47" s="133">
        <v>120000</v>
      </c>
      <c r="AI47" s="133">
        <v>120000</v>
      </c>
      <c r="AJ47" s="133">
        <v>120000</v>
      </c>
      <c r="AK47" s="133">
        <v>120000</v>
      </c>
      <c r="AL47" s="133">
        <v>120000</v>
      </c>
      <c r="AM47" s="133">
        <v>120000</v>
      </c>
      <c r="AN47" s="133">
        <v>120000</v>
      </c>
      <c r="AO47" s="133">
        <v>120000</v>
      </c>
      <c r="AP47" s="133">
        <v>130000</v>
      </c>
      <c r="AQ47" s="133">
        <v>130000</v>
      </c>
      <c r="AR47" s="133">
        <v>130000</v>
      </c>
      <c r="AS47" s="133">
        <v>130000</v>
      </c>
    </row>
    <row r="48" spans="2:45">
      <c r="B48" s="70"/>
      <c r="C48" s="35" t="s">
        <v>94</v>
      </c>
      <c r="D48" s="133">
        <v>430000</v>
      </c>
      <c r="E48" s="133">
        <v>450000</v>
      </c>
      <c r="F48" s="133">
        <v>490000</v>
      </c>
      <c r="G48" s="133">
        <v>520000</v>
      </c>
      <c r="H48" s="133">
        <v>540000</v>
      </c>
      <c r="I48" s="133">
        <v>540000</v>
      </c>
      <c r="J48" s="133">
        <v>550000</v>
      </c>
      <c r="K48" s="133">
        <v>570000</v>
      </c>
      <c r="L48" s="133">
        <v>590000</v>
      </c>
      <c r="M48" s="133">
        <v>600000</v>
      </c>
      <c r="N48" s="133">
        <v>620000</v>
      </c>
      <c r="O48" s="133">
        <v>630000</v>
      </c>
      <c r="Q48" s="70"/>
      <c r="R48" s="35" t="s">
        <v>94</v>
      </c>
      <c r="S48" s="133">
        <v>430000</v>
      </c>
      <c r="T48" s="133">
        <v>450000</v>
      </c>
      <c r="U48" s="133">
        <v>490000</v>
      </c>
      <c r="V48" s="133">
        <v>530000</v>
      </c>
      <c r="W48" s="133">
        <v>540000</v>
      </c>
      <c r="X48" s="133">
        <v>540000</v>
      </c>
      <c r="Y48" s="133">
        <v>550000</v>
      </c>
      <c r="Z48" s="133">
        <v>570000</v>
      </c>
      <c r="AA48" s="133">
        <v>580000</v>
      </c>
      <c r="AB48" s="133">
        <v>600000</v>
      </c>
      <c r="AC48" s="133">
        <v>620000</v>
      </c>
      <c r="AD48" s="133">
        <v>630000</v>
      </c>
      <c r="AF48" s="70"/>
      <c r="AG48" s="35" t="s">
        <v>94</v>
      </c>
      <c r="AH48" s="133">
        <v>700</v>
      </c>
      <c r="AI48" s="133">
        <v>800</v>
      </c>
      <c r="AJ48" s="133">
        <v>900</v>
      </c>
      <c r="AK48" s="133">
        <v>1000</v>
      </c>
      <c r="AL48" s="133">
        <v>1100</v>
      </c>
      <c r="AM48" s="133">
        <v>1100</v>
      </c>
      <c r="AN48" s="133">
        <v>1200</v>
      </c>
      <c r="AO48" s="133">
        <v>1200</v>
      </c>
      <c r="AP48" s="133">
        <v>1300</v>
      </c>
      <c r="AQ48" s="133">
        <v>1300</v>
      </c>
      <c r="AR48" s="133">
        <v>1400</v>
      </c>
      <c r="AS48" s="133">
        <v>1400</v>
      </c>
    </row>
    <row r="49" spans="2:45">
      <c r="B49" s="70"/>
      <c r="C49" s="35" t="s">
        <v>95</v>
      </c>
      <c r="D49" s="133">
        <v>3970000</v>
      </c>
      <c r="E49" s="133">
        <v>4290000</v>
      </c>
      <c r="F49" s="133">
        <v>4640000</v>
      </c>
      <c r="G49" s="133">
        <v>5020000</v>
      </c>
      <c r="H49" s="133">
        <v>5210000</v>
      </c>
      <c r="I49" s="133">
        <v>5320000</v>
      </c>
      <c r="J49" s="133">
        <v>5530000</v>
      </c>
      <c r="K49" s="133">
        <v>5730000</v>
      </c>
      <c r="L49" s="133">
        <v>5980000</v>
      </c>
      <c r="M49" s="133">
        <v>6180000</v>
      </c>
      <c r="N49" s="133">
        <v>6300000</v>
      </c>
      <c r="O49" s="133">
        <v>6500000</v>
      </c>
      <c r="Q49" s="70"/>
      <c r="R49" s="35" t="s">
        <v>95</v>
      </c>
      <c r="S49" s="133">
        <v>3200000</v>
      </c>
      <c r="T49" s="133">
        <v>3440000</v>
      </c>
      <c r="U49" s="133">
        <v>3690000</v>
      </c>
      <c r="V49" s="133">
        <v>3950000</v>
      </c>
      <c r="W49" s="133">
        <v>4070000</v>
      </c>
      <c r="X49" s="133">
        <v>4130000</v>
      </c>
      <c r="Y49" s="133">
        <v>4260000</v>
      </c>
      <c r="Z49" s="133">
        <v>4360000</v>
      </c>
      <c r="AA49" s="133">
        <v>4490000</v>
      </c>
      <c r="AB49" s="133">
        <v>4570000</v>
      </c>
      <c r="AC49" s="133">
        <v>4600000</v>
      </c>
      <c r="AD49" s="133">
        <v>4710000</v>
      </c>
      <c r="AF49" s="70"/>
      <c r="AG49" s="35" t="s">
        <v>95</v>
      </c>
      <c r="AH49" s="133">
        <v>770000</v>
      </c>
      <c r="AI49" s="133">
        <v>850000</v>
      </c>
      <c r="AJ49" s="133">
        <v>940000</v>
      </c>
      <c r="AK49" s="133">
        <v>1060000</v>
      </c>
      <c r="AL49" s="133">
        <v>1130000</v>
      </c>
      <c r="AM49" s="133">
        <v>1190000</v>
      </c>
      <c r="AN49" s="133">
        <v>1260000</v>
      </c>
      <c r="AO49" s="133">
        <v>1370000</v>
      </c>
      <c r="AP49" s="133">
        <v>1490000</v>
      </c>
      <c r="AQ49" s="133">
        <v>1610000</v>
      </c>
      <c r="AR49" s="133">
        <v>1700000</v>
      </c>
      <c r="AS49" s="133">
        <v>1790000</v>
      </c>
    </row>
    <row r="50" spans="2:45">
      <c r="B50" s="70"/>
      <c r="C50" s="35" t="s">
        <v>96</v>
      </c>
      <c r="D50" s="133">
        <v>4400</v>
      </c>
      <c r="E50" s="133">
        <v>4600</v>
      </c>
      <c r="F50" s="133">
        <v>4800</v>
      </c>
      <c r="G50" s="133">
        <v>5100</v>
      </c>
      <c r="H50" s="133">
        <v>5300</v>
      </c>
      <c r="I50" s="133">
        <v>5500</v>
      </c>
      <c r="J50" s="133">
        <v>5700</v>
      </c>
      <c r="K50" s="133">
        <v>5900</v>
      </c>
      <c r="L50" s="133">
        <v>6100</v>
      </c>
      <c r="M50" s="133">
        <v>6400</v>
      </c>
      <c r="N50" s="133">
        <v>6600</v>
      </c>
      <c r="O50" s="133">
        <v>6800</v>
      </c>
      <c r="Q50" s="70"/>
      <c r="R50" s="35" t="s">
        <v>96</v>
      </c>
      <c r="S50" s="133">
        <v>3700</v>
      </c>
      <c r="T50" s="133">
        <v>3900</v>
      </c>
      <c r="U50" s="133">
        <v>4100</v>
      </c>
      <c r="V50" s="133">
        <v>4400</v>
      </c>
      <c r="W50" s="133">
        <v>4600</v>
      </c>
      <c r="X50" s="133">
        <v>4800</v>
      </c>
      <c r="Y50" s="133">
        <v>5100</v>
      </c>
      <c r="Z50" s="133">
        <v>5200</v>
      </c>
      <c r="AA50" s="133">
        <v>5400</v>
      </c>
      <c r="AB50" s="133">
        <v>5600</v>
      </c>
      <c r="AC50" s="133">
        <v>5700</v>
      </c>
      <c r="AD50" s="133">
        <v>5900</v>
      </c>
      <c r="AF50" s="70"/>
      <c r="AG50" s="35" t="s">
        <v>96</v>
      </c>
      <c r="AH50" s="133">
        <v>500</v>
      </c>
      <c r="AI50" s="133">
        <v>500</v>
      </c>
      <c r="AJ50" s="133">
        <v>500</v>
      </c>
      <c r="AK50" s="133">
        <v>500</v>
      </c>
      <c r="AL50" s="133">
        <v>500</v>
      </c>
      <c r="AM50" s="133">
        <v>500</v>
      </c>
      <c r="AN50" s="133">
        <v>500</v>
      </c>
      <c r="AO50" s="133">
        <v>500</v>
      </c>
      <c r="AP50" s="133">
        <v>500</v>
      </c>
      <c r="AQ50" s="133">
        <v>500</v>
      </c>
      <c r="AR50" s="133">
        <v>600</v>
      </c>
      <c r="AS50" s="133">
        <v>600</v>
      </c>
    </row>
    <row r="51" spans="2:45">
      <c r="B51" s="70"/>
      <c r="C51" s="35" t="s">
        <v>97</v>
      </c>
      <c r="D51" s="133">
        <v>360000</v>
      </c>
      <c r="E51" s="133">
        <v>370000</v>
      </c>
      <c r="F51" s="133">
        <v>380000</v>
      </c>
      <c r="G51" s="133">
        <v>380000</v>
      </c>
      <c r="H51" s="133">
        <v>390000</v>
      </c>
      <c r="I51" s="133">
        <v>400000</v>
      </c>
      <c r="J51" s="133">
        <v>410000</v>
      </c>
      <c r="K51" s="133">
        <v>420000</v>
      </c>
      <c r="L51" s="133">
        <v>430000</v>
      </c>
      <c r="M51" s="133">
        <v>440000</v>
      </c>
      <c r="N51" s="133">
        <v>450000</v>
      </c>
      <c r="O51" s="133">
        <v>460000</v>
      </c>
      <c r="Q51" s="70"/>
      <c r="R51" s="35" t="s">
        <v>97</v>
      </c>
      <c r="S51" s="133">
        <v>350000</v>
      </c>
      <c r="T51" s="133">
        <v>350000</v>
      </c>
      <c r="U51" s="133">
        <v>360000</v>
      </c>
      <c r="V51" s="133">
        <v>370000</v>
      </c>
      <c r="W51" s="133">
        <v>380000</v>
      </c>
      <c r="X51" s="133">
        <v>390000</v>
      </c>
      <c r="Y51" s="133">
        <v>400000</v>
      </c>
      <c r="Z51" s="133">
        <v>410000</v>
      </c>
      <c r="AA51" s="133">
        <v>420000</v>
      </c>
      <c r="AB51" s="133">
        <v>420000</v>
      </c>
      <c r="AC51" s="133">
        <v>440000</v>
      </c>
      <c r="AD51" s="133">
        <v>440000</v>
      </c>
      <c r="AF51" s="70"/>
      <c r="AG51" s="35" t="s">
        <v>97</v>
      </c>
      <c r="AH51" s="133">
        <v>18000</v>
      </c>
      <c r="AI51" s="133">
        <v>18000</v>
      </c>
      <c r="AJ51" s="133">
        <v>17000</v>
      </c>
      <c r="AK51" s="133">
        <v>16000</v>
      </c>
      <c r="AL51" s="133">
        <v>16000</v>
      </c>
      <c r="AM51" s="133">
        <v>16000</v>
      </c>
      <c r="AN51" s="133">
        <v>15000</v>
      </c>
      <c r="AO51" s="133">
        <v>16000</v>
      </c>
      <c r="AP51" s="133">
        <v>16000</v>
      </c>
      <c r="AQ51" s="133">
        <v>16000</v>
      </c>
      <c r="AR51" s="133">
        <v>17000</v>
      </c>
      <c r="AS51" s="133">
        <v>18000</v>
      </c>
    </row>
    <row r="52" spans="2:45">
      <c r="B52" s="70"/>
      <c r="C52" s="35" t="s">
        <v>99</v>
      </c>
      <c r="D52" s="133">
        <v>470000</v>
      </c>
      <c r="E52" s="133">
        <v>490000</v>
      </c>
      <c r="F52" s="133">
        <v>520000</v>
      </c>
      <c r="G52" s="133">
        <v>540000</v>
      </c>
      <c r="H52" s="133">
        <v>560000</v>
      </c>
      <c r="I52" s="133">
        <v>590000</v>
      </c>
      <c r="J52" s="133">
        <v>610000</v>
      </c>
      <c r="K52" s="133">
        <v>630000</v>
      </c>
      <c r="L52" s="133">
        <v>650000</v>
      </c>
      <c r="M52" s="133">
        <v>670000</v>
      </c>
      <c r="N52" s="133">
        <v>690000</v>
      </c>
      <c r="O52" s="133">
        <v>700000</v>
      </c>
      <c r="Q52" s="70"/>
      <c r="R52" s="35" t="s">
        <v>99</v>
      </c>
      <c r="S52" s="133">
        <v>450000</v>
      </c>
      <c r="T52" s="133">
        <v>470000</v>
      </c>
      <c r="U52" s="133">
        <v>500000</v>
      </c>
      <c r="V52" s="133">
        <v>520000</v>
      </c>
      <c r="W52" s="133">
        <v>540000</v>
      </c>
      <c r="X52" s="133">
        <v>570000</v>
      </c>
      <c r="Y52" s="133">
        <v>590000</v>
      </c>
      <c r="Z52" s="133">
        <v>610000</v>
      </c>
      <c r="AA52" s="133">
        <v>620000</v>
      </c>
      <c r="AB52" s="133">
        <v>640000</v>
      </c>
      <c r="AC52" s="133">
        <v>660000</v>
      </c>
      <c r="AD52" s="133">
        <v>670000</v>
      </c>
      <c r="AF52" s="70"/>
      <c r="AG52" s="35" t="s">
        <v>99</v>
      </c>
      <c r="AH52" s="133">
        <v>18000</v>
      </c>
      <c r="AI52" s="133">
        <v>19000</v>
      </c>
      <c r="AJ52" s="133">
        <v>20000</v>
      </c>
      <c r="AK52" s="133">
        <v>22000</v>
      </c>
      <c r="AL52" s="133">
        <v>23000</v>
      </c>
      <c r="AM52" s="133">
        <v>24000</v>
      </c>
      <c r="AN52" s="133">
        <v>25000</v>
      </c>
      <c r="AO52" s="133">
        <v>25000</v>
      </c>
      <c r="AP52" s="133">
        <v>26000</v>
      </c>
      <c r="AQ52" s="133">
        <v>27000</v>
      </c>
      <c r="AR52" s="133">
        <v>27000</v>
      </c>
      <c r="AS52" s="133">
        <v>28000</v>
      </c>
    </row>
    <row r="53" spans="2:45">
      <c r="B53" s="70"/>
      <c r="C53" s="35" t="s">
        <v>100</v>
      </c>
      <c r="D53" s="133">
        <v>340000</v>
      </c>
      <c r="E53" s="133">
        <v>370000</v>
      </c>
      <c r="F53" s="133">
        <v>410000</v>
      </c>
      <c r="G53" s="133">
        <v>420000</v>
      </c>
      <c r="H53" s="133">
        <v>400000</v>
      </c>
      <c r="I53" s="133">
        <v>390000</v>
      </c>
      <c r="J53" s="133">
        <v>380000</v>
      </c>
      <c r="K53" s="133">
        <v>360000</v>
      </c>
      <c r="L53" s="133">
        <v>350000</v>
      </c>
      <c r="M53" s="133">
        <v>340000</v>
      </c>
      <c r="N53" s="133">
        <v>330000</v>
      </c>
      <c r="O53" s="133">
        <v>320000</v>
      </c>
      <c r="Q53" s="70"/>
      <c r="R53" s="35" t="s">
        <v>100</v>
      </c>
      <c r="S53" s="133">
        <v>260000</v>
      </c>
      <c r="T53" s="133">
        <v>290000</v>
      </c>
      <c r="U53" s="133">
        <v>310000</v>
      </c>
      <c r="V53" s="133">
        <v>320000</v>
      </c>
      <c r="W53" s="133">
        <v>310000</v>
      </c>
      <c r="X53" s="133">
        <v>300000</v>
      </c>
      <c r="Y53" s="133">
        <v>300000</v>
      </c>
      <c r="Z53" s="133">
        <v>290000</v>
      </c>
      <c r="AA53" s="133">
        <v>280000</v>
      </c>
      <c r="AB53" s="133">
        <v>280000</v>
      </c>
      <c r="AC53" s="133">
        <v>280000</v>
      </c>
      <c r="AD53" s="133">
        <v>270000</v>
      </c>
      <c r="AF53" s="70"/>
      <c r="AG53" s="35" t="s">
        <v>100</v>
      </c>
      <c r="AH53" s="133">
        <v>14000</v>
      </c>
      <c r="AI53" s="133">
        <v>15000</v>
      </c>
      <c r="AJ53" s="133">
        <v>16000</v>
      </c>
      <c r="AK53" s="133">
        <v>16000</v>
      </c>
      <c r="AL53" s="133">
        <v>16000</v>
      </c>
      <c r="AM53" s="133">
        <v>16000</v>
      </c>
      <c r="AN53" s="133">
        <v>15000</v>
      </c>
      <c r="AO53" s="133">
        <v>15000</v>
      </c>
      <c r="AP53" s="133">
        <v>14000</v>
      </c>
      <c r="AQ53" s="133">
        <v>14000</v>
      </c>
      <c r="AR53" s="133">
        <v>14000</v>
      </c>
      <c r="AS53" s="133">
        <v>13000</v>
      </c>
    </row>
    <row r="54" spans="2:45">
      <c r="B54" s="70"/>
      <c r="C54" s="35" t="s">
        <v>101</v>
      </c>
      <c r="D54" s="133">
        <v>230000</v>
      </c>
      <c r="E54" s="133">
        <v>240000</v>
      </c>
      <c r="F54" s="133">
        <v>250000</v>
      </c>
      <c r="G54" s="133">
        <v>260000</v>
      </c>
      <c r="H54" s="133">
        <v>260000</v>
      </c>
      <c r="I54" s="133">
        <v>270000</v>
      </c>
      <c r="J54" s="133">
        <v>270000</v>
      </c>
      <c r="K54" s="133">
        <v>280000</v>
      </c>
      <c r="L54" s="133">
        <v>290000</v>
      </c>
      <c r="M54" s="133">
        <v>290000</v>
      </c>
      <c r="N54" s="133">
        <v>300000</v>
      </c>
      <c r="O54" s="133">
        <v>310000</v>
      </c>
      <c r="Q54" s="70"/>
      <c r="R54" s="35" t="s">
        <v>101</v>
      </c>
      <c r="S54" s="133">
        <v>160000</v>
      </c>
      <c r="T54" s="133">
        <v>170000</v>
      </c>
      <c r="U54" s="133">
        <v>180000</v>
      </c>
      <c r="V54" s="133">
        <v>180000</v>
      </c>
      <c r="W54" s="133">
        <v>190000</v>
      </c>
      <c r="X54" s="133">
        <v>190000</v>
      </c>
      <c r="Y54" s="133">
        <v>200000</v>
      </c>
      <c r="Z54" s="133">
        <v>200000</v>
      </c>
      <c r="AA54" s="133">
        <v>210000</v>
      </c>
      <c r="AB54" s="133">
        <v>220000</v>
      </c>
      <c r="AC54" s="133">
        <v>220000</v>
      </c>
      <c r="AD54" s="133">
        <v>230000</v>
      </c>
      <c r="AF54" s="70"/>
      <c r="AG54" s="35" t="s">
        <v>101</v>
      </c>
      <c r="AH54" s="133">
        <v>72000</v>
      </c>
      <c r="AI54" s="133">
        <v>75000</v>
      </c>
      <c r="AJ54" s="133">
        <v>78000</v>
      </c>
      <c r="AK54" s="133">
        <v>78000</v>
      </c>
      <c r="AL54" s="133">
        <v>78000</v>
      </c>
      <c r="AM54" s="133">
        <v>78000</v>
      </c>
      <c r="AN54" s="133">
        <v>78000</v>
      </c>
      <c r="AO54" s="133">
        <v>79000</v>
      </c>
      <c r="AP54" s="133">
        <v>80000</v>
      </c>
      <c r="AQ54" s="133">
        <v>82000</v>
      </c>
      <c r="AR54" s="133">
        <v>83000</v>
      </c>
      <c r="AS54" s="133">
        <v>85000</v>
      </c>
    </row>
    <row r="55" spans="2:45">
      <c r="B55" s="70"/>
      <c r="C55" s="35" t="s">
        <v>102</v>
      </c>
      <c r="D55" s="133">
        <v>190000</v>
      </c>
      <c r="E55" s="133">
        <v>200000</v>
      </c>
      <c r="F55" s="133">
        <v>220000</v>
      </c>
      <c r="G55" s="133">
        <v>240000</v>
      </c>
      <c r="H55" s="133">
        <v>260000</v>
      </c>
      <c r="I55" s="133">
        <v>270000</v>
      </c>
      <c r="J55" s="133">
        <v>280000</v>
      </c>
      <c r="K55" s="133">
        <v>290000</v>
      </c>
      <c r="L55" s="133">
        <v>300000</v>
      </c>
      <c r="M55" s="133">
        <v>310000</v>
      </c>
      <c r="N55" s="133">
        <v>320000</v>
      </c>
      <c r="O55" s="133">
        <v>340000</v>
      </c>
      <c r="Q55" s="70"/>
      <c r="R55" s="35" t="s">
        <v>102</v>
      </c>
      <c r="S55" s="133">
        <v>100000</v>
      </c>
      <c r="T55" s="133">
        <v>110000</v>
      </c>
      <c r="U55" s="133">
        <v>120000</v>
      </c>
      <c r="V55" s="133">
        <v>130000</v>
      </c>
      <c r="W55" s="133">
        <v>140000</v>
      </c>
      <c r="X55" s="133">
        <v>150000</v>
      </c>
      <c r="Y55" s="133">
        <v>150000</v>
      </c>
      <c r="Z55" s="133">
        <v>160000</v>
      </c>
      <c r="AA55" s="133">
        <v>160000</v>
      </c>
      <c r="AB55" s="133">
        <v>170000</v>
      </c>
      <c r="AC55" s="133">
        <v>180000</v>
      </c>
      <c r="AD55" s="133">
        <v>180000</v>
      </c>
      <c r="AF55" s="70"/>
      <c r="AG55" s="35" t="s">
        <v>102</v>
      </c>
      <c r="AH55" s="133">
        <v>88000</v>
      </c>
      <c r="AI55" s="133">
        <v>94000</v>
      </c>
      <c r="AJ55" s="133">
        <v>100000</v>
      </c>
      <c r="AK55" s="133">
        <v>100000</v>
      </c>
      <c r="AL55" s="133">
        <v>110000</v>
      </c>
      <c r="AM55" s="133">
        <v>110000</v>
      </c>
      <c r="AN55" s="133">
        <v>120000</v>
      </c>
      <c r="AO55" s="133">
        <v>130000</v>
      </c>
      <c r="AP55" s="133">
        <v>130000</v>
      </c>
      <c r="AQ55" s="133">
        <v>140000</v>
      </c>
      <c r="AR55" s="133">
        <v>140000</v>
      </c>
      <c r="AS55" s="133">
        <v>150000</v>
      </c>
    </row>
    <row r="56" spans="2:45">
      <c r="B56" s="70"/>
      <c r="C56" s="35" t="s">
        <v>103</v>
      </c>
      <c r="D56" s="133">
        <v>1470000</v>
      </c>
      <c r="E56" s="133">
        <v>1580000</v>
      </c>
      <c r="F56" s="133">
        <v>1700000</v>
      </c>
      <c r="G56" s="133">
        <v>1820000</v>
      </c>
      <c r="H56" s="133">
        <v>1950000</v>
      </c>
      <c r="I56" s="133">
        <v>2080000</v>
      </c>
      <c r="J56" s="133">
        <v>2210000</v>
      </c>
      <c r="K56" s="133">
        <v>2340000</v>
      </c>
      <c r="L56" s="133">
        <v>2460000</v>
      </c>
      <c r="M56" s="133">
        <v>2590000</v>
      </c>
      <c r="N56" s="133">
        <v>2740000</v>
      </c>
      <c r="O56" s="133">
        <v>2880000</v>
      </c>
      <c r="Q56" s="70"/>
      <c r="R56" s="35" t="s">
        <v>103</v>
      </c>
      <c r="S56" s="133">
        <v>1240000</v>
      </c>
      <c r="T56" s="133">
        <v>1330000</v>
      </c>
      <c r="U56" s="133">
        <v>1420000</v>
      </c>
      <c r="V56" s="133">
        <v>1510000</v>
      </c>
      <c r="W56" s="133">
        <v>1610000</v>
      </c>
      <c r="X56" s="133">
        <v>1710000</v>
      </c>
      <c r="Y56" s="133">
        <v>1810000</v>
      </c>
      <c r="Z56" s="133">
        <v>1920000</v>
      </c>
      <c r="AA56" s="133">
        <v>2020000</v>
      </c>
      <c r="AB56" s="133">
        <v>2130000</v>
      </c>
      <c r="AC56" s="133">
        <v>2240000</v>
      </c>
      <c r="AD56" s="133">
        <v>2350000</v>
      </c>
      <c r="AF56" s="70"/>
      <c r="AG56" s="35" t="s">
        <v>103</v>
      </c>
      <c r="AH56" s="133">
        <v>220000</v>
      </c>
      <c r="AI56" s="133">
        <v>240000</v>
      </c>
      <c r="AJ56" s="133">
        <v>270000</v>
      </c>
      <c r="AK56" s="133">
        <v>300000</v>
      </c>
      <c r="AL56" s="133">
        <v>330000</v>
      </c>
      <c r="AM56" s="133">
        <v>370000</v>
      </c>
      <c r="AN56" s="133">
        <v>400000</v>
      </c>
      <c r="AO56" s="133">
        <v>410000</v>
      </c>
      <c r="AP56" s="133">
        <v>430000</v>
      </c>
      <c r="AQ56" s="133">
        <v>460000</v>
      </c>
      <c r="AR56" s="133">
        <v>490000</v>
      </c>
      <c r="AS56" s="133">
        <v>520000</v>
      </c>
    </row>
    <row r="57" spans="2:45">
      <c r="B57" s="70"/>
      <c r="C57" s="35" t="s">
        <v>104</v>
      </c>
      <c r="D57" s="133">
        <v>1360000</v>
      </c>
      <c r="E57" s="133">
        <v>1490000</v>
      </c>
      <c r="F57" s="133">
        <v>1630000</v>
      </c>
      <c r="G57" s="133">
        <v>1760000</v>
      </c>
      <c r="H57" s="133">
        <v>1880000</v>
      </c>
      <c r="I57" s="133">
        <v>1980000</v>
      </c>
      <c r="J57" s="133">
        <v>2090000</v>
      </c>
      <c r="K57" s="133">
        <v>2200000</v>
      </c>
      <c r="L57" s="133">
        <v>2310000</v>
      </c>
      <c r="M57" s="133">
        <v>2420000</v>
      </c>
      <c r="N57" s="133">
        <v>2530000</v>
      </c>
      <c r="O57" s="133">
        <v>2640000</v>
      </c>
      <c r="Q57" s="70"/>
      <c r="R57" s="35" t="s">
        <v>104</v>
      </c>
      <c r="S57" s="133">
        <v>1160000</v>
      </c>
      <c r="T57" s="133">
        <v>1270000</v>
      </c>
      <c r="U57" s="133">
        <v>1390000</v>
      </c>
      <c r="V57" s="133">
        <v>1500000</v>
      </c>
      <c r="W57" s="133">
        <v>1590000</v>
      </c>
      <c r="X57" s="133">
        <v>1690000</v>
      </c>
      <c r="Y57" s="133">
        <v>1770000</v>
      </c>
      <c r="Z57" s="133">
        <v>1860000</v>
      </c>
      <c r="AA57" s="133">
        <v>1940000</v>
      </c>
      <c r="AB57" s="133">
        <v>2030000</v>
      </c>
      <c r="AC57" s="133">
        <v>2110000</v>
      </c>
      <c r="AD57" s="133">
        <v>2200000</v>
      </c>
      <c r="AF57" s="70"/>
      <c r="AG57" s="35" t="s">
        <v>104</v>
      </c>
      <c r="AH57" s="133">
        <v>190000</v>
      </c>
      <c r="AI57" s="133">
        <v>210000</v>
      </c>
      <c r="AJ57" s="133">
        <v>240000</v>
      </c>
      <c r="AK57" s="133">
        <v>270000</v>
      </c>
      <c r="AL57" s="133">
        <v>290000</v>
      </c>
      <c r="AM57" s="133">
        <v>310000</v>
      </c>
      <c r="AN57" s="133">
        <v>330000</v>
      </c>
      <c r="AO57" s="133">
        <v>360000</v>
      </c>
      <c r="AP57" s="133">
        <v>390000</v>
      </c>
      <c r="AQ57" s="133">
        <v>420000</v>
      </c>
      <c r="AR57" s="133">
        <v>450000</v>
      </c>
      <c r="AS57" s="133">
        <v>480000</v>
      </c>
    </row>
    <row r="58" spans="2:45">
      <c r="B58" s="70"/>
      <c r="C58" s="35" t="s">
        <v>105</v>
      </c>
      <c r="D58" s="133">
        <v>340000</v>
      </c>
      <c r="E58" s="133">
        <v>380000</v>
      </c>
      <c r="F58" s="133">
        <v>430000</v>
      </c>
      <c r="G58" s="133">
        <v>480000</v>
      </c>
      <c r="H58" s="133">
        <v>530000</v>
      </c>
      <c r="I58" s="133">
        <v>580000</v>
      </c>
      <c r="J58" s="133">
        <v>640000</v>
      </c>
      <c r="K58" s="133">
        <v>700000</v>
      </c>
      <c r="L58" s="133">
        <v>770000</v>
      </c>
      <c r="M58" s="133">
        <v>840000</v>
      </c>
      <c r="N58" s="133">
        <v>910000</v>
      </c>
      <c r="O58" s="133">
        <v>970000</v>
      </c>
      <c r="Q58" s="70"/>
      <c r="R58" s="35" t="s">
        <v>105</v>
      </c>
      <c r="S58" s="133">
        <v>290000</v>
      </c>
      <c r="T58" s="133">
        <v>320000</v>
      </c>
      <c r="U58" s="133">
        <v>360000</v>
      </c>
      <c r="V58" s="133">
        <v>400000</v>
      </c>
      <c r="W58" s="133">
        <v>450000</v>
      </c>
      <c r="X58" s="133">
        <v>500000</v>
      </c>
      <c r="Y58" s="133">
        <v>550000</v>
      </c>
      <c r="Z58" s="133">
        <v>600000</v>
      </c>
      <c r="AA58" s="133">
        <v>660000</v>
      </c>
      <c r="AB58" s="133">
        <v>720000</v>
      </c>
      <c r="AC58" s="133">
        <v>780000</v>
      </c>
      <c r="AD58" s="133">
        <v>840000</v>
      </c>
      <c r="AF58" s="70"/>
      <c r="AG58" s="35" t="s">
        <v>105</v>
      </c>
      <c r="AH58" s="133">
        <v>58000</v>
      </c>
      <c r="AI58" s="133">
        <v>63000</v>
      </c>
      <c r="AJ58" s="133">
        <v>70000</v>
      </c>
      <c r="AK58" s="133">
        <v>77000</v>
      </c>
      <c r="AL58" s="133">
        <v>82000</v>
      </c>
      <c r="AM58" s="133">
        <v>88000</v>
      </c>
      <c r="AN58" s="133">
        <v>94000</v>
      </c>
      <c r="AO58" s="133">
        <v>100000</v>
      </c>
      <c r="AP58" s="133">
        <v>100000</v>
      </c>
      <c r="AQ58" s="133">
        <v>110000</v>
      </c>
      <c r="AR58" s="133">
        <v>110000</v>
      </c>
      <c r="AS58" s="133">
        <v>120000</v>
      </c>
    </row>
    <row r="59" spans="2:45">
      <c r="B59" s="70"/>
      <c r="C59" s="35" t="s">
        <v>106</v>
      </c>
      <c r="D59" s="133">
        <v>64000</v>
      </c>
      <c r="E59" s="133">
        <v>69000</v>
      </c>
      <c r="F59" s="133">
        <v>74000</v>
      </c>
      <c r="G59" s="133">
        <v>79000</v>
      </c>
      <c r="H59" s="133">
        <v>84000</v>
      </c>
      <c r="I59" s="133">
        <v>88000</v>
      </c>
      <c r="J59" s="133">
        <v>92000</v>
      </c>
      <c r="K59" s="133">
        <v>96000</v>
      </c>
      <c r="L59" s="133">
        <v>100000</v>
      </c>
      <c r="M59" s="133">
        <v>110000</v>
      </c>
      <c r="N59" s="133">
        <v>110000</v>
      </c>
      <c r="O59" s="133">
        <v>120000</v>
      </c>
      <c r="Q59" s="70"/>
      <c r="R59" s="35" t="s">
        <v>106</v>
      </c>
      <c r="S59" s="133">
        <v>55000</v>
      </c>
      <c r="T59" s="133">
        <v>60000</v>
      </c>
      <c r="U59" s="133">
        <v>64000</v>
      </c>
      <c r="V59" s="133">
        <v>69000</v>
      </c>
      <c r="W59" s="133">
        <v>73000</v>
      </c>
      <c r="X59" s="133">
        <v>76000</v>
      </c>
      <c r="Y59" s="133">
        <v>80000</v>
      </c>
      <c r="Z59" s="133">
        <v>84000</v>
      </c>
      <c r="AA59" s="133">
        <v>89000</v>
      </c>
      <c r="AB59" s="133">
        <v>95000</v>
      </c>
      <c r="AC59" s="133">
        <v>100000</v>
      </c>
      <c r="AD59" s="133">
        <v>110000</v>
      </c>
      <c r="AF59" s="70"/>
      <c r="AG59" s="35" t="s">
        <v>106</v>
      </c>
      <c r="AH59" s="133">
        <v>3500</v>
      </c>
      <c r="AI59" s="133">
        <v>3600</v>
      </c>
      <c r="AJ59" s="133">
        <v>3700</v>
      </c>
      <c r="AK59" s="133">
        <v>3800</v>
      </c>
      <c r="AL59" s="133">
        <v>4000</v>
      </c>
      <c r="AM59" s="133">
        <v>4100</v>
      </c>
      <c r="AN59" s="133">
        <v>4200</v>
      </c>
      <c r="AO59" s="133">
        <v>4400</v>
      </c>
      <c r="AP59" s="133">
        <v>4600</v>
      </c>
      <c r="AQ59" s="133">
        <v>4800</v>
      </c>
      <c r="AR59" s="133">
        <v>5100</v>
      </c>
      <c r="AS59" s="133">
        <v>5300</v>
      </c>
    </row>
    <row r="60" spans="2:45">
      <c r="B60" s="70"/>
      <c r="C60" s="35" t="s">
        <v>107</v>
      </c>
      <c r="D60" s="133">
        <v>280000</v>
      </c>
      <c r="E60" s="133">
        <v>290000</v>
      </c>
      <c r="F60" s="133">
        <v>290000</v>
      </c>
      <c r="G60" s="133">
        <v>290000</v>
      </c>
      <c r="H60" s="133">
        <v>290000</v>
      </c>
      <c r="I60" s="133">
        <v>300000</v>
      </c>
      <c r="J60" s="133">
        <v>300000</v>
      </c>
      <c r="K60" s="133">
        <v>300000</v>
      </c>
      <c r="L60" s="133">
        <v>300000</v>
      </c>
      <c r="M60" s="133">
        <v>310000</v>
      </c>
      <c r="N60" s="133">
        <v>310000</v>
      </c>
      <c r="O60" s="133">
        <v>320000</v>
      </c>
      <c r="Q60" s="70"/>
      <c r="R60" s="35" t="s">
        <v>107</v>
      </c>
      <c r="S60" s="133">
        <v>230000</v>
      </c>
      <c r="T60" s="133">
        <v>240000</v>
      </c>
      <c r="U60" s="133">
        <v>240000</v>
      </c>
      <c r="V60" s="133">
        <v>240000</v>
      </c>
      <c r="W60" s="133">
        <v>240000</v>
      </c>
      <c r="X60" s="133">
        <v>250000</v>
      </c>
      <c r="Y60" s="133">
        <v>250000</v>
      </c>
      <c r="Z60" s="133">
        <v>250000</v>
      </c>
      <c r="AA60" s="133">
        <v>250000</v>
      </c>
      <c r="AB60" s="133">
        <v>250000</v>
      </c>
      <c r="AC60" s="133">
        <v>250000</v>
      </c>
      <c r="AD60" s="133">
        <v>260000</v>
      </c>
      <c r="AF60" s="70"/>
      <c r="AG60" s="35" t="s">
        <v>107</v>
      </c>
      <c r="AH60" s="133">
        <v>50000</v>
      </c>
      <c r="AI60" s="133">
        <v>50000</v>
      </c>
      <c r="AJ60" s="133">
        <v>50000</v>
      </c>
      <c r="AK60" s="133">
        <v>50000</v>
      </c>
      <c r="AL60" s="133">
        <v>50000</v>
      </c>
      <c r="AM60" s="133">
        <v>51000</v>
      </c>
      <c r="AN60" s="133">
        <v>52000</v>
      </c>
      <c r="AO60" s="133">
        <v>53000</v>
      </c>
      <c r="AP60" s="133">
        <v>54000</v>
      </c>
      <c r="AQ60" s="133">
        <v>55000</v>
      </c>
      <c r="AR60" s="133">
        <v>57000</v>
      </c>
      <c r="AS60" s="133">
        <v>60000</v>
      </c>
    </row>
    <row r="61" spans="2:45">
      <c r="B61" s="70"/>
      <c r="C61" s="35" t="s">
        <v>108</v>
      </c>
      <c r="D61" s="133">
        <v>3020000</v>
      </c>
      <c r="E61" s="133">
        <v>3080000</v>
      </c>
      <c r="F61" s="133">
        <v>3140000</v>
      </c>
      <c r="G61" s="133">
        <v>3190000</v>
      </c>
      <c r="H61" s="133">
        <v>3240000</v>
      </c>
      <c r="I61" s="133">
        <v>3300000</v>
      </c>
      <c r="J61" s="133">
        <v>3350000</v>
      </c>
      <c r="K61" s="133">
        <v>3410000</v>
      </c>
      <c r="L61" s="133">
        <v>3460000</v>
      </c>
      <c r="M61" s="133">
        <v>3510000</v>
      </c>
      <c r="N61" s="133">
        <v>3570000</v>
      </c>
      <c r="O61" s="133">
        <v>3610000</v>
      </c>
      <c r="Q61" s="70"/>
      <c r="R61" s="35" t="s">
        <v>108</v>
      </c>
      <c r="S61" s="133">
        <v>2950000</v>
      </c>
      <c r="T61" s="133">
        <v>3010000</v>
      </c>
      <c r="U61" s="133">
        <v>3080000</v>
      </c>
      <c r="V61" s="133">
        <v>3130000</v>
      </c>
      <c r="W61" s="133">
        <v>3180000</v>
      </c>
      <c r="X61" s="133">
        <v>3230000</v>
      </c>
      <c r="Y61" s="133">
        <v>3280000</v>
      </c>
      <c r="Z61" s="133">
        <v>3340000</v>
      </c>
      <c r="AA61" s="133">
        <v>3390000</v>
      </c>
      <c r="AB61" s="133">
        <v>3440000</v>
      </c>
      <c r="AC61" s="133">
        <v>3500000</v>
      </c>
      <c r="AD61" s="133">
        <v>3540000</v>
      </c>
      <c r="AF61" s="70"/>
      <c r="AG61" s="35" t="s">
        <v>108</v>
      </c>
      <c r="AH61" s="133">
        <v>70000</v>
      </c>
      <c r="AI61" s="133">
        <v>70000</v>
      </c>
      <c r="AJ61" s="133">
        <v>70000</v>
      </c>
      <c r="AK61" s="133">
        <v>69000</v>
      </c>
      <c r="AL61" s="133">
        <v>70000</v>
      </c>
      <c r="AM61" s="133">
        <v>71000</v>
      </c>
      <c r="AN61" s="133">
        <v>73000</v>
      </c>
      <c r="AO61" s="133">
        <v>72000</v>
      </c>
      <c r="AP61" s="133">
        <v>74000</v>
      </c>
      <c r="AQ61" s="133">
        <v>74000</v>
      </c>
      <c r="AR61" s="133">
        <v>76000</v>
      </c>
      <c r="AS61" s="133">
        <v>76000</v>
      </c>
    </row>
    <row r="62" spans="2:45">
      <c r="B62" s="70"/>
      <c r="C62" s="35" t="s">
        <v>109</v>
      </c>
      <c r="D62" s="133">
        <v>910000</v>
      </c>
      <c r="E62" s="133">
        <v>1060000</v>
      </c>
      <c r="F62" s="133">
        <v>1240000</v>
      </c>
      <c r="G62" s="133">
        <v>1430000</v>
      </c>
      <c r="H62" s="133">
        <v>1600000</v>
      </c>
      <c r="I62" s="133">
        <v>1750000</v>
      </c>
      <c r="J62" s="133">
        <v>1880000</v>
      </c>
      <c r="K62" s="133">
        <v>2020000</v>
      </c>
      <c r="L62" s="133">
        <v>2160000</v>
      </c>
      <c r="M62" s="133">
        <v>2300000</v>
      </c>
      <c r="N62" s="133">
        <v>2440000</v>
      </c>
      <c r="O62" s="133">
        <v>2590000</v>
      </c>
      <c r="Q62" s="70"/>
      <c r="R62" s="35" t="s">
        <v>109</v>
      </c>
      <c r="S62" s="133">
        <v>570000</v>
      </c>
      <c r="T62" s="133">
        <v>680000</v>
      </c>
      <c r="U62" s="133">
        <v>820000</v>
      </c>
      <c r="V62" s="133">
        <v>970000</v>
      </c>
      <c r="W62" s="133">
        <v>1100000</v>
      </c>
      <c r="X62" s="133">
        <v>1210000</v>
      </c>
      <c r="Y62" s="133">
        <v>1310000</v>
      </c>
      <c r="Z62" s="133">
        <v>1410000</v>
      </c>
      <c r="AA62" s="133">
        <v>1520000</v>
      </c>
      <c r="AB62" s="133">
        <v>1610000</v>
      </c>
      <c r="AC62" s="133">
        <v>1720000</v>
      </c>
      <c r="AD62" s="133">
        <v>1830000</v>
      </c>
      <c r="AF62" s="70"/>
      <c r="AG62" s="35" t="s">
        <v>109</v>
      </c>
      <c r="AH62" s="133">
        <v>340000</v>
      </c>
      <c r="AI62" s="133">
        <v>380000</v>
      </c>
      <c r="AJ62" s="133">
        <v>420000</v>
      </c>
      <c r="AK62" s="133">
        <v>460000</v>
      </c>
      <c r="AL62" s="133">
        <v>490000</v>
      </c>
      <c r="AM62" s="133">
        <v>530000</v>
      </c>
      <c r="AN62" s="133">
        <v>560000</v>
      </c>
      <c r="AO62" s="133">
        <v>600000</v>
      </c>
      <c r="AP62" s="133">
        <v>630000</v>
      </c>
      <c r="AQ62" s="133">
        <v>670000</v>
      </c>
      <c r="AR62" s="133">
        <v>710000</v>
      </c>
      <c r="AS62" s="133">
        <v>750000</v>
      </c>
    </row>
    <row r="63" spans="2:45">
      <c r="B63" s="70"/>
      <c r="C63" s="35" t="s">
        <v>110</v>
      </c>
      <c r="D63" s="133">
        <v>3760000</v>
      </c>
      <c r="E63" s="133">
        <v>3910000</v>
      </c>
      <c r="F63" s="133">
        <v>4050000</v>
      </c>
      <c r="G63" s="133">
        <v>4180000</v>
      </c>
      <c r="H63" s="133">
        <v>4300000</v>
      </c>
      <c r="I63" s="133">
        <v>4410000</v>
      </c>
      <c r="J63" s="133">
        <v>4500000</v>
      </c>
      <c r="K63" s="133">
        <v>4580000</v>
      </c>
      <c r="L63" s="133">
        <v>4660000</v>
      </c>
      <c r="M63" s="133">
        <v>4730000</v>
      </c>
      <c r="N63" s="133">
        <v>4800000</v>
      </c>
      <c r="O63" s="133">
        <v>4870000</v>
      </c>
      <c r="Q63" s="70"/>
      <c r="R63" s="35" t="s">
        <v>110</v>
      </c>
      <c r="S63" s="133">
        <v>3700000</v>
      </c>
      <c r="T63" s="133">
        <v>3840000</v>
      </c>
      <c r="U63" s="133">
        <v>3970000</v>
      </c>
      <c r="V63" s="133">
        <v>4080000</v>
      </c>
      <c r="W63" s="133">
        <v>4200000</v>
      </c>
      <c r="X63" s="133">
        <v>4300000</v>
      </c>
      <c r="Y63" s="133">
        <v>4380000</v>
      </c>
      <c r="Z63" s="133">
        <v>4460000</v>
      </c>
      <c r="AA63" s="133">
        <v>4520000</v>
      </c>
      <c r="AB63" s="133">
        <v>4590000</v>
      </c>
      <c r="AC63" s="133">
        <v>4670000</v>
      </c>
      <c r="AD63" s="133">
        <v>4730000</v>
      </c>
      <c r="AF63" s="70"/>
      <c r="AG63" s="35" t="s">
        <v>110</v>
      </c>
      <c r="AH63" s="133">
        <v>64000</v>
      </c>
      <c r="AI63" s="133">
        <v>65000</v>
      </c>
      <c r="AJ63" s="133">
        <v>66000</v>
      </c>
      <c r="AK63" s="133">
        <v>68000</v>
      </c>
      <c r="AL63" s="133">
        <v>68000</v>
      </c>
      <c r="AM63" s="133">
        <v>70000</v>
      </c>
      <c r="AN63" s="133">
        <v>71000</v>
      </c>
      <c r="AO63" s="133">
        <v>73000</v>
      </c>
      <c r="AP63" s="133">
        <v>74000</v>
      </c>
      <c r="AQ63" s="133">
        <v>75000</v>
      </c>
      <c r="AR63" s="133">
        <v>77000</v>
      </c>
      <c r="AS63" s="133">
        <v>77000</v>
      </c>
    </row>
    <row r="64" spans="2:45">
      <c r="B64" s="70"/>
      <c r="C64" s="35" t="s">
        <v>111</v>
      </c>
      <c r="D64" s="133">
        <v>280000</v>
      </c>
      <c r="E64" s="133">
        <v>290000</v>
      </c>
      <c r="F64" s="133">
        <v>290000</v>
      </c>
      <c r="G64" s="133">
        <v>300000</v>
      </c>
      <c r="H64" s="133">
        <v>310000</v>
      </c>
      <c r="I64" s="133">
        <v>310000</v>
      </c>
      <c r="J64" s="133">
        <v>320000</v>
      </c>
      <c r="K64" s="133">
        <v>330000</v>
      </c>
      <c r="L64" s="133">
        <v>330000</v>
      </c>
      <c r="M64" s="133">
        <v>340000</v>
      </c>
      <c r="N64" s="133">
        <v>350000</v>
      </c>
      <c r="O64" s="133">
        <v>360000</v>
      </c>
      <c r="Q64" s="70"/>
      <c r="R64" s="35" t="s">
        <v>111</v>
      </c>
      <c r="S64" s="133">
        <v>100000</v>
      </c>
      <c r="T64" s="133">
        <v>110000</v>
      </c>
      <c r="U64" s="133">
        <v>110000</v>
      </c>
      <c r="V64" s="133">
        <v>110000</v>
      </c>
      <c r="W64" s="133">
        <v>110000</v>
      </c>
      <c r="X64" s="133">
        <v>110000</v>
      </c>
      <c r="Y64" s="133">
        <v>120000</v>
      </c>
      <c r="Z64" s="133">
        <v>120000</v>
      </c>
      <c r="AA64" s="133">
        <v>120000</v>
      </c>
      <c r="AB64" s="133">
        <v>120000</v>
      </c>
      <c r="AC64" s="133">
        <v>130000</v>
      </c>
      <c r="AD64" s="133">
        <v>130000</v>
      </c>
      <c r="AF64" s="70"/>
      <c r="AG64" s="35" t="s">
        <v>111</v>
      </c>
      <c r="AH64" s="133">
        <v>170000</v>
      </c>
      <c r="AI64" s="133">
        <v>180000</v>
      </c>
      <c r="AJ64" s="133">
        <v>180000</v>
      </c>
      <c r="AK64" s="133">
        <v>190000</v>
      </c>
      <c r="AL64" s="133">
        <v>190000</v>
      </c>
      <c r="AM64" s="133">
        <v>200000</v>
      </c>
      <c r="AN64" s="133">
        <v>200000</v>
      </c>
      <c r="AO64" s="133">
        <v>200000</v>
      </c>
      <c r="AP64" s="133">
        <v>210000</v>
      </c>
      <c r="AQ64" s="133">
        <v>210000</v>
      </c>
      <c r="AR64" s="133">
        <v>220000</v>
      </c>
      <c r="AS64" s="133">
        <v>220000</v>
      </c>
    </row>
    <row r="65" spans="2:45">
      <c r="B65" s="70"/>
      <c r="C65" s="35" t="s">
        <v>112</v>
      </c>
      <c r="D65" s="133">
        <v>2480000</v>
      </c>
      <c r="E65" s="133">
        <v>2510000</v>
      </c>
      <c r="F65" s="133">
        <v>2560000</v>
      </c>
      <c r="G65" s="133">
        <v>2590000</v>
      </c>
      <c r="H65" s="133">
        <v>2640000</v>
      </c>
      <c r="I65" s="133">
        <v>2710000</v>
      </c>
      <c r="J65" s="133">
        <v>2780000</v>
      </c>
      <c r="K65" s="133">
        <v>2870000</v>
      </c>
      <c r="L65" s="133">
        <v>2950000</v>
      </c>
      <c r="M65" s="133">
        <v>3050000</v>
      </c>
      <c r="N65" s="133">
        <v>3140000</v>
      </c>
      <c r="O65" s="133">
        <v>3260000</v>
      </c>
      <c r="Q65" s="70"/>
      <c r="R65" s="35" t="s">
        <v>112</v>
      </c>
      <c r="S65" s="133">
        <v>2450000</v>
      </c>
      <c r="T65" s="133">
        <v>2480000</v>
      </c>
      <c r="U65" s="133">
        <v>2530000</v>
      </c>
      <c r="V65" s="133">
        <v>2560000</v>
      </c>
      <c r="W65" s="133">
        <v>2610000</v>
      </c>
      <c r="X65" s="133">
        <v>2680000</v>
      </c>
      <c r="Y65" s="133">
        <v>2750000</v>
      </c>
      <c r="Z65" s="133">
        <v>2840000</v>
      </c>
      <c r="AA65" s="133">
        <v>2920000</v>
      </c>
      <c r="AB65" s="133">
        <v>3020000</v>
      </c>
      <c r="AC65" s="133">
        <v>3100000</v>
      </c>
      <c r="AD65" s="133">
        <v>3220000</v>
      </c>
      <c r="AF65" s="70"/>
      <c r="AG65" s="35" t="s">
        <v>112</v>
      </c>
      <c r="AH65" s="133">
        <v>31000</v>
      </c>
      <c r="AI65" s="133">
        <v>30000</v>
      </c>
      <c r="AJ65" s="133">
        <v>29000</v>
      </c>
      <c r="AK65" s="133">
        <v>30000</v>
      </c>
      <c r="AL65" s="133">
        <v>30000</v>
      </c>
      <c r="AM65" s="133">
        <v>30000</v>
      </c>
      <c r="AN65" s="133">
        <v>31000</v>
      </c>
      <c r="AO65" s="133">
        <v>31000</v>
      </c>
      <c r="AP65" s="133">
        <v>32000</v>
      </c>
      <c r="AQ65" s="133">
        <v>33000</v>
      </c>
      <c r="AR65" s="133">
        <v>34000</v>
      </c>
      <c r="AS65" s="133">
        <v>34000</v>
      </c>
    </row>
    <row r="66" spans="2:45">
      <c r="B66" s="70"/>
      <c r="C66" s="35" t="s">
        <v>113</v>
      </c>
      <c r="D66" s="133">
        <v>870000</v>
      </c>
      <c r="E66" s="133">
        <v>890000</v>
      </c>
      <c r="F66" s="133">
        <v>920000</v>
      </c>
      <c r="G66" s="133">
        <v>940000</v>
      </c>
      <c r="H66" s="133">
        <v>960000</v>
      </c>
      <c r="I66" s="133">
        <v>980000</v>
      </c>
      <c r="J66" s="133">
        <v>1000000</v>
      </c>
      <c r="K66" s="133">
        <v>1010000</v>
      </c>
      <c r="L66" s="133">
        <v>1030000</v>
      </c>
      <c r="M66" s="133">
        <v>1050000</v>
      </c>
      <c r="N66" s="133">
        <v>1070000</v>
      </c>
      <c r="O66" s="133">
        <v>1090000</v>
      </c>
      <c r="Q66" s="70"/>
      <c r="R66" s="35" t="s">
        <v>113</v>
      </c>
      <c r="S66" s="133">
        <v>720000</v>
      </c>
      <c r="T66" s="133">
        <v>740000</v>
      </c>
      <c r="U66" s="133">
        <v>750000</v>
      </c>
      <c r="V66" s="133">
        <v>770000</v>
      </c>
      <c r="W66" s="133">
        <v>780000</v>
      </c>
      <c r="X66" s="133">
        <v>790000</v>
      </c>
      <c r="Y66" s="133">
        <v>810000</v>
      </c>
      <c r="Z66" s="133">
        <v>820000</v>
      </c>
      <c r="AA66" s="133">
        <v>830000</v>
      </c>
      <c r="AB66" s="133">
        <v>840000</v>
      </c>
      <c r="AC66" s="133">
        <v>850000</v>
      </c>
      <c r="AD66" s="133">
        <v>860000</v>
      </c>
      <c r="AF66" s="70"/>
      <c r="AG66" s="35" t="s">
        <v>113</v>
      </c>
      <c r="AH66" s="133">
        <v>160000</v>
      </c>
      <c r="AI66" s="133">
        <v>160000</v>
      </c>
      <c r="AJ66" s="133">
        <v>170000</v>
      </c>
      <c r="AK66" s="133">
        <v>180000</v>
      </c>
      <c r="AL66" s="133">
        <v>180000</v>
      </c>
      <c r="AM66" s="133">
        <v>190000</v>
      </c>
      <c r="AN66" s="133">
        <v>190000</v>
      </c>
      <c r="AO66" s="133">
        <v>200000</v>
      </c>
      <c r="AP66" s="133">
        <v>210000</v>
      </c>
      <c r="AQ66" s="133">
        <v>220000</v>
      </c>
      <c r="AR66" s="133">
        <v>220000</v>
      </c>
      <c r="AS66" s="133">
        <v>230000</v>
      </c>
    </row>
    <row r="67" spans="2:45">
      <c r="B67" s="70"/>
      <c r="C67" s="35" t="s">
        <v>114</v>
      </c>
      <c r="D67" s="133">
        <v>390000</v>
      </c>
      <c r="E67" s="133">
        <v>430000</v>
      </c>
      <c r="F67" s="133">
        <v>460000</v>
      </c>
      <c r="G67" s="133">
        <v>500000</v>
      </c>
      <c r="H67" s="133">
        <v>540000</v>
      </c>
      <c r="I67" s="133">
        <v>570000</v>
      </c>
      <c r="J67" s="133">
        <v>570000</v>
      </c>
      <c r="K67" s="133">
        <v>560000</v>
      </c>
      <c r="L67" s="133">
        <v>550000</v>
      </c>
      <c r="M67" s="133">
        <v>560000</v>
      </c>
      <c r="N67" s="133">
        <v>580000</v>
      </c>
      <c r="O67" s="133">
        <v>620000</v>
      </c>
      <c r="Q67" s="70"/>
      <c r="R67" s="35" t="s">
        <v>114</v>
      </c>
      <c r="S67" s="133">
        <v>380000</v>
      </c>
      <c r="T67" s="133">
        <v>410000</v>
      </c>
      <c r="U67" s="133">
        <v>450000</v>
      </c>
      <c r="V67" s="133">
        <v>480000</v>
      </c>
      <c r="W67" s="133">
        <v>520000</v>
      </c>
      <c r="X67" s="133">
        <v>550000</v>
      </c>
      <c r="Y67" s="133">
        <v>560000</v>
      </c>
      <c r="Z67" s="133">
        <v>550000</v>
      </c>
      <c r="AA67" s="133">
        <v>540000</v>
      </c>
      <c r="AB67" s="133">
        <v>540000</v>
      </c>
      <c r="AC67" s="133">
        <v>570000</v>
      </c>
      <c r="AD67" s="133">
        <v>600000</v>
      </c>
      <c r="AF67" s="70"/>
      <c r="AG67" s="35" t="s">
        <v>114</v>
      </c>
      <c r="AH67" s="133">
        <v>10000</v>
      </c>
      <c r="AI67" s="133">
        <v>10000</v>
      </c>
      <c r="AJ67" s="133">
        <v>11000</v>
      </c>
      <c r="AK67" s="133">
        <v>11000</v>
      </c>
      <c r="AL67" s="133">
        <v>12000</v>
      </c>
      <c r="AM67" s="133">
        <v>12000</v>
      </c>
      <c r="AN67" s="133">
        <v>12000</v>
      </c>
      <c r="AO67" s="133">
        <v>12000</v>
      </c>
      <c r="AP67" s="133">
        <v>12000</v>
      </c>
      <c r="AQ67" s="133">
        <v>12000</v>
      </c>
      <c r="AR67" s="133">
        <v>13000</v>
      </c>
      <c r="AS67" s="133">
        <v>14000</v>
      </c>
    </row>
    <row r="68" spans="2:45">
      <c r="B68" s="70"/>
      <c r="C68" s="35" t="s">
        <v>115</v>
      </c>
      <c r="D68" s="133">
        <v>4140000</v>
      </c>
      <c r="E68" s="133">
        <v>4140000</v>
      </c>
      <c r="F68" s="133">
        <v>4230000</v>
      </c>
      <c r="G68" s="133">
        <v>4330000</v>
      </c>
      <c r="H68" s="133">
        <v>4490000</v>
      </c>
      <c r="I68" s="133">
        <v>4710000</v>
      </c>
      <c r="J68" s="133">
        <v>5000000</v>
      </c>
      <c r="K68" s="133">
        <v>5460000</v>
      </c>
      <c r="L68" s="133">
        <v>6000000</v>
      </c>
      <c r="M68" s="133">
        <v>6540000</v>
      </c>
      <c r="N68" s="133">
        <v>7040000</v>
      </c>
      <c r="O68" s="133">
        <v>7500000</v>
      </c>
      <c r="Q68" s="70"/>
      <c r="R68" s="35" t="s">
        <v>115</v>
      </c>
      <c r="S68" s="133">
        <v>2670000</v>
      </c>
      <c r="T68" s="133">
        <v>2680000</v>
      </c>
      <c r="U68" s="133">
        <v>2820000</v>
      </c>
      <c r="V68" s="133">
        <v>3000000</v>
      </c>
      <c r="W68" s="133">
        <v>3210000</v>
      </c>
      <c r="X68" s="133">
        <v>3430000</v>
      </c>
      <c r="Y68" s="133">
        <v>3720000</v>
      </c>
      <c r="Z68" s="133">
        <v>4110000</v>
      </c>
      <c r="AA68" s="133">
        <v>4540000</v>
      </c>
      <c r="AB68" s="133">
        <v>5000000</v>
      </c>
      <c r="AC68" s="133">
        <v>5390000</v>
      </c>
      <c r="AD68" s="133">
        <v>5750000</v>
      </c>
      <c r="AF68" s="70"/>
      <c r="AG68" s="35" t="s">
        <v>115</v>
      </c>
      <c r="AH68" s="133">
        <v>1460000</v>
      </c>
      <c r="AI68" s="133">
        <v>1450000</v>
      </c>
      <c r="AJ68" s="133">
        <v>1380000</v>
      </c>
      <c r="AK68" s="133">
        <v>1310000</v>
      </c>
      <c r="AL68" s="133">
        <v>1260000</v>
      </c>
      <c r="AM68" s="133">
        <v>1260000</v>
      </c>
      <c r="AN68" s="133">
        <v>1270000</v>
      </c>
      <c r="AO68" s="133">
        <v>1340000</v>
      </c>
      <c r="AP68" s="133">
        <v>1430000</v>
      </c>
      <c r="AQ68" s="133">
        <v>1530000</v>
      </c>
      <c r="AR68" s="133">
        <v>1620000</v>
      </c>
      <c r="AS68" s="133">
        <v>1710000</v>
      </c>
    </row>
    <row r="69" spans="2:45">
      <c r="B69" s="70"/>
      <c r="C69" s="35" t="s">
        <v>116</v>
      </c>
      <c r="D69" s="133">
        <v>8050000</v>
      </c>
      <c r="E69" s="133">
        <v>8380000</v>
      </c>
      <c r="F69" s="133">
        <v>8550000</v>
      </c>
      <c r="G69" s="133">
        <v>8700000</v>
      </c>
      <c r="H69" s="133">
        <v>8820000</v>
      </c>
      <c r="I69" s="133">
        <v>8990000</v>
      </c>
      <c r="J69" s="133">
        <v>9460000</v>
      </c>
      <c r="K69" s="133">
        <v>9970000</v>
      </c>
      <c r="L69" s="133">
        <v>10530000</v>
      </c>
      <c r="M69" s="133">
        <v>11180000</v>
      </c>
      <c r="N69" s="133">
        <v>11770000</v>
      </c>
      <c r="O69" s="133">
        <v>12460000</v>
      </c>
      <c r="Q69" s="70"/>
      <c r="R69" s="35" t="s">
        <v>116</v>
      </c>
      <c r="S69" s="133">
        <v>7680000</v>
      </c>
      <c r="T69" s="133">
        <v>8010000</v>
      </c>
      <c r="U69" s="133">
        <v>8160000</v>
      </c>
      <c r="V69" s="133">
        <v>8300000</v>
      </c>
      <c r="W69" s="133">
        <v>8400000</v>
      </c>
      <c r="X69" s="133">
        <v>8570000</v>
      </c>
      <c r="Y69" s="133">
        <v>9030000</v>
      </c>
      <c r="Z69" s="133">
        <v>9510000</v>
      </c>
      <c r="AA69" s="133">
        <v>10080000</v>
      </c>
      <c r="AB69" s="133">
        <v>10680000</v>
      </c>
      <c r="AC69" s="133">
        <v>11250000</v>
      </c>
      <c r="AD69" s="133">
        <v>11930000</v>
      </c>
      <c r="AF69" s="70"/>
      <c r="AG69" s="35" t="s">
        <v>116</v>
      </c>
      <c r="AH69" s="133">
        <v>310000</v>
      </c>
      <c r="AI69" s="133">
        <v>310000</v>
      </c>
      <c r="AJ69" s="133">
        <v>310000</v>
      </c>
      <c r="AK69" s="133">
        <v>310000</v>
      </c>
      <c r="AL69" s="133">
        <v>320000</v>
      </c>
      <c r="AM69" s="133">
        <v>330000</v>
      </c>
      <c r="AN69" s="133">
        <v>340000</v>
      </c>
      <c r="AO69" s="133">
        <v>350000</v>
      </c>
      <c r="AP69" s="133">
        <v>360000</v>
      </c>
      <c r="AQ69" s="133">
        <v>370000</v>
      </c>
      <c r="AR69" s="133">
        <v>390000</v>
      </c>
      <c r="AS69" s="133">
        <v>400000</v>
      </c>
    </row>
    <row r="70" spans="2:45">
      <c r="B70" s="70"/>
      <c r="C70" s="35" t="s">
        <v>118</v>
      </c>
      <c r="D70" s="133">
        <v>410000</v>
      </c>
      <c r="E70" s="133">
        <v>430000</v>
      </c>
      <c r="F70" s="133">
        <v>450000</v>
      </c>
      <c r="G70" s="133">
        <v>470000</v>
      </c>
      <c r="H70" s="133">
        <v>500000</v>
      </c>
      <c r="I70" s="133">
        <v>520000</v>
      </c>
      <c r="J70" s="133">
        <v>530000</v>
      </c>
      <c r="K70" s="133">
        <v>550000</v>
      </c>
      <c r="L70" s="133">
        <v>570000</v>
      </c>
      <c r="M70" s="133">
        <v>590000</v>
      </c>
      <c r="N70" s="133">
        <v>600000</v>
      </c>
      <c r="O70" s="133">
        <v>620000</v>
      </c>
      <c r="Q70" s="70"/>
      <c r="R70" s="35" t="s">
        <v>118</v>
      </c>
      <c r="S70" s="133">
        <v>370000</v>
      </c>
      <c r="T70" s="133">
        <v>390000</v>
      </c>
      <c r="U70" s="133">
        <v>410000</v>
      </c>
      <c r="V70" s="133">
        <v>420000</v>
      </c>
      <c r="W70" s="133">
        <v>440000</v>
      </c>
      <c r="X70" s="133">
        <v>460000</v>
      </c>
      <c r="Y70" s="133">
        <v>470000</v>
      </c>
      <c r="Z70" s="133">
        <v>490000</v>
      </c>
      <c r="AA70" s="133">
        <v>500000</v>
      </c>
      <c r="AB70" s="133">
        <v>520000</v>
      </c>
      <c r="AC70" s="133">
        <v>530000</v>
      </c>
      <c r="AD70" s="133">
        <v>550000</v>
      </c>
      <c r="AF70" s="70"/>
      <c r="AG70" s="35" t="s">
        <v>118</v>
      </c>
      <c r="AH70" s="133">
        <v>32000</v>
      </c>
      <c r="AI70" s="133">
        <v>35000</v>
      </c>
      <c r="AJ70" s="133">
        <v>38000</v>
      </c>
      <c r="AK70" s="133">
        <v>42000</v>
      </c>
      <c r="AL70" s="133">
        <v>45000</v>
      </c>
      <c r="AM70" s="133">
        <v>49000</v>
      </c>
      <c r="AN70" s="133">
        <v>52000</v>
      </c>
      <c r="AO70" s="133">
        <v>55000</v>
      </c>
      <c r="AP70" s="133">
        <v>58000</v>
      </c>
      <c r="AQ70" s="133">
        <v>60000</v>
      </c>
      <c r="AR70" s="133">
        <v>63000</v>
      </c>
      <c r="AS70" s="133">
        <v>66000</v>
      </c>
    </row>
    <row r="71" spans="2:45">
      <c r="B71" s="70"/>
      <c r="C71" s="35" t="s">
        <v>119</v>
      </c>
      <c r="D71" s="133">
        <v>5790000</v>
      </c>
      <c r="E71" s="133">
        <v>6000000</v>
      </c>
      <c r="F71" s="133">
        <v>6200000</v>
      </c>
      <c r="G71" s="133">
        <v>6380000</v>
      </c>
      <c r="H71" s="133">
        <v>6580000</v>
      </c>
      <c r="I71" s="133">
        <v>6770000</v>
      </c>
      <c r="J71" s="133">
        <v>6850000</v>
      </c>
      <c r="K71" s="133">
        <v>6940000</v>
      </c>
      <c r="L71" s="133">
        <v>7070000</v>
      </c>
      <c r="M71" s="133">
        <v>7150000</v>
      </c>
      <c r="N71" s="133">
        <v>7230000</v>
      </c>
      <c r="O71" s="133">
        <v>7490000</v>
      </c>
      <c r="Q71" s="70"/>
      <c r="R71" s="35" t="s">
        <v>119</v>
      </c>
      <c r="S71" s="133">
        <v>5590000</v>
      </c>
      <c r="T71" s="133">
        <v>5790000</v>
      </c>
      <c r="U71" s="133">
        <v>5980000</v>
      </c>
      <c r="V71" s="133">
        <v>6150000</v>
      </c>
      <c r="W71" s="133">
        <v>6350000</v>
      </c>
      <c r="X71" s="133">
        <v>6540000</v>
      </c>
      <c r="Y71" s="133">
        <v>6720000</v>
      </c>
      <c r="Z71" s="133">
        <v>6890000</v>
      </c>
      <c r="AA71" s="133">
        <v>7090000</v>
      </c>
      <c r="AB71" s="133">
        <v>7280000</v>
      </c>
      <c r="AC71" s="133">
        <v>7460000</v>
      </c>
      <c r="AD71" s="133">
        <v>7680000</v>
      </c>
      <c r="AF71" s="70"/>
      <c r="AG71" s="35" t="s">
        <v>119</v>
      </c>
      <c r="AH71" s="133">
        <v>200000</v>
      </c>
      <c r="AI71" s="133">
        <v>200000</v>
      </c>
      <c r="AJ71" s="133">
        <v>210000</v>
      </c>
      <c r="AK71" s="133">
        <v>220000</v>
      </c>
      <c r="AL71" s="133">
        <v>230000</v>
      </c>
      <c r="AM71" s="133">
        <v>240000</v>
      </c>
      <c r="AN71" s="133">
        <v>250000</v>
      </c>
      <c r="AO71" s="133">
        <v>270000</v>
      </c>
      <c r="AP71" s="133">
        <v>290000</v>
      </c>
      <c r="AQ71" s="133">
        <v>310000</v>
      </c>
      <c r="AR71" s="133">
        <v>320000</v>
      </c>
      <c r="AS71" s="133">
        <v>350000</v>
      </c>
    </row>
    <row r="72" spans="2:45">
      <c r="B72" s="70"/>
      <c r="C72" s="35" t="s">
        <v>120</v>
      </c>
      <c r="D72" s="133">
        <v>690000</v>
      </c>
      <c r="E72" s="133">
        <v>730000</v>
      </c>
      <c r="F72" s="133">
        <v>770000</v>
      </c>
      <c r="G72" s="133">
        <v>810000</v>
      </c>
      <c r="H72" s="133">
        <v>870000</v>
      </c>
      <c r="I72" s="133">
        <v>940000</v>
      </c>
      <c r="J72" s="133">
        <v>1000000</v>
      </c>
      <c r="K72" s="133">
        <v>1080000</v>
      </c>
      <c r="L72" s="133">
        <v>1150000</v>
      </c>
      <c r="M72" s="133">
        <v>1210000</v>
      </c>
      <c r="N72" s="133">
        <v>1270000</v>
      </c>
      <c r="O72" s="133">
        <v>1330000</v>
      </c>
      <c r="Q72" s="70"/>
      <c r="R72" s="35" t="s">
        <v>120</v>
      </c>
      <c r="S72" s="133">
        <v>620000</v>
      </c>
      <c r="T72" s="133">
        <v>650000</v>
      </c>
      <c r="U72" s="133">
        <v>680000</v>
      </c>
      <c r="V72" s="133">
        <v>710000</v>
      </c>
      <c r="W72" s="133">
        <v>760000</v>
      </c>
      <c r="X72" s="133">
        <v>820000</v>
      </c>
      <c r="Y72" s="133">
        <v>880000</v>
      </c>
      <c r="Z72" s="133">
        <v>940000</v>
      </c>
      <c r="AA72" s="133">
        <v>990000</v>
      </c>
      <c r="AB72" s="133">
        <v>1050000</v>
      </c>
      <c r="AC72" s="133">
        <v>1100000</v>
      </c>
      <c r="AD72" s="133">
        <v>1150000</v>
      </c>
      <c r="AF72" s="70"/>
      <c r="AG72" s="35" t="s">
        <v>120</v>
      </c>
      <c r="AH72" s="133">
        <v>70000</v>
      </c>
      <c r="AI72" s="133">
        <v>78000</v>
      </c>
      <c r="AJ72" s="133">
        <v>87000</v>
      </c>
      <c r="AK72" s="133">
        <v>97000</v>
      </c>
      <c r="AL72" s="133">
        <v>100000</v>
      </c>
      <c r="AM72" s="133">
        <v>110000</v>
      </c>
      <c r="AN72" s="133">
        <v>120000</v>
      </c>
      <c r="AO72" s="133">
        <v>130000</v>
      </c>
      <c r="AP72" s="133">
        <v>150000</v>
      </c>
      <c r="AQ72" s="133">
        <v>160000</v>
      </c>
      <c r="AR72" s="133">
        <v>170000</v>
      </c>
      <c r="AS72" s="133">
        <v>180000</v>
      </c>
    </row>
    <row r="73" spans="2:45">
      <c r="B73" s="70"/>
      <c r="C73" s="35" t="s">
        <v>121</v>
      </c>
      <c r="D73" s="133">
        <v>6900</v>
      </c>
      <c r="E73" s="133">
        <v>6800</v>
      </c>
      <c r="F73" s="133">
        <v>6700</v>
      </c>
      <c r="G73" s="133">
        <v>6600</v>
      </c>
      <c r="H73" s="133">
        <v>6500</v>
      </c>
      <c r="I73" s="133">
        <v>6400</v>
      </c>
      <c r="J73" s="133">
        <v>6300</v>
      </c>
      <c r="K73" s="133">
        <v>6300</v>
      </c>
      <c r="L73" s="133">
        <v>6400</v>
      </c>
      <c r="M73" s="133">
        <v>6600</v>
      </c>
      <c r="N73" s="133">
        <v>6700</v>
      </c>
      <c r="O73" s="133">
        <v>6800</v>
      </c>
      <c r="Q73" s="70"/>
      <c r="R73" s="35" t="s">
        <v>121</v>
      </c>
      <c r="S73" s="133">
        <v>6500</v>
      </c>
      <c r="T73" s="133">
        <v>6400</v>
      </c>
      <c r="U73" s="133">
        <v>6300</v>
      </c>
      <c r="V73" s="133">
        <v>6200</v>
      </c>
      <c r="W73" s="133">
        <v>6000</v>
      </c>
      <c r="X73" s="133">
        <v>5800</v>
      </c>
      <c r="Y73" s="133">
        <v>5600</v>
      </c>
      <c r="Z73" s="133">
        <v>5600</v>
      </c>
      <c r="AA73" s="133">
        <v>5500</v>
      </c>
      <c r="AB73" s="133">
        <v>5600</v>
      </c>
      <c r="AC73" s="133">
        <v>5700</v>
      </c>
      <c r="AD73" s="133">
        <v>5700</v>
      </c>
      <c r="AF73" s="70"/>
      <c r="AG73" s="35" t="s">
        <v>121</v>
      </c>
      <c r="AH73" s="133">
        <v>300</v>
      </c>
      <c r="AI73" s="133">
        <v>300</v>
      </c>
      <c r="AJ73" s="133">
        <v>300</v>
      </c>
      <c r="AK73" s="133">
        <v>300</v>
      </c>
      <c r="AL73" s="133">
        <v>300</v>
      </c>
      <c r="AM73" s="133">
        <v>300</v>
      </c>
      <c r="AN73" s="133">
        <v>300</v>
      </c>
      <c r="AO73" s="133">
        <v>300</v>
      </c>
      <c r="AP73" s="133">
        <v>400</v>
      </c>
      <c r="AQ73" s="133">
        <v>400</v>
      </c>
      <c r="AR73" s="133">
        <v>400</v>
      </c>
      <c r="AS73" s="133">
        <v>400</v>
      </c>
    </row>
    <row r="74" spans="2:45">
      <c r="B74" s="70"/>
      <c r="C74" s="35" t="s">
        <v>122</v>
      </c>
      <c r="D74" s="133">
        <v>13000</v>
      </c>
      <c r="E74" s="133">
        <v>13000</v>
      </c>
      <c r="F74" s="133">
        <v>14000</v>
      </c>
      <c r="G74" s="133">
        <v>14000</v>
      </c>
      <c r="H74" s="133">
        <v>15000</v>
      </c>
      <c r="I74" s="133">
        <v>15000</v>
      </c>
      <c r="J74" s="133">
        <v>16000</v>
      </c>
      <c r="K74" s="133">
        <v>17000</v>
      </c>
      <c r="L74" s="133">
        <v>17000</v>
      </c>
      <c r="M74" s="133">
        <v>18000</v>
      </c>
      <c r="N74" s="133">
        <v>19000</v>
      </c>
      <c r="O74" s="133">
        <v>20000</v>
      </c>
      <c r="Q74" s="70"/>
      <c r="R74" s="35" t="s">
        <v>122</v>
      </c>
      <c r="S74" s="133">
        <v>9500</v>
      </c>
      <c r="T74" s="133">
        <v>9800</v>
      </c>
      <c r="U74" s="133">
        <v>10000</v>
      </c>
      <c r="V74" s="133">
        <v>10000</v>
      </c>
      <c r="W74" s="133">
        <v>11000</v>
      </c>
      <c r="X74" s="133">
        <v>11000</v>
      </c>
      <c r="Y74" s="133">
        <v>11000</v>
      </c>
      <c r="Z74" s="133">
        <v>12000</v>
      </c>
      <c r="AA74" s="133">
        <v>12000</v>
      </c>
      <c r="AB74" s="133">
        <v>13000</v>
      </c>
      <c r="AC74" s="133">
        <v>14000</v>
      </c>
      <c r="AD74" s="133">
        <v>14000</v>
      </c>
      <c r="AF74" s="70"/>
      <c r="AG74" s="35" t="s">
        <v>122</v>
      </c>
      <c r="AH74" s="133">
        <v>3600</v>
      </c>
      <c r="AI74" s="133">
        <v>3800</v>
      </c>
      <c r="AJ74" s="133">
        <v>4000</v>
      </c>
      <c r="AK74" s="133">
        <v>4200</v>
      </c>
      <c r="AL74" s="133">
        <v>4300</v>
      </c>
      <c r="AM74" s="133">
        <v>4500</v>
      </c>
      <c r="AN74" s="133">
        <v>4700</v>
      </c>
      <c r="AO74" s="133">
        <v>4900</v>
      </c>
      <c r="AP74" s="133">
        <v>5100</v>
      </c>
      <c r="AQ74" s="133">
        <v>5400</v>
      </c>
      <c r="AR74" s="133">
        <v>5600</v>
      </c>
      <c r="AS74" s="133">
        <v>5900</v>
      </c>
    </row>
    <row r="75" spans="2:45">
      <c r="B75" s="70"/>
      <c r="C75" s="35" t="s">
        <v>123</v>
      </c>
      <c r="D75" s="133">
        <v>340000</v>
      </c>
      <c r="E75" s="133">
        <v>400000</v>
      </c>
      <c r="F75" s="133">
        <v>470000</v>
      </c>
      <c r="G75" s="133">
        <v>540000</v>
      </c>
      <c r="H75" s="133">
        <v>600000</v>
      </c>
      <c r="I75" s="133">
        <v>670000</v>
      </c>
      <c r="J75" s="133">
        <v>700000</v>
      </c>
      <c r="K75" s="133">
        <v>740000</v>
      </c>
      <c r="L75" s="133">
        <v>780000</v>
      </c>
      <c r="M75" s="133">
        <v>820000</v>
      </c>
      <c r="N75" s="133">
        <v>870000</v>
      </c>
      <c r="O75" s="133">
        <v>930000</v>
      </c>
      <c r="Q75" s="70"/>
      <c r="R75" s="35" t="s">
        <v>123</v>
      </c>
      <c r="S75" s="133">
        <v>310000</v>
      </c>
      <c r="T75" s="133">
        <v>360000</v>
      </c>
      <c r="U75" s="133">
        <v>430000</v>
      </c>
      <c r="V75" s="133">
        <v>490000</v>
      </c>
      <c r="W75" s="133">
        <v>550000</v>
      </c>
      <c r="X75" s="133">
        <v>610000</v>
      </c>
      <c r="Y75" s="133">
        <v>650000</v>
      </c>
      <c r="Z75" s="133">
        <v>680000</v>
      </c>
      <c r="AA75" s="133">
        <v>720000</v>
      </c>
      <c r="AB75" s="133">
        <v>760000</v>
      </c>
      <c r="AC75" s="133">
        <v>810000</v>
      </c>
      <c r="AD75" s="133">
        <v>860000</v>
      </c>
      <c r="AF75" s="70"/>
      <c r="AG75" s="35" t="s">
        <v>123</v>
      </c>
      <c r="AH75" s="133">
        <v>34000</v>
      </c>
      <c r="AI75" s="133">
        <v>37000</v>
      </c>
      <c r="AJ75" s="133">
        <v>42000</v>
      </c>
      <c r="AK75" s="133">
        <v>46000</v>
      </c>
      <c r="AL75" s="133">
        <v>49000</v>
      </c>
      <c r="AM75" s="133">
        <v>52000</v>
      </c>
      <c r="AN75" s="133">
        <v>53000</v>
      </c>
      <c r="AO75" s="133">
        <v>54000</v>
      </c>
      <c r="AP75" s="133">
        <v>55000</v>
      </c>
      <c r="AQ75" s="133">
        <v>58000</v>
      </c>
      <c r="AR75" s="133">
        <v>60000</v>
      </c>
      <c r="AS75" s="133">
        <v>64000</v>
      </c>
    </row>
    <row r="76" spans="2:45">
      <c r="B76" s="70"/>
      <c r="C76" s="35" t="s">
        <v>124</v>
      </c>
      <c r="D76" s="133">
        <v>270000</v>
      </c>
      <c r="E76" s="133">
        <v>300000</v>
      </c>
      <c r="F76" s="133">
        <v>330000</v>
      </c>
      <c r="G76" s="133">
        <v>360000</v>
      </c>
      <c r="H76" s="133">
        <v>380000</v>
      </c>
      <c r="I76" s="133">
        <v>410000</v>
      </c>
      <c r="J76" s="133">
        <v>440000</v>
      </c>
      <c r="K76" s="133">
        <v>480000</v>
      </c>
      <c r="L76" s="133">
        <v>520000</v>
      </c>
      <c r="M76" s="133">
        <v>550000</v>
      </c>
      <c r="N76" s="133">
        <v>590000</v>
      </c>
      <c r="O76" s="133">
        <v>640000</v>
      </c>
      <c r="Q76" s="70"/>
      <c r="R76" s="35" t="s">
        <v>124</v>
      </c>
      <c r="S76" s="133">
        <v>130000</v>
      </c>
      <c r="T76" s="133">
        <v>150000</v>
      </c>
      <c r="U76" s="133">
        <v>170000</v>
      </c>
      <c r="V76" s="133">
        <v>180000</v>
      </c>
      <c r="W76" s="133">
        <v>200000</v>
      </c>
      <c r="X76" s="133">
        <v>210000</v>
      </c>
      <c r="Y76" s="133">
        <v>230000</v>
      </c>
      <c r="Z76" s="133">
        <v>260000</v>
      </c>
      <c r="AA76" s="133">
        <v>290000</v>
      </c>
      <c r="AB76" s="133">
        <v>320000</v>
      </c>
      <c r="AC76" s="133">
        <v>350000</v>
      </c>
      <c r="AD76" s="133">
        <v>380000</v>
      </c>
      <c r="AF76" s="70"/>
      <c r="AG76" s="35" t="s">
        <v>124</v>
      </c>
      <c r="AH76" s="133">
        <v>130000</v>
      </c>
      <c r="AI76" s="133">
        <v>150000</v>
      </c>
      <c r="AJ76" s="133">
        <v>160000</v>
      </c>
      <c r="AK76" s="133">
        <v>170000</v>
      </c>
      <c r="AL76" s="133">
        <v>180000</v>
      </c>
      <c r="AM76" s="133">
        <v>190000</v>
      </c>
      <c r="AN76" s="133">
        <v>200000</v>
      </c>
      <c r="AO76" s="133">
        <v>210000</v>
      </c>
      <c r="AP76" s="133">
        <v>220000</v>
      </c>
      <c r="AQ76" s="133">
        <v>230000</v>
      </c>
      <c r="AR76" s="133">
        <v>240000</v>
      </c>
      <c r="AS76" s="133">
        <v>250000</v>
      </c>
    </row>
    <row r="77" spans="2:45">
      <c r="B77" s="70"/>
      <c r="C77" s="35" t="s">
        <v>125</v>
      </c>
      <c r="D77" s="133">
        <v>25000</v>
      </c>
      <c r="E77" s="133">
        <v>26000</v>
      </c>
      <c r="F77" s="133">
        <v>26000</v>
      </c>
      <c r="G77" s="133">
        <v>27000</v>
      </c>
      <c r="H77" s="133">
        <v>27000</v>
      </c>
      <c r="I77" s="133">
        <v>28000</v>
      </c>
      <c r="J77" s="133">
        <v>30000</v>
      </c>
      <c r="K77" s="133">
        <v>31000</v>
      </c>
      <c r="L77" s="133">
        <v>32000</v>
      </c>
      <c r="M77" s="133">
        <v>33000</v>
      </c>
      <c r="N77" s="133">
        <v>34000</v>
      </c>
      <c r="O77" s="133">
        <v>35000</v>
      </c>
      <c r="Q77" s="70"/>
      <c r="R77" s="35" t="s">
        <v>125</v>
      </c>
      <c r="S77" s="133">
        <v>23000</v>
      </c>
      <c r="T77" s="133">
        <v>23000</v>
      </c>
      <c r="U77" s="133">
        <v>23000</v>
      </c>
      <c r="V77" s="133">
        <v>24000</v>
      </c>
      <c r="W77" s="133">
        <v>24000</v>
      </c>
      <c r="X77" s="133">
        <v>25000</v>
      </c>
      <c r="Y77" s="133">
        <v>25000</v>
      </c>
      <c r="Z77" s="133">
        <v>26000</v>
      </c>
      <c r="AA77" s="133">
        <v>27000</v>
      </c>
      <c r="AB77" s="133">
        <v>28000</v>
      </c>
      <c r="AC77" s="133">
        <v>29000</v>
      </c>
      <c r="AD77" s="133">
        <v>30000</v>
      </c>
      <c r="AF77" s="70"/>
      <c r="AG77" s="35" t="s">
        <v>125</v>
      </c>
      <c r="AH77" s="133">
        <v>2800</v>
      </c>
      <c r="AI77" s="133">
        <v>2900</v>
      </c>
      <c r="AJ77" s="133">
        <v>3000</v>
      </c>
      <c r="AK77" s="133">
        <v>3100</v>
      </c>
      <c r="AL77" s="133">
        <v>3200</v>
      </c>
      <c r="AM77" s="133">
        <v>3400</v>
      </c>
      <c r="AN77" s="133">
        <v>3600</v>
      </c>
      <c r="AO77" s="133">
        <v>3700</v>
      </c>
      <c r="AP77" s="133">
        <v>3900</v>
      </c>
      <c r="AQ77" s="133">
        <v>4200</v>
      </c>
      <c r="AR77" s="133">
        <v>4400</v>
      </c>
      <c r="AS77" s="133">
        <v>4600</v>
      </c>
    </row>
    <row r="78" spans="2:45">
      <c r="B78" s="70"/>
      <c r="C78" s="35" t="s">
        <v>126</v>
      </c>
      <c r="D78" s="133">
        <v>29000</v>
      </c>
      <c r="E78" s="133">
        <v>30000</v>
      </c>
      <c r="F78" s="133">
        <v>32000</v>
      </c>
      <c r="G78" s="133">
        <v>33000</v>
      </c>
      <c r="H78" s="133">
        <v>34000</v>
      </c>
      <c r="I78" s="133">
        <v>35000</v>
      </c>
      <c r="J78" s="133">
        <v>37000</v>
      </c>
      <c r="K78" s="133">
        <v>40000</v>
      </c>
      <c r="L78" s="133">
        <v>44000</v>
      </c>
      <c r="M78" s="133">
        <v>49000</v>
      </c>
      <c r="N78" s="133">
        <v>54000</v>
      </c>
      <c r="O78" s="133">
        <v>60000</v>
      </c>
      <c r="Q78" s="70"/>
      <c r="R78" s="35" t="s">
        <v>126</v>
      </c>
      <c r="S78" s="133">
        <v>11000</v>
      </c>
      <c r="T78" s="133">
        <v>11000</v>
      </c>
      <c r="U78" s="133">
        <v>11000</v>
      </c>
      <c r="V78" s="133">
        <v>11000</v>
      </c>
      <c r="W78" s="133">
        <v>11000</v>
      </c>
      <c r="X78" s="133">
        <v>11000</v>
      </c>
      <c r="Y78" s="133">
        <v>12000</v>
      </c>
      <c r="Z78" s="133">
        <v>13000</v>
      </c>
      <c r="AA78" s="133">
        <v>15000</v>
      </c>
      <c r="AB78" s="133">
        <v>18000</v>
      </c>
      <c r="AC78" s="133">
        <v>20000</v>
      </c>
      <c r="AD78" s="133">
        <v>23000</v>
      </c>
      <c r="AF78" s="70"/>
      <c r="AG78" s="35" t="s">
        <v>126</v>
      </c>
      <c r="AH78" s="133">
        <v>19000</v>
      </c>
      <c r="AI78" s="133">
        <v>20000</v>
      </c>
      <c r="AJ78" s="133">
        <v>21000</v>
      </c>
      <c r="AK78" s="133">
        <v>22000</v>
      </c>
      <c r="AL78" s="133">
        <v>23000</v>
      </c>
      <c r="AM78" s="133">
        <v>25000</v>
      </c>
      <c r="AN78" s="133">
        <v>27000</v>
      </c>
      <c r="AO78" s="133">
        <v>28000</v>
      </c>
      <c r="AP78" s="133">
        <v>30000</v>
      </c>
      <c r="AQ78" s="133">
        <v>32000</v>
      </c>
      <c r="AR78" s="133">
        <v>34000</v>
      </c>
      <c r="AS78" s="133">
        <v>35000</v>
      </c>
    </row>
    <row r="79" spans="2:45">
      <c r="B79" s="70"/>
      <c r="C79" s="35" t="s">
        <v>127</v>
      </c>
      <c r="D79" s="133">
        <v>87000</v>
      </c>
      <c r="E79" s="133">
        <v>89000</v>
      </c>
      <c r="F79" s="133">
        <v>86000</v>
      </c>
      <c r="G79" s="133">
        <v>83000</v>
      </c>
      <c r="H79" s="133">
        <v>82000</v>
      </c>
      <c r="I79" s="133">
        <v>79000</v>
      </c>
      <c r="J79" s="133">
        <v>77000</v>
      </c>
      <c r="K79" s="133">
        <v>82000</v>
      </c>
      <c r="L79" s="133">
        <v>87000</v>
      </c>
      <c r="M79" s="133">
        <v>93000</v>
      </c>
      <c r="N79" s="133">
        <v>100000</v>
      </c>
      <c r="O79" s="133">
        <v>100000</v>
      </c>
      <c r="Q79" s="70"/>
      <c r="R79" s="35" t="s">
        <v>127</v>
      </c>
      <c r="S79" s="133">
        <v>64000</v>
      </c>
      <c r="T79" s="133">
        <v>65000</v>
      </c>
      <c r="U79" s="133">
        <v>62000</v>
      </c>
      <c r="V79" s="133">
        <v>60000</v>
      </c>
      <c r="W79" s="133">
        <v>59000</v>
      </c>
      <c r="X79" s="133">
        <v>57000</v>
      </c>
      <c r="Y79" s="133">
        <v>57000</v>
      </c>
      <c r="Z79" s="133">
        <v>59000</v>
      </c>
      <c r="AA79" s="133">
        <v>64000</v>
      </c>
      <c r="AB79" s="133">
        <v>69000</v>
      </c>
      <c r="AC79" s="133">
        <v>74000</v>
      </c>
      <c r="AD79" s="133">
        <v>80000</v>
      </c>
      <c r="AF79" s="70"/>
      <c r="AG79" s="35" t="s">
        <v>127</v>
      </c>
      <c r="AH79" s="133">
        <v>15000</v>
      </c>
      <c r="AI79" s="133">
        <v>15000</v>
      </c>
      <c r="AJ79" s="133">
        <v>15000</v>
      </c>
      <c r="AK79" s="133">
        <v>15000</v>
      </c>
      <c r="AL79" s="133">
        <v>15000</v>
      </c>
      <c r="AM79" s="133">
        <v>14000</v>
      </c>
      <c r="AN79" s="133">
        <v>14000</v>
      </c>
      <c r="AO79" s="133">
        <v>14000</v>
      </c>
      <c r="AP79" s="133">
        <v>15000</v>
      </c>
      <c r="AQ79" s="133">
        <v>15000</v>
      </c>
      <c r="AR79" s="133">
        <v>16000</v>
      </c>
      <c r="AS79" s="133">
        <v>17000</v>
      </c>
    </row>
    <row r="80" spans="2:45">
      <c r="B80" s="70"/>
      <c r="C80" s="35" t="s">
        <v>128</v>
      </c>
      <c r="D80" s="133">
        <v>1970000</v>
      </c>
      <c r="E80" s="133">
        <v>1970000</v>
      </c>
      <c r="F80" s="133">
        <v>1970000</v>
      </c>
      <c r="G80" s="133">
        <v>1960000</v>
      </c>
      <c r="H80" s="133">
        <v>1960000</v>
      </c>
      <c r="I80" s="133">
        <v>1970000</v>
      </c>
      <c r="J80" s="133">
        <v>1970000</v>
      </c>
      <c r="K80" s="133">
        <v>1980000</v>
      </c>
      <c r="L80" s="133">
        <v>1980000</v>
      </c>
      <c r="M80" s="133">
        <v>1990000</v>
      </c>
      <c r="N80" s="133">
        <v>2000000</v>
      </c>
      <c r="O80" s="133">
        <v>2010000</v>
      </c>
      <c r="Q80" s="70"/>
      <c r="R80" s="35" t="s">
        <v>128</v>
      </c>
      <c r="S80" s="133">
        <v>1950000</v>
      </c>
      <c r="T80" s="133">
        <v>1950000</v>
      </c>
      <c r="U80" s="133">
        <v>1940000</v>
      </c>
      <c r="V80" s="133">
        <v>1930000</v>
      </c>
      <c r="W80" s="133">
        <v>1940000</v>
      </c>
      <c r="X80" s="133">
        <v>1940000</v>
      </c>
      <c r="Y80" s="133">
        <v>1940000</v>
      </c>
      <c r="Z80" s="133">
        <v>1940000</v>
      </c>
      <c r="AA80" s="133">
        <v>1940000</v>
      </c>
      <c r="AB80" s="133">
        <v>1950000</v>
      </c>
      <c r="AC80" s="133">
        <v>1960000</v>
      </c>
      <c r="AD80" s="133">
        <v>1970000</v>
      </c>
      <c r="AF80" s="70"/>
      <c r="AG80" s="35" t="s">
        <v>128</v>
      </c>
      <c r="AH80" s="133">
        <v>29000</v>
      </c>
      <c r="AI80" s="133">
        <v>29000</v>
      </c>
      <c r="AJ80" s="133">
        <v>29000</v>
      </c>
      <c r="AK80" s="133">
        <v>29000</v>
      </c>
      <c r="AL80" s="133">
        <v>30000</v>
      </c>
      <c r="AM80" s="133">
        <v>30000</v>
      </c>
      <c r="AN80" s="133">
        <v>31000</v>
      </c>
      <c r="AO80" s="133">
        <v>31000</v>
      </c>
      <c r="AP80" s="133">
        <v>32000</v>
      </c>
      <c r="AQ80" s="133">
        <v>33000</v>
      </c>
      <c r="AR80" s="133">
        <v>33000</v>
      </c>
      <c r="AS80" s="133">
        <v>33000</v>
      </c>
    </row>
    <row r="81" spans="2:45">
      <c r="C81" s="35" t="s">
        <v>129</v>
      </c>
      <c r="D81" s="133">
        <v>270000</v>
      </c>
      <c r="E81" s="133">
        <v>280000</v>
      </c>
      <c r="F81" s="133">
        <v>290000</v>
      </c>
      <c r="G81" s="133">
        <v>300000</v>
      </c>
      <c r="H81" s="133">
        <v>310000</v>
      </c>
      <c r="I81" s="133">
        <v>320000</v>
      </c>
      <c r="J81" s="133">
        <v>340000</v>
      </c>
      <c r="K81" s="133">
        <v>350000</v>
      </c>
      <c r="L81" s="133">
        <v>360000</v>
      </c>
      <c r="M81" s="133">
        <v>370000</v>
      </c>
      <c r="N81" s="133">
        <v>390000</v>
      </c>
      <c r="O81" s="133">
        <v>400000</v>
      </c>
      <c r="Q81" s="8"/>
      <c r="R81" s="35" t="s">
        <v>129</v>
      </c>
      <c r="S81" s="133">
        <v>270000</v>
      </c>
      <c r="T81" s="133">
        <v>280000</v>
      </c>
      <c r="U81" s="133">
        <v>290000</v>
      </c>
      <c r="V81" s="133">
        <v>310000</v>
      </c>
      <c r="W81" s="133">
        <v>320000</v>
      </c>
      <c r="X81" s="133">
        <v>330000</v>
      </c>
      <c r="Y81" s="133">
        <v>340000</v>
      </c>
      <c r="Z81" s="133">
        <v>350000</v>
      </c>
      <c r="AA81" s="133">
        <v>360000</v>
      </c>
      <c r="AB81" s="133">
        <v>380000</v>
      </c>
      <c r="AC81" s="133">
        <v>390000</v>
      </c>
      <c r="AD81" s="133">
        <v>400000</v>
      </c>
      <c r="AF81" s="8"/>
      <c r="AG81" s="35" t="s">
        <v>129</v>
      </c>
      <c r="AH81" s="133">
        <v>6600</v>
      </c>
      <c r="AI81" s="133">
        <v>6800</v>
      </c>
      <c r="AJ81" s="133">
        <v>7000</v>
      </c>
      <c r="AK81" s="133">
        <v>7100</v>
      </c>
      <c r="AL81" s="133">
        <v>7400</v>
      </c>
      <c r="AM81" s="133">
        <v>7700</v>
      </c>
      <c r="AN81" s="133">
        <v>8000</v>
      </c>
      <c r="AO81" s="133">
        <v>8100</v>
      </c>
      <c r="AP81" s="133">
        <v>8400</v>
      </c>
      <c r="AQ81" s="133">
        <v>8600</v>
      </c>
      <c r="AR81" s="133">
        <v>9200</v>
      </c>
      <c r="AS81" s="133">
        <v>9400</v>
      </c>
    </row>
    <row r="82" spans="2:45">
      <c r="C82" s="35" t="s">
        <v>130</v>
      </c>
      <c r="D82" s="133">
        <v>580000</v>
      </c>
      <c r="E82" s="133">
        <v>610000</v>
      </c>
      <c r="F82" s="133">
        <v>660000</v>
      </c>
      <c r="G82" s="133">
        <v>710000</v>
      </c>
      <c r="H82" s="133">
        <v>760000</v>
      </c>
      <c r="I82" s="133">
        <v>820000</v>
      </c>
      <c r="J82" s="133">
        <v>880000</v>
      </c>
      <c r="K82" s="133">
        <v>940000</v>
      </c>
      <c r="L82" s="133">
        <v>990000</v>
      </c>
      <c r="M82" s="133">
        <v>1050000</v>
      </c>
      <c r="N82" s="133">
        <v>1120000</v>
      </c>
      <c r="O82" s="133">
        <v>1190000</v>
      </c>
      <c r="Q82" s="8"/>
      <c r="R82" s="35" t="s">
        <v>130</v>
      </c>
      <c r="S82" s="133">
        <v>510000</v>
      </c>
      <c r="T82" s="133">
        <v>550000</v>
      </c>
      <c r="U82" s="133">
        <v>590000</v>
      </c>
      <c r="V82" s="133">
        <v>630000</v>
      </c>
      <c r="W82" s="133">
        <v>680000</v>
      </c>
      <c r="X82" s="133">
        <v>730000</v>
      </c>
      <c r="Y82" s="133">
        <v>780000</v>
      </c>
      <c r="Z82" s="133">
        <v>830000</v>
      </c>
      <c r="AA82" s="133">
        <v>880000</v>
      </c>
      <c r="AB82" s="133">
        <v>930000</v>
      </c>
      <c r="AC82" s="133">
        <v>990000</v>
      </c>
      <c r="AD82" s="133">
        <v>1050000</v>
      </c>
      <c r="AF82" s="8"/>
      <c r="AG82" s="35" t="s">
        <v>130</v>
      </c>
      <c r="AH82" s="133">
        <v>53000</v>
      </c>
      <c r="AI82" s="133">
        <v>55000</v>
      </c>
      <c r="AJ82" s="133">
        <v>57000</v>
      </c>
      <c r="AK82" s="133">
        <v>59000</v>
      </c>
      <c r="AL82" s="133">
        <v>62000</v>
      </c>
      <c r="AM82" s="133">
        <v>67000</v>
      </c>
      <c r="AN82" s="133">
        <v>72000</v>
      </c>
      <c r="AO82" s="133">
        <v>74000</v>
      </c>
      <c r="AP82" s="133">
        <v>78000</v>
      </c>
      <c r="AQ82" s="133">
        <v>81000</v>
      </c>
      <c r="AR82" s="133">
        <v>86000</v>
      </c>
      <c r="AS82" s="133">
        <v>89000</v>
      </c>
    </row>
    <row r="83" spans="2:45">
      <c r="C83" s="35" t="s">
        <v>131</v>
      </c>
      <c r="D83" s="133">
        <v>1450000</v>
      </c>
      <c r="E83" s="133">
        <v>1340000</v>
      </c>
      <c r="F83" s="133">
        <v>1210000</v>
      </c>
      <c r="G83" s="133">
        <v>1130000</v>
      </c>
      <c r="H83" s="133">
        <v>1110000</v>
      </c>
      <c r="I83" s="133">
        <v>1110000</v>
      </c>
      <c r="J83" s="133">
        <v>1160000</v>
      </c>
      <c r="K83" s="133">
        <v>1240000</v>
      </c>
      <c r="L83" s="133">
        <v>1320000</v>
      </c>
      <c r="M83" s="133">
        <v>1380000</v>
      </c>
      <c r="N83" s="133">
        <v>1480000</v>
      </c>
      <c r="O83" s="133">
        <v>1620000</v>
      </c>
      <c r="Q83" s="8"/>
      <c r="R83" s="35" t="s">
        <v>131</v>
      </c>
      <c r="S83" s="133">
        <v>1380000</v>
      </c>
      <c r="T83" s="133">
        <v>1270000</v>
      </c>
      <c r="U83" s="133">
        <v>1140000</v>
      </c>
      <c r="V83" s="133">
        <v>1080000</v>
      </c>
      <c r="W83" s="133">
        <v>1080000</v>
      </c>
      <c r="X83" s="133">
        <v>1110000</v>
      </c>
      <c r="Y83" s="133">
        <v>1180000</v>
      </c>
      <c r="Z83" s="133">
        <v>1290000</v>
      </c>
      <c r="AA83" s="133">
        <v>1380000</v>
      </c>
      <c r="AB83" s="133">
        <v>1480000</v>
      </c>
      <c r="AC83" s="133">
        <v>1600000</v>
      </c>
      <c r="AD83" s="133">
        <v>1760000</v>
      </c>
      <c r="AF83" s="8"/>
      <c r="AG83" s="35" t="s">
        <v>131</v>
      </c>
      <c r="AH83" s="133">
        <v>43000</v>
      </c>
      <c r="AI83" s="133">
        <v>39000</v>
      </c>
      <c r="AJ83" s="133">
        <v>35000</v>
      </c>
      <c r="AK83" s="133">
        <v>32000</v>
      </c>
      <c r="AL83" s="133">
        <v>32000</v>
      </c>
      <c r="AM83" s="133">
        <v>33000</v>
      </c>
      <c r="AN83" s="133">
        <v>35000</v>
      </c>
      <c r="AO83" s="133">
        <v>38000</v>
      </c>
      <c r="AP83" s="133">
        <v>41000</v>
      </c>
      <c r="AQ83" s="133">
        <v>42000</v>
      </c>
      <c r="AR83" s="133">
        <v>46000</v>
      </c>
      <c r="AS83" s="133">
        <v>49000</v>
      </c>
    </row>
    <row r="84" spans="2:45">
      <c r="C84" s="35" t="s">
        <v>132</v>
      </c>
      <c r="D84" s="133">
        <v>390000</v>
      </c>
      <c r="E84" s="133">
        <v>390000</v>
      </c>
      <c r="F84" s="133">
        <v>400000</v>
      </c>
      <c r="G84" s="133">
        <v>420000</v>
      </c>
      <c r="H84" s="133">
        <v>430000</v>
      </c>
      <c r="I84" s="133">
        <v>450000</v>
      </c>
      <c r="J84" s="133">
        <v>460000</v>
      </c>
      <c r="K84" s="133">
        <v>480000</v>
      </c>
      <c r="L84" s="133">
        <v>500000</v>
      </c>
      <c r="M84" s="133">
        <v>520000</v>
      </c>
      <c r="N84" s="133">
        <v>540000</v>
      </c>
      <c r="O84" s="133">
        <v>560000</v>
      </c>
      <c r="Q84" s="8"/>
      <c r="R84" s="35" t="s">
        <v>132</v>
      </c>
      <c r="S84" s="133">
        <v>380000</v>
      </c>
      <c r="T84" s="133">
        <v>390000</v>
      </c>
      <c r="U84" s="133">
        <v>400000</v>
      </c>
      <c r="V84" s="133">
        <v>410000</v>
      </c>
      <c r="W84" s="133">
        <v>430000</v>
      </c>
      <c r="X84" s="133">
        <v>440000</v>
      </c>
      <c r="Y84" s="133">
        <v>460000</v>
      </c>
      <c r="Z84" s="133">
        <v>480000</v>
      </c>
      <c r="AA84" s="133">
        <v>500000</v>
      </c>
      <c r="AB84" s="133">
        <v>520000</v>
      </c>
      <c r="AC84" s="133">
        <v>530000</v>
      </c>
      <c r="AD84" s="133">
        <v>550000</v>
      </c>
      <c r="AF84" s="8"/>
      <c r="AG84" s="35" t="s">
        <v>132</v>
      </c>
      <c r="AH84" s="133">
        <v>6200</v>
      </c>
      <c r="AI84" s="133">
        <v>6300</v>
      </c>
      <c r="AJ84" s="133">
        <v>6300</v>
      </c>
      <c r="AK84" s="133">
        <v>6400</v>
      </c>
      <c r="AL84" s="133">
        <v>6400</v>
      </c>
      <c r="AM84" s="133">
        <v>6400</v>
      </c>
      <c r="AN84" s="133">
        <v>6500</v>
      </c>
      <c r="AO84" s="133">
        <v>6600</v>
      </c>
      <c r="AP84" s="133">
        <v>6700</v>
      </c>
      <c r="AQ84" s="133">
        <v>6900</v>
      </c>
      <c r="AR84" s="133">
        <v>7200</v>
      </c>
      <c r="AS84" s="133">
        <v>7400</v>
      </c>
    </row>
    <row r="85" spans="2:45">
      <c r="C85" s="35" t="s">
        <v>133</v>
      </c>
      <c r="D85" s="133">
        <v>2760000</v>
      </c>
      <c r="E85" s="133">
        <v>2930000</v>
      </c>
      <c r="F85" s="133">
        <v>3090000</v>
      </c>
      <c r="G85" s="133">
        <v>3260000</v>
      </c>
      <c r="H85" s="133">
        <v>3390000</v>
      </c>
      <c r="I85" s="133">
        <v>3510000</v>
      </c>
      <c r="J85" s="133">
        <v>3620000</v>
      </c>
      <c r="K85" s="133">
        <v>3720000</v>
      </c>
      <c r="L85" s="133">
        <v>3830000</v>
      </c>
      <c r="M85" s="133">
        <v>3960000</v>
      </c>
      <c r="N85" s="133">
        <v>4110000</v>
      </c>
      <c r="O85" s="133">
        <v>4340000</v>
      </c>
      <c r="Q85" s="8"/>
      <c r="R85" s="35" t="s">
        <v>133</v>
      </c>
      <c r="S85" s="133">
        <v>2030000</v>
      </c>
      <c r="T85" s="133">
        <v>2160000</v>
      </c>
      <c r="U85" s="133">
        <v>2290000</v>
      </c>
      <c r="V85" s="133">
        <v>2410000</v>
      </c>
      <c r="W85" s="133">
        <v>2500000</v>
      </c>
      <c r="X85" s="133">
        <v>2580000</v>
      </c>
      <c r="Y85" s="133">
        <v>2660000</v>
      </c>
      <c r="Z85" s="133">
        <v>2720000</v>
      </c>
      <c r="AA85" s="133">
        <v>2800000</v>
      </c>
      <c r="AB85" s="133">
        <v>2880000</v>
      </c>
      <c r="AC85" s="133">
        <v>2980000</v>
      </c>
      <c r="AD85" s="133">
        <v>3130000</v>
      </c>
      <c r="AF85" s="8"/>
      <c r="AG85" s="35" t="s">
        <v>133</v>
      </c>
      <c r="AH85" s="133">
        <v>720000</v>
      </c>
      <c r="AI85" s="133">
        <v>760000</v>
      </c>
      <c r="AJ85" s="133">
        <v>800000</v>
      </c>
      <c r="AK85" s="133">
        <v>840000</v>
      </c>
      <c r="AL85" s="133">
        <v>880000</v>
      </c>
      <c r="AM85" s="133">
        <v>920000</v>
      </c>
      <c r="AN85" s="133">
        <v>960000</v>
      </c>
      <c r="AO85" s="133">
        <v>990000</v>
      </c>
      <c r="AP85" s="133">
        <v>1030000</v>
      </c>
      <c r="AQ85" s="133">
        <v>1080000</v>
      </c>
      <c r="AR85" s="133">
        <v>1120000</v>
      </c>
      <c r="AS85" s="133">
        <v>1190000</v>
      </c>
    </row>
    <row r="86" spans="2:45">
      <c r="C86" s="35" t="s">
        <v>134</v>
      </c>
      <c r="D86" s="133">
        <v>37000</v>
      </c>
      <c r="E86" s="133">
        <v>39000</v>
      </c>
      <c r="F86" s="133">
        <v>40000</v>
      </c>
      <c r="G86" s="133">
        <v>42000</v>
      </c>
      <c r="H86" s="133">
        <v>43000</v>
      </c>
      <c r="I86" s="133">
        <v>45000</v>
      </c>
      <c r="J86" s="133">
        <v>48000</v>
      </c>
      <c r="K86" s="133">
        <v>50000</v>
      </c>
      <c r="L86" s="133">
        <v>53000</v>
      </c>
      <c r="M86" s="133">
        <v>56000</v>
      </c>
      <c r="N86" s="133">
        <v>59000</v>
      </c>
      <c r="O86" s="133">
        <v>63000</v>
      </c>
      <c r="Q86" s="8"/>
      <c r="R86" s="35" t="s">
        <v>134</v>
      </c>
      <c r="S86" s="133">
        <v>35000</v>
      </c>
      <c r="T86" s="133">
        <v>37000</v>
      </c>
      <c r="U86" s="133">
        <v>39000</v>
      </c>
      <c r="V86" s="133">
        <v>40000</v>
      </c>
      <c r="W86" s="133">
        <v>42000</v>
      </c>
      <c r="X86" s="133">
        <v>44000</v>
      </c>
      <c r="Y86" s="133">
        <v>46000</v>
      </c>
      <c r="Z86" s="133">
        <v>49000</v>
      </c>
      <c r="AA86" s="133">
        <v>51000</v>
      </c>
      <c r="AB86" s="133">
        <v>54000</v>
      </c>
      <c r="AC86" s="133">
        <v>57000</v>
      </c>
      <c r="AD86" s="133">
        <v>61000</v>
      </c>
      <c r="AF86" s="8"/>
      <c r="AG86" s="35" t="s">
        <v>134</v>
      </c>
      <c r="AH86" s="133">
        <v>1000</v>
      </c>
      <c r="AI86" s="133">
        <v>1000</v>
      </c>
      <c r="AJ86" s="133">
        <v>1100</v>
      </c>
      <c r="AK86" s="133">
        <v>1200</v>
      </c>
      <c r="AL86" s="133">
        <v>1200</v>
      </c>
      <c r="AM86" s="133">
        <v>1300</v>
      </c>
      <c r="AN86" s="133">
        <v>1400</v>
      </c>
      <c r="AO86" s="133">
        <v>1500</v>
      </c>
      <c r="AP86" s="133">
        <v>1600</v>
      </c>
      <c r="AQ86" s="133">
        <v>1700</v>
      </c>
      <c r="AR86" s="133">
        <v>1700</v>
      </c>
      <c r="AS86" s="133">
        <v>1800</v>
      </c>
    </row>
    <row r="87" spans="2:45">
      <c r="C87" s="35" t="s">
        <v>135</v>
      </c>
      <c r="D87" s="133">
        <v>260000</v>
      </c>
      <c r="E87" s="133">
        <v>280000</v>
      </c>
      <c r="F87" s="133">
        <v>290000</v>
      </c>
      <c r="G87" s="133">
        <v>310000</v>
      </c>
      <c r="H87" s="133">
        <v>340000</v>
      </c>
      <c r="I87" s="133">
        <v>360000</v>
      </c>
      <c r="J87" s="133">
        <v>380000</v>
      </c>
      <c r="K87" s="133">
        <v>410000</v>
      </c>
      <c r="L87" s="133">
        <v>430000</v>
      </c>
      <c r="M87" s="133">
        <v>460000</v>
      </c>
      <c r="N87" s="133">
        <v>480000</v>
      </c>
      <c r="O87" s="133">
        <v>510000</v>
      </c>
      <c r="Q87" s="8"/>
      <c r="R87" s="35" t="s">
        <v>135</v>
      </c>
      <c r="S87" s="133">
        <v>160000</v>
      </c>
      <c r="T87" s="133">
        <v>170000</v>
      </c>
      <c r="U87" s="133">
        <v>190000</v>
      </c>
      <c r="V87" s="133">
        <v>200000</v>
      </c>
      <c r="W87" s="133">
        <v>220000</v>
      </c>
      <c r="X87" s="133">
        <v>240000</v>
      </c>
      <c r="Y87" s="133">
        <v>250000</v>
      </c>
      <c r="Z87" s="133">
        <v>280000</v>
      </c>
      <c r="AA87" s="133">
        <v>290000</v>
      </c>
      <c r="AB87" s="133">
        <v>310000</v>
      </c>
      <c r="AC87" s="133">
        <v>330000</v>
      </c>
      <c r="AD87" s="133">
        <v>340000</v>
      </c>
      <c r="AF87" s="8"/>
      <c r="AG87" s="35" t="s">
        <v>135</v>
      </c>
      <c r="AH87" s="133">
        <v>100000</v>
      </c>
      <c r="AI87" s="133">
        <v>100000</v>
      </c>
      <c r="AJ87" s="133">
        <v>100000</v>
      </c>
      <c r="AK87" s="133">
        <v>100000</v>
      </c>
      <c r="AL87" s="133">
        <v>110000</v>
      </c>
      <c r="AM87" s="133">
        <v>110000</v>
      </c>
      <c r="AN87" s="133">
        <v>120000</v>
      </c>
      <c r="AO87" s="133">
        <v>130000</v>
      </c>
      <c r="AP87" s="133">
        <v>130000</v>
      </c>
      <c r="AQ87" s="133">
        <v>140000</v>
      </c>
      <c r="AR87" s="133">
        <v>150000</v>
      </c>
      <c r="AS87" s="133">
        <v>160000</v>
      </c>
    </row>
    <row r="88" spans="2:45">
      <c r="C88" s="35" t="s">
        <v>136</v>
      </c>
      <c r="D88" s="133">
        <v>890000</v>
      </c>
      <c r="E88" s="133">
        <v>890000</v>
      </c>
      <c r="F88" s="133">
        <v>890000</v>
      </c>
      <c r="G88" s="133">
        <v>880000</v>
      </c>
      <c r="H88" s="133">
        <v>880000</v>
      </c>
      <c r="I88" s="133">
        <v>870000</v>
      </c>
      <c r="J88" s="133">
        <v>860000</v>
      </c>
      <c r="K88" s="133">
        <v>870000</v>
      </c>
      <c r="L88" s="133">
        <v>880000</v>
      </c>
      <c r="M88" s="133">
        <v>890000</v>
      </c>
      <c r="N88" s="133">
        <v>900000</v>
      </c>
      <c r="O88" s="133">
        <v>900000</v>
      </c>
      <c r="Q88" s="8"/>
      <c r="R88" s="35" t="s">
        <v>136</v>
      </c>
      <c r="S88" s="133">
        <v>820000</v>
      </c>
      <c r="T88" s="133">
        <v>810000</v>
      </c>
      <c r="U88" s="133">
        <v>800000</v>
      </c>
      <c r="V88" s="133">
        <v>800000</v>
      </c>
      <c r="W88" s="133">
        <v>790000</v>
      </c>
      <c r="X88" s="133">
        <v>780000</v>
      </c>
      <c r="Y88" s="133">
        <v>770000</v>
      </c>
      <c r="Z88" s="133">
        <v>780000</v>
      </c>
      <c r="AA88" s="133">
        <v>780000</v>
      </c>
      <c r="AB88" s="133">
        <v>790000</v>
      </c>
      <c r="AC88" s="133">
        <v>800000</v>
      </c>
      <c r="AD88" s="133">
        <v>810000</v>
      </c>
      <c r="AF88" s="8"/>
      <c r="AG88" s="35" t="s">
        <v>136</v>
      </c>
      <c r="AH88" s="133">
        <v>27000</v>
      </c>
      <c r="AI88" s="133">
        <v>27000</v>
      </c>
      <c r="AJ88" s="133">
        <v>28000</v>
      </c>
      <c r="AK88" s="133">
        <v>27000</v>
      </c>
      <c r="AL88" s="133">
        <v>28000</v>
      </c>
      <c r="AM88" s="133">
        <v>28000</v>
      </c>
      <c r="AN88" s="133">
        <v>29000</v>
      </c>
      <c r="AO88" s="133">
        <v>29000</v>
      </c>
      <c r="AP88" s="133">
        <v>29000</v>
      </c>
      <c r="AQ88" s="133">
        <v>29000</v>
      </c>
      <c r="AR88" s="133">
        <v>30000</v>
      </c>
      <c r="AS88" s="133">
        <v>30000</v>
      </c>
    </row>
    <row r="89" spans="2:45">
      <c r="B89"/>
      <c r="C89" s="35" t="s">
        <v>137</v>
      </c>
      <c r="D89" s="133">
        <v>1690000</v>
      </c>
      <c r="E89" s="133">
        <v>1830000</v>
      </c>
      <c r="F89" s="133">
        <v>1990000</v>
      </c>
      <c r="G89" s="133">
        <v>2170000</v>
      </c>
      <c r="H89" s="133">
        <v>2380000</v>
      </c>
      <c r="I89" s="133">
        <v>2590000</v>
      </c>
      <c r="J89" s="133">
        <v>2790000</v>
      </c>
      <c r="K89" s="133">
        <v>2980000</v>
      </c>
      <c r="L89" s="133">
        <v>3250000</v>
      </c>
      <c r="M89" s="133">
        <v>3580000</v>
      </c>
      <c r="N89" s="133">
        <v>3870000</v>
      </c>
      <c r="O89" s="133">
        <v>4130000</v>
      </c>
      <c r="R89" s="35" t="s">
        <v>137</v>
      </c>
      <c r="S89" s="133">
        <v>1270000</v>
      </c>
      <c r="T89" s="133">
        <v>1380000</v>
      </c>
      <c r="U89" s="133">
        <v>1490000</v>
      </c>
      <c r="V89" s="133">
        <v>1620000</v>
      </c>
      <c r="W89" s="133">
        <v>1770000</v>
      </c>
      <c r="X89" s="133">
        <v>1910000</v>
      </c>
      <c r="Y89" s="133">
        <v>2060000</v>
      </c>
      <c r="Z89" s="133">
        <v>2210000</v>
      </c>
      <c r="AA89" s="133">
        <v>2400000</v>
      </c>
      <c r="AB89" s="133">
        <v>2640000</v>
      </c>
      <c r="AC89" s="133">
        <v>2820000</v>
      </c>
      <c r="AD89" s="133">
        <v>3000000</v>
      </c>
      <c r="AG89" s="35" t="s">
        <v>137</v>
      </c>
      <c r="AH89" s="133">
        <v>410000</v>
      </c>
      <c r="AI89" s="133">
        <v>450000</v>
      </c>
      <c r="AJ89" s="133">
        <v>490000</v>
      </c>
      <c r="AK89" s="133">
        <v>550000</v>
      </c>
      <c r="AL89" s="133">
        <v>600000</v>
      </c>
      <c r="AM89" s="133">
        <v>670000</v>
      </c>
      <c r="AN89" s="133">
        <v>720000</v>
      </c>
      <c r="AO89" s="133">
        <v>770000</v>
      </c>
      <c r="AP89" s="133">
        <v>840000</v>
      </c>
      <c r="AQ89" s="133">
        <v>930000</v>
      </c>
      <c r="AR89" s="133">
        <v>1050000</v>
      </c>
      <c r="AS89" s="133">
        <v>1130000</v>
      </c>
    </row>
    <row r="90" spans="2:45">
      <c r="C90" s="35" t="s">
        <v>138</v>
      </c>
      <c r="D90" s="133">
        <v>4630000</v>
      </c>
      <c r="E90" s="133">
        <v>4620000</v>
      </c>
      <c r="F90" s="133">
        <v>4600000</v>
      </c>
      <c r="G90" s="133">
        <v>4580000</v>
      </c>
      <c r="H90" s="133">
        <v>4560000</v>
      </c>
      <c r="I90" s="133">
        <v>4560000</v>
      </c>
      <c r="J90" s="133">
        <v>4530000</v>
      </c>
      <c r="K90" s="133">
        <v>4530000</v>
      </c>
      <c r="L90" s="133">
        <v>4500000</v>
      </c>
      <c r="M90" s="133">
        <v>4480000</v>
      </c>
      <c r="N90" s="133">
        <v>3820000</v>
      </c>
      <c r="O90" s="133">
        <v>3410000</v>
      </c>
      <c r="Q90" s="8"/>
      <c r="R90" s="35" t="s">
        <v>138</v>
      </c>
      <c r="S90" s="133">
        <v>3540000</v>
      </c>
      <c r="T90" s="133">
        <v>3510000</v>
      </c>
      <c r="U90" s="133">
        <v>3480000</v>
      </c>
      <c r="V90" s="133">
        <v>3450000</v>
      </c>
      <c r="W90" s="133">
        <v>3430000</v>
      </c>
      <c r="X90" s="133">
        <v>3420000</v>
      </c>
      <c r="Y90" s="133">
        <v>3400000</v>
      </c>
      <c r="Z90" s="133">
        <v>3380000</v>
      </c>
      <c r="AA90" s="133">
        <v>3340000</v>
      </c>
      <c r="AB90" s="133">
        <v>3290000</v>
      </c>
      <c r="AC90" s="133">
        <v>2800000</v>
      </c>
      <c r="AD90" s="133">
        <v>2440000</v>
      </c>
      <c r="AF90" s="8"/>
      <c r="AG90" s="35" t="s">
        <v>138</v>
      </c>
      <c r="AH90" s="133">
        <v>1100000</v>
      </c>
      <c r="AI90" s="133">
        <v>1100000</v>
      </c>
      <c r="AJ90" s="133">
        <v>1110000</v>
      </c>
      <c r="AK90" s="133">
        <v>1100000</v>
      </c>
      <c r="AL90" s="133">
        <v>1110000</v>
      </c>
      <c r="AM90" s="133">
        <v>1120000</v>
      </c>
      <c r="AN90" s="133">
        <v>1120000</v>
      </c>
      <c r="AO90" s="133">
        <v>1130000</v>
      </c>
      <c r="AP90" s="133">
        <v>1150000</v>
      </c>
      <c r="AQ90" s="133">
        <v>1160000</v>
      </c>
      <c r="AR90" s="133">
        <v>1010000</v>
      </c>
      <c r="AS90" s="133">
        <v>900000</v>
      </c>
    </row>
    <row r="91" spans="2:45">
      <c r="C91" s="35" t="s">
        <v>139</v>
      </c>
      <c r="D91" s="133">
        <v>3380000</v>
      </c>
      <c r="E91" s="133">
        <v>3430000</v>
      </c>
      <c r="F91" s="133">
        <v>3480000</v>
      </c>
      <c r="G91" s="133">
        <v>3540000</v>
      </c>
      <c r="H91" s="133">
        <v>3580000</v>
      </c>
      <c r="I91" s="133">
        <v>3610000</v>
      </c>
      <c r="J91" s="133">
        <v>3640000</v>
      </c>
      <c r="K91" s="133">
        <v>3670000</v>
      </c>
      <c r="L91" s="133">
        <v>3690000</v>
      </c>
      <c r="M91" s="133">
        <v>3720000</v>
      </c>
      <c r="N91" s="133">
        <v>3760000</v>
      </c>
      <c r="O91" s="133">
        <v>3780000</v>
      </c>
      <c r="Q91" s="8"/>
      <c r="R91" s="35" t="s">
        <v>139</v>
      </c>
      <c r="S91" s="133">
        <v>3280000</v>
      </c>
      <c r="T91" s="133">
        <v>3330000</v>
      </c>
      <c r="U91" s="133">
        <v>3380000</v>
      </c>
      <c r="V91" s="133">
        <v>3440000</v>
      </c>
      <c r="W91" s="133">
        <v>3470000</v>
      </c>
      <c r="X91" s="133">
        <v>3510000</v>
      </c>
      <c r="Y91" s="133">
        <v>3540000</v>
      </c>
      <c r="Z91" s="133">
        <v>3570000</v>
      </c>
      <c r="AA91" s="133">
        <v>3580000</v>
      </c>
      <c r="AB91" s="133">
        <v>3610000</v>
      </c>
      <c r="AC91" s="133">
        <v>3650000</v>
      </c>
      <c r="AD91" s="133">
        <v>3660000</v>
      </c>
      <c r="AF91" s="8"/>
      <c r="AG91" s="35" t="s">
        <v>139</v>
      </c>
      <c r="AH91" s="133">
        <v>88000</v>
      </c>
      <c r="AI91" s="133">
        <v>90000</v>
      </c>
      <c r="AJ91" s="133">
        <v>93000</v>
      </c>
      <c r="AK91" s="133">
        <v>94000</v>
      </c>
      <c r="AL91" s="133">
        <v>96000</v>
      </c>
      <c r="AM91" s="133">
        <v>97000</v>
      </c>
      <c r="AN91" s="133">
        <v>98000</v>
      </c>
      <c r="AO91" s="133">
        <v>100000</v>
      </c>
      <c r="AP91" s="133">
        <v>100000</v>
      </c>
      <c r="AQ91" s="133">
        <v>100000</v>
      </c>
      <c r="AR91" s="133">
        <v>110000</v>
      </c>
      <c r="AS91" s="133">
        <v>110000</v>
      </c>
    </row>
    <row r="92" spans="2:45">
      <c r="C92" s="35" t="s">
        <v>140</v>
      </c>
      <c r="D92" s="133">
        <v>18000</v>
      </c>
      <c r="E92" s="133">
        <v>19000</v>
      </c>
      <c r="F92" s="133">
        <v>20000</v>
      </c>
      <c r="G92" s="133">
        <v>20000</v>
      </c>
      <c r="H92" s="133">
        <v>21000</v>
      </c>
      <c r="I92" s="133">
        <v>22000</v>
      </c>
      <c r="J92" s="133">
        <v>22000</v>
      </c>
      <c r="K92" s="133">
        <v>23000</v>
      </c>
      <c r="L92" s="133">
        <v>24000</v>
      </c>
      <c r="M92" s="133">
        <v>24000</v>
      </c>
      <c r="N92" s="133">
        <v>25000</v>
      </c>
      <c r="O92" s="133">
        <v>26000</v>
      </c>
      <c r="Q92" s="8"/>
      <c r="R92" s="35" t="s">
        <v>140</v>
      </c>
      <c r="S92" s="133">
        <v>15000</v>
      </c>
      <c r="T92" s="133">
        <v>16000</v>
      </c>
      <c r="U92" s="133">
        <v>16000</v>
      </c>
      <c r="V92" s="133">
        <v>17000</v>
      </c>
      <c r="W92" s="133">
        <v>17000</v>
      </c>
      <c r="X92" s="133">
        <v>18000</v>
      </c>
      <c r="Y92" s="133">
        <v>19000</v>
      </c>
      <c r="Z92" s="133">
        <v>19000</v>
      </c>
      <c r="AA92" s="133">
        <v>20000</v>
      </c>
      <c r="AB92" s="133">
        <v>20000</v>
      </c>
      <c r="AC92" s="133">
        <v>21000</v>
      </c>
      <c r="AD92" s="133">
        <v>21000</v>
      </c>
      <c r="AF92" s="8"/>
      <c r="AG92" s="35" t="s">
        <v>140</v>
      </c>
      <c r="AH92" s="133">
        <v>2400</v>
      </c>
      <c r="AI92" s="133">
        <v>2500</v>
      </c>
      <c r="AJ92" s="133">
        <v>2600</v>
      </c>
      <c r="AK92" s="133">
        <v>2700</v>
      </c>
      <c r="AL92" s="133">
        <v>2700</v>
      </c>
      <c r="AM92" s="133">
        <v>2800</v>
      </c>
      <c r="AN92" s="133">
        <v>2900</v>
      </c>
      <c r="AO92" s="133">
        <v>3000</v>
      </c>
      <c r="AP92" s="133">
        <v>3100</v>
      </c>
      <c r="AQ92" s="133">
        <v>3300</v>
      </c>
      <c r="AR92" s="133">
        <v>3500</v>
      </c>
      <c r="AS92" s="133">
        <v>3700</v>
      </c>
    </row>
    <row r="93" spans="2:45">
      <c r="C93" s="145" t="s">
        <v>141</v>
      </c>
      <c r="D93" s="133">
        <v>11620000</v>
      </c>
      <c r="E93" s="133">
        <v>11710000</v>
      </c>
      <c r="F93" s="133">
        <v>11770000</v>
      </c>
      <c r="G93" s="133">
        <v>11910000</v>
      </c>
      <c r="H93" s="133">
        <v>12070000</v>
      </c>
      <c r="I93" s="133">
        <v>12180000</v>
      </c>
      <c r="J93" s="133">
        <v>12290000</v>
      </c>
      <c r="K93" s="133">
        <v>12290000</v>
      </c>
      <c r="L93" s="133">
        <v>12310000</v>
      </c>
      <c r="M93" s="133">
        <v>12370000</v>
      </c>
      <c r="N93" s="133">
        <v>12400000</v>
      </c>
      <c r="O93" s="161">
        <v>12440000</v>
      </c>
      <c r="Q93" s="8"/>
      <c r="R93" s="145" t="s">
        <v>141</v>
      </c>
      <c r="S93" s="133">
        <v>11480000</v>
      </c>
      <c r="T93" s="133">
        <v>11600000</v>
      </c>
      <c r="U93" s="133">
        <v>11670000</v>
      </c>
      <c r="V93" s="133">
        <v>11830000</v>
      </c>
      <c r="W93" s="133">
        <v>12010000</v>
      </c>
      <c r="X93" s="133">
        <v>12140000</v>
      </c>
      <c r="Y93" s="133">
        <v>12260000</v>
      </c>
      <c r="Z93" s="133">
        <v>12270000</v>
      </c>
      <c r="AA93" s="133">
        <v>12300000</v>
      </c>
      <c r="AB93" s="133">
        <v>12330000</v>
      </c>
      <c r="AC93" s="133">
        <v>12330000</v>
      </c>
      <c r="AD93" s="161">
        <v>12340000</v>
      </c>
      <c r="AF93" s="8"/>
      <c r="AG93" s="206" t="s">
        <v>141</v>
      </c>
      <c r="AH93" s="162">
        <v>130000</v>
      </c>
      <c r="AI93" s="162">
        <v>130000</v>
      </c>
      <c r="AJ93" s="162">
        <v>130000</v>
      </c>
      <c r="AK93" s="162">
        <v>130000</v>
      </c>
      <c r="AL93" s="162">
        <v>140000</v>
      </c>
      <c r="AM93" s="162">
        <v>150000</v>
      </c>
      <c r="AN93" s="162">
        <v>160000</v>
      </c>
      <c r="AO93" s="162">
        <v>170000</v>
      </c>
      <c r="AP93" s="162">
        <v>180000</v>
      </c>
      <c r="AQ93" s="162">
        <v>180000</v>
      </c>
      <c r="AR93" s="162">
        <v>190000</v>
      </c>
      <c r="AS93" s="163">
        <v>190000</v>
      </c>
    </row>
    <row r="94" spans="2:45">
      <c r="C94" s="145" t="s">
        <v>142</v>
      </c>
      <c r="D94" s="133">
        <v>970000</v>
      </c>
      <c r="E94" s="133">
        <v>1050000</v>
      </c>
      <c r="F94" s="133">
        <v>1130000</v>
      </c>
      <c r="G94" s="133">
        <v>1210000</v>
      </c>
      <c r="H94" s="133">
        <v>1290000</v>
      </c>
      <c r="I94" s="133">
        <v>1380000</v>
      </c>
      <c r="J94" s="133">
        <v>1460000</v>
      </c>
      <c r="K94" s="133">
        <v>1550000</v>
      </c>
      <c r="L94" s="133">
        <v>1650000</v>
      </c>
      <c r="M94" s="133">
        <v>1740000</v>
      </c>
      <c r="N94" s="133">
        <v>1830000</v>
      </c>
      <c r="O94" s="161">
        <v>1940000</v>
      </c>
      <c r="Q94" s="8"/>
      <c r="R94" s="145" t="s">
        <v>142</v>
      </c>
      <c r="S94" s="133">
        <v>920000</v>
      </c>
      <c r="T94" s="133">
        <v>1000000</v>
      </c>
      <c r="U94" s="133">
        <v>1080000</v>
      </c>
      <c r="V94" s="133">
        <v>1150000</v>
      </c>
      <c r="W94" s="133">
        <v>1240000</v>
      </c>
      <c r="X94" s="133">
        <v>1320000</v>
      </c>
      <c r="Y94" s="133">
        <v>1400000</v>
      </c>
      <c r="Z94" s="133">
        <v>1490000</v>
      </c>
      <c r="AA94" s="133">
        <v>1570000</v>
      </c>
      <c r="AB94" s="133">
        <v>1660000</v>
      </c>
      <c r="AC94" s="133">
        <v>1760000</v>
      </c>
      <c r="AD94" s="161">
        <v>1870000</v>
      </c>
      <c r="AF94" s="8"/>
      <c r="AG94" s="145" t="s">
        <v>142</v>
      </c>
      <c r="AH94" s="133">
        <v>43000</v>
      </c>
      <c r="AI94" s="133">
        <v>44000</v>
      </c>
      <c r="AJ94" s="133">
        <v>46000</v>
      </c>
      <c r="AK94" s="133">
        <v>47000</v>
      </c>
      <c r="AL94" s="133">
        <v>49000</v>
      </c>
      <c r="AM94" s="133">
        <v>52000</v>
      </c>
      <c r="AN94" s="133">
        <v>55000</v>
      </c>
      <c r="AO94" s="133">
        <v>57000</v>
      </c>
      <c r="AP94" s="133">
        <v>59000</v>
      </c>
      <c r="AQ94" s="133">
        <v>61000</v>
      </c>
      <c r="AR94" s="133">
        <v>65000</v>
      </c>
      <c r="AS94" s="161">
        <v>67000</v>
      </c>
    </row>
    <row r="95" spans="2:45">
      <c r="C95" s="145" t="s">
        <v>143</v>
      </c>
      <c r="D95" s="133">
        <v>1090000</v>
      </c>
      <c r="E95" s="133">
        <v>1170000</v>
      </c>
      <c r="F95" s="133">
        <v>1240000</v>
      </c>
      <c r="G95" s="133">
        <v>1300000</v>
      </c>
      <c r="H95" s="133">
        <v>1370000</v>
      </c>
      <c r="I95" s="133">
        <v>1440000</v>
      </c>
      <c r="J95" s="133">
        <v>1510000</v>
      </c>
      <c r="K95" s="133">
        <v>1590000</v>
      </c>
      <c r="L95" s="133">
        <v>1670000</v>
      </c>
      <c r="M95" s="133">
        <v>1750000</v>
      </c>
      <c r="N95" s="133">
        <v>1840000</v>
      </c>
      <c r="O95" s="161">
        <v>1920000</v>
      </c>
      <c r="Q95" s="8"/>
      <c r="R95" s="145" t="s">
        <v>143</v>
      </c>
      <c r="S95" s="133">
        <v>900000</v>
      </c>
      <c r="T95" s="133">
        <v>960000</v>
      </c>
      <c r="U95" s="133">
        <v>1010000</v>
      </c>
      <c r="V95" s="133">
        <v>1050000</v>
      </c>
      <c r="W95" s="133">
        <v>1100000</v>
      </c>
      <c r="X95" s="133">
        <v>1150000</v>
      </c>
      <c r="Y95" s="133">
        <v>1200000</v>
      </c>
      <c r="Z95" s="133">
        <v>1250000</v>
      </c>
      <c r="AA95" s="133">
        <v>1300000</v>
      </c>
      <c r="AB95" s="133">
        <v>1370000</v>
      </c>
      <c r="AC95" s="133">
        <v>1430000</v>
      </c>
      <c r="AD95" s="161">
        <v>1500000</v>
      </c>
      <c r="AF95" s="8"/>
      <c r="AG95" s="145" t="s">
        <v>143</v>
      </c>
      <c r="AH95" s="133">
        <v>190000</v>
      </c>
      <c r="AI95" s="133">
        <v>210000</v>
      </c>
      <c r="AJ95" s="133">
        <v>220000</v>
      </c>
      <c r="AK95" s="133">
        <v>240000</v>
      </c>
      <c r="AL95" s="133">
        <v>260000</v>
      </c>
      <c r="AM95" s="133">
        <v>290000</v>
      </c>
      <c r="AN95" s="133">
        <v>310000</v>
      </c>
      <c r="AO95" s="133">
        <v>330000</v>
      </c>
      <c r="AP95" s="133">
        <v>350000</v>
      </c>
      <c r="AQ95" s="133">
        <v>370000</v>
      </c>
      <c r="AR95" s="133">
        <v>390000</v>
      </c>
      <c r="AS95" s="161">
        <v>420000</v>
      </c>
    </row>
    <row r="96" spans="2:45">
      <c r="C96" s="206" t="s">
        <v>144</v>
      </c>
      <c r="D96" s="162">
        <v>1510000</v>
      </c>
      <c r="E96" s="162">
        <v>1600000</v>
      </c>
      <c r="F96" s="162">
        <v>1680000</v>
      </c>
      <c r="G96" s="162">
        <v>1750000</v>
      </c>
      <c r="H96" s="162">
        <v>1820000</v>
      </c>
      <c r="I96" s="162">
        <v>1880000</v>
      </c>
      <c r="J96" s="162">
        <v>1940000</v>
      </c>
      <c r="K96" s="162">
        <v>1980000</v>
      </c>
      <c r="L96" s="162">
        <v>2030000</v>
      </c>
      <c r="M96" s="162">
        <v>2080000</v>
      </c>
      <c r="N96" s="162">
        <v>2120000</v>
      </c>
      <c r="O96" s="163">
        <v>2170000</v>
      </c>
      <c r="Q96" s="8"/>
      <c r="R96" s="206" t="s">
        <v>144</v>
      </c>
      <c r="S96" s="162">
        <v>1300000</v>
      </c>
      <c r="T96" s="162">
        <v>1370000</v>
      </c>
      <c r="U96" s="162">
        <v>1440000</v>
      </c>
      <c r="V96" s="162">
        <v>1500000</v>
      </c>
      <c r="W96" s="162">
        <v>1560000</v>
      </c>
      <c r="X96" s="162">
        <v>1590000</v>
      </c>
      <c r="Y96" s="162">
        <v>1640000</v>
      </c>
      <c r="Z96" s="162">
        <v>1670000</v>
      </c>
      <c r="AA96" s="162">
        <v>1700000</v>
      </c>
      <c r="AB96" s="162">
        <v>1730000</v>
      </c>
      <c r="AC96" s="162">
        <v>1760000</v>
      </c>
      <c r="AD96" s="163">
        <v>1790000</v>
      </c>
      <c r="AF96" s="8"/>
      <c r="AG96" s="206" t="s">
        <v>144</v>
      </c>
      <c r="AH96" s="162">
        <v>200000</v>
      </c>
      <c r="AI96" s="162">
        <v>220000</v>
      </c>
      <c r="AJ96" s="162">
        <v>240000</v>
      </c>
      <c r="AK96" s="162">
        <v>250000</v>
      </c>
      <c r="AL96" s="162">
        <v>260000</v>
      </c>
      <c r="AM96" s="162">
        <v>270000</v>
      </c>
      <c r="AN96" s="162">
        <v>280000</v>
      </c>
      <c r="AO96" s="162">
        <v>300000</v>
      </c>
      <c r="AP96" s="162">
        <v>310000</v>
      </c>
      <c r="AQ96" s="162">
        <v>330000</v>
      </c>
      <c r="AR96" s="162">
        <v>350000</v>
      </c>
      <c r="AS96" s="163">
        <v>370000</v>
      </c>
    </row>
    <row r="97" spans="2:46" ht="15.75" thickBot="1">
      <c r="C97" s="55"/>
      <c r="D97" s="160"/>
      <c r="E97" s="160"/>
      <c r="F97" s="160"/>
      <c r="G97" s="160"/>
      <c r="H97" s="160"/>
      <c r="I97" s="160"/>
      <c r="J97" s="160"/>
      <c r="K97" s="160"/>
      <c r="L97" s="160"/>
      <c r="M97" s="160"/>
      <c r="N97" s="160"/>
      <c r="O97" s="160"/>
      <c r="Q97" s="86"/>
      <c r="R97" s="55"/>
      <c r="S97" s="160"/>
      <c r="T97" s="160"/>
      <c r="U97" s="160"/>
      <c r="V97" s="160"/>
      <c r="W97" s="160"/>
      <c r="X97" s="160"/>
      <c r="Y97" s="160"/>
      <c r="Z97" s="160"/>
      <c r="AA97" s="160"/>
      <c r="AB97" s="160"/>
      <c r="AC97" s="160"/>
      <c r="AD97" s="160"/>
      <c r="AF97" s="86"/>
      <c r="AG97" s="55"/>
      <c r="AH97" s="160"/>
      <c r="AI97" s="160"/>
      <c r="AJ97" s="160"/>
      <c r="AK97" s="160"/>
      <c r="AL97" s="160"/>
      <c r="AM97" s="160"/>
      <c r="AN97" s="160"/>
      <c r="AO97" s="160"/>
      <c r="AP97" s="160"/>
      <c r="AQ97" s="160"/>
      <c r="AR97" s="160"/>
      <c r="AS97" s="160"/>
    </row>
    <row r="98" spans="2:46" ht="15.75" thickBot="1">
      <c r="B98" s="75"/>
      <c r="C98" s="76" t="s">
        <v>154</v>
      </c>
      <c r="D98" s="88">
        <v>285314300</v>
      </c>
      <c r="E98" s="88">
        <v>292634400</v>
      </c>
      <c r="F98" s="88">
        <v>299287500</v>
      </c>
      <c r="G98" s="88">
        <v>306100700</v>
      </c>
      <c r="H98" s="88">
        <v>314104800</v>
      </c>
      <c r="I98" s="88">
        <v>322995900</v>
      </c>
      <c r="J98" s="88">
        <v>333425000</v>
      </c>
      <c r="K98" s="88">
        <v>343352200</v>
      </c>
      <c r="L98" s="88">
        <v>353129500</v>
      </c>
      <c r="M98" s="88">
        <v>361755000</v>
      </c>
      <c r="N98" s="88">
        <v>369133300</v>
      </c>
      <c r="O98" s="93">
        <v>377345600</v>
      </c>
      <c r="Q98" s="75"/>
      <c r="R98" s="76" t="s">
        <v>154</v>
      </c>
      <c r="S98" s="88">
        <v>269685700</v>
      </c>
      <c r="T98" s="88">
        <v>276463100</v>
      </c>
      <c r="U98" s="88">
        <v>282275400</v>
      </c>
      <c r="V98" s="88">
        <v>288220600</v>
      </c>
      <c r="W98" s="88">
        <v>295490600</v>
      </c>
      <c r="X98" s="88">
        <v>303699600</v>
      </c>
      <c r="Y98" s="88">
        <v>313263700</v>
      </c>
      <c r="Z98" s="88">
        <v>322620800</v>
      </c>
      <c r="AA98" s="88">
        <v>331090900</v>
      </c>
      <c r="AB98" s="88">
        <v>338954200</v>
      </c>
      <c r="AC98" s="88">
        <v>345595400</v>
      </c>
      <c r="AD98" s="93">
        <v>352472600</v>
      </c>
      <c r="AF98" s="75"/>
      <c r="AG98" s="76" t="s">
        <v>154</v>
      </c>
      <c r="AH98" s="88">
        <v>15333900</v>
      </c>
      <c r="AI98" s="88">
        <v>16000500</v>
      </c>
      <c r="AJ98" s="88">
        <v>16712300</v>
      </c>
      <c r="AK98" s="88">
        <v>17447000</v>
      </c>
      <c r="AL98" s="88">
        <v>18187900</v>
      </c>
      <c r="AM98" s="88">
        <v>19006100</v>
      </c>
      <c r="AN98" s="88">
        <v>19832600</v>
      </c>
      <c r="AO98" s="88">
        <v>20747000</v>
      </c>
      <c r="AP98" s="88">
        <v>21732900</v>
      </c>
      <c r="AQ98" s="88">
        <v>22810100</v>
      </c>
      <c r="AR98" s="88">
        <v>23812900</v>
      </c>
      <c r="AS98" s="93">
        <v>24804800</v>
      </c>
    </row>
    <row r="99" spans="2:46" ht="15.75" thickBot="1">
      <c r="B99"/>
      <c r="D99" s="6"/>
      <c r="E99" s="6"/>
      <c r="F99" s="6"/>
      <c r="G99" s="6"/>
      <c r="H99" s="6"/>
      <c r="I99" s="6"/>
      <c r="J99" s="6"/>
      <c r="K99" s="6"/>
      <c r="L99" s="6"/>
      <c r="M99" s="6"/>
      <c r="N99" s="6"/>
      <c r="O99" s="6"/>
      <c r="S99" s="6"/>
      <c r="T99" s="6"/>
      <c r="U99" s="6"/>
      <c r="V99" s="6"/>
      <c r="W99" s="6"/>
      <c r="X99" s="6"/>
      <c r="Y99" s="6"/>
      <c r="Z99" s="6"/>
      <c r="AA99" s="6"/>
      <c r="AB99" s="6"/>
      <c r="AC99" s="6"/>
      <c r="AD99" s="6"/>
      <c r="AH99" s="6"/>
      <c r="AI99" s="6"/>
      <c r="AJ99" s="6"/>
      <c r="AK99" s="6"/>
      <c r="AL99" s="6"/>
      <c r="AM99" s="6"/>
      <c r="AN99" s="6"/>
      <c r="AO99" s="6"/>
      <c r="AP99" s="6"/>
      <c r="AQ99" s="6"/>
      <c r="AR99" s="6"/>
      <c r="AS99" s="6"/>
    </row>
    <row r="100" spans="2:46">
      <c r="B100" s="78"/>
      <c r="C100" s="79" t="s">
        <v>69</v>
      </c>
      <c r="D100" s="89">
        <v>55611300</v>
      </c>
      <c r="E100" s="89">
        <v>56575400</v>
      </c>
      <c r="F100" s="89">
        <v>57287500</v>
      </c>
      <c r="G100" s="89">
        <v>57860700</v>
      </c>
      <c r="H100" s="89">
        <v>58292800</v>
      </c>
      <c r="I100" s="89">
        <v>58676900</v>
      </c>
      <c r="J100" s="89">
        <v>59172000</v>
      </c>
      <c r="K100" s="89">
        <v>59616200</v>
      </c>
      <c r="L100" s="89">
        <v>60151500</v>
      </c>
      <c r="M100" s="89">
        <v>60706000</v>
      </c>
      <c r="N100" s="89">
        <v>61091300</v>
      </c>
      <c r="O100" s="94">
        <v>61757600</v>
      </c>
      <c r="Q100" s="78"/>
      <c r="R100" s="79" t="s">
        <v>69</v>
      </c>
      <c r="S100" s="89">
        <v>54373200</v>
      </c>
      <c r="T100" s="89">
        <v>55286300</v>
      </c>
      <c r="U100" s="89">
        <v>55928400</v>
      </c>
      <c r="V100" s="89">
        <v>56431600</v>
      </c>
      <c r="W100" s="89">
        <v>56803600</v>
      </c>
      <c r="X100" s="89">
        <v>57167600</v>
      </c>
      <c r="Y100" s="89">
        <v>57700700</v>
      </c>
      <c r="Z100" s="89">
        <v>58184800</v>
      </c>
      <c r="AA100" s="89">
        <v>58738900</v>
      </c>
      <c r="AB100" s="89">
        <v>59353200</v>
      </c>
      <c r="AC100" s="89">
        <v>59818400</v>
      </c>
      <c r="AD100" s="94">
        <v>60493600</v>
      </c>
      <c r="AF100" s="78"/>
      <c r="AG100" s="79" t="s">
        <v>69</v>
      </c>
      <c r="AH100" s="89">
        <v>1183000</v>
      </c>
      <c r="AI100" s="89">
        <v>1209200</v>
      </c>
      <c r="AJ100" s="89">
        <v>1234500</v>
      </c>
      <c r="AK100" s="89">
        <v>1282800</v>
      </c>
      <c r="AL100" s="89">
        <v>1307900</v>
      </c>
      <c r="AM100" s="89">
        <v>1346300</v>
      </c>
      <c r="AN100" s="89">
        <v>1392700</v>
      </c>
      <c r="AO100" s="89">
        <v>1439000</v>
      </c>
      <c r="AP100" s="89">
        <v>1476500</v>
      </c>
      <c r="AQ100" s="89">
        <v>1522100</v>
      </c>
      <c r="AR100" s="89">
        <v>1549600</v>
      </c>
      <c r="AS100" s="94">
        <v>1588100</v>
      </c>
    </row>
    <row r="101" spans="2:46">
      <c r="B101" s="80"/>
      <c r="C101" s="81" t="s">
        <v>98</v>
      </c>
      <c r="D101" s="90">
        <v>8760000</v>
      </c>
      <c r="E101" s="90">
        <v>8810000</v>
      </c>
      <c r="F101" s="90">
        <v>8860000</v>
      </c>
      <c r="G101" s="90">
        <v>8920000</v>
      </c>
      <c r="H101" s="90">
        <v>8960000</v>
      </c>
      <c r="I101" s="90">
        <v>9020000</v>
      </c>
      <c r="J101" s="90">
        <v>9040000</v>
      </c>
      <c r="K101" s="90">
        <v>9100000</v>
      </c>
      <c r="L101" s="90">
        <v>9120000</v>
      </c>
      <c r="M101" s="90">
        <v>9160000</v>
      </c>
      <c r="N101" s="90">
        <v>8570000</v>
      </c>
      <c r="O101" s="95">
        <v>8210000</v>
      </c>
      <c r="Q101" s="80"/>
      <c r="R101" s="81" t="s">
        <v>98</v>
      </c>
      <c r="S101" s="90">
        <v>7550000</v>
      </c>
      <c r="T101" s="90">
        <v>7580000</v>
      </c>
      <c r="U101" s="90">
        <v>7620000</v>
      </c>
      <c r="V101" s="90">
        <v>7670000</v>
      </c>
      <c r="W101" s="90">
        <v>7710000</v>
      </c>
      <c r="X101" s="90">
        <v>7760000</v>
      </c>
      <c r="Y101" s="90">
        <v>7800000</v>
      </c>
      <c r="Z101" s="90">
        <v>7840000</v>
      </c>
      <c r="AA101" s="90">
        <v>7840000</v>
      </c>
      <c r="AB101" s="90">
        <v>7840000</v>
      </c>
      <c r="AC101" s="90">
        <v>7420000</v>
      </c>
      <c r="AD101" s="95">
        <v>7090000</v>
      </c>
      <c r="AF101" s="80"/>
      <c r="AG101" s="81" t="s">
        <v>98</v>
      </c>
      <c r="AH101" s="90">
        <v>1212200</v>
      </c>
      <c r="AI101" s="90">
        <v>1214300</v>
      </c>
      <c r="AJ101" s="90">
        <v>1226300</v>
      </c>
      <c r="AK101" s="90">
        <v>1216400</v>
      </c>
      <c r="AL101" s="90">
        <v>1228400</v>
      </c>
      <c r="AM101" s="90">
        <v>1239400</v>
      </c>
      <c r="AN101" s="90">
        <v>1239500</v>
      </c>
      <c r="AO101" s="90">
        <v>1252600</v>
      </c>
      <c r="AP101" s="90">
        <v>1272700</v>
      </c>
      <c r="AQ101" s="90">
        <v>1282900</v>
      </c>
      <c r="AR101" s="90">
        <v>1144200</v>
      </c>
      <c r="AS101" s="95">
        <v>1035400</v>
      </c>
    </row>
    <row r="102" spans="2:46">
      <c r="B102" s="80"/>
      <c r="C102" s="81" t="s">
        <v>58</v>
      </c>
      <c r="D102" s="90">
        <v>3984000</v>
      </c>
      <c r="E102" s="90">
        <v>4115000</v>
      </c>
      <c r="F102" s="90">
        <v>4266000</v>
      </c>
      <c r="G102" s="90">
        <v>4397000</v>
      </c>
      <c r="H102" s="90">
        <v>4519000</v>
      </c>
      <c r="I102" s="90">
        <v>4650000</v>
      </c>
      <c r="J102" s="90">
        <v>4782000</v>
      </c>
      <c r="K102" s="90">
        <v>4903000</v>
      </c>
      <c r="L102" s="90">
        <v>5035000</v>
      </c>
      <c r="M102" s="90">
        <v>5166000</v>
      </c>
      <c r="N102" s="90">
        <v>5317000</v>
      </c>
      <c r="O102" s="95">
        <v>5439000</v>
      </c>
      <c r="Q102" s="80"/>
      <c r="R102" s="81" t="s">
        <v>58</v>
      </c>
      <c r="S102" s="90">
        <v>3257000</v>
      </c>
      <c r="T102" s="90">
        <v>3358000</v>
      </c>
      <c r="U102" s="90">
        <v>3460000</v>
      </c>
      <c r="V102" s="90">
        <v>3541000</v>
      </c>
      <c r="W102" s="90">
        <v>3622000</v>
      </c>
      <c r="X102" s="90">
        <v>3713000</v>
      </c>
      <c r="Y102" s="90">
        <v>3784000</v>
      </c>
      <c r="Z102" s="90">
        <v>3875000</v>
      </c>
      <c r="AA102" s="90">
        <v>3947000</v>
      </c>
      <c r="AB102" s="90">
        <v>4028000</v>
      </c>
      <c r="AC102" s="90">
        <v>4119000</v>
      </c>
      <c r="AD102" s="95">
        <v>4200000</v>
      </c>
      <c r="AF102" s="80"/>
      <c r="AG102" s="81" t="s">
        <v>58</v>
      </c>
      <c r="AH102" s="90">
        <v>716100</v>
      </c>
      <c r="AI102" s="90">
        <v>756300</v>
      </c>
      <c r="AJ102" s="90">
        <v>806400</v>
      </c>
      <c r="AK102" s="90">
        <v>856600</v>
      </c>
      <c r="AL102" s="90">
        <v>886900</v>
      </c>
      <c r="AM102" s="90">
        <v>947200</v>
      </c>
      <c r="AN102" s="90">
        <v>987400</v>
      </c>
      <c r="AO102" s="90">
        <v>1047800</v>
      </c>
      <c r="AP102" s="90">
        <v>1108000</v>
      </c>
      <c r="AQ102" s="90">
        <v>1148300</v>
      </c>
      <c r="AR102" s="90">
        <v>1208600</v>
      </c>
      <c r="AS102" s="95">
        <v>1248800</v>
      </c>
    </row>
    <row r="103" spans="2:46">
      <c r="B103" s="80"/>
      <c r="C103" s="81" t="s">
        <v>45</v>
      </c>
      <c r="D103" s="90">
        <v>29315000</v>
      </c>
      <c r="E103" s="90">
        <v>29977000</v>
      </c>
      <c r="F103" s="90">
        <v>30629000</v>
      </c>
      <c r="G103" s="90">
        <v>31271000</v>
      </c>
      <c r="H103" s="90">
        <v>31893000</v>
      </c>
      <c r="I103" s="90">
        <v>32495000</v>
      </c>
      <c r="J103" s="90">
        <v>33087000</v>
      </c>
      <c r="K103" s="90">
        <v>33750000</v>
      </c>
      <c r="L103" s="90">
        <v>34362000</v>
      </c>
      <c r="M103" s="90">
        <v>34965000</v>
      </c>
      <c r="N103" s="90">
        <v>35637000</v>
      </c>
      <c r="O103" s="95">
        <v>36289000</v>
      </c>
      <c r="Q103" s="80"/>
      <c r="R103" s="81" t="s">
        <v>45</v>
      </c>
      <c r="S103" s="90">
        <v>28602000</v>
      </c>
      <c r="T103" s="90">
        <v>29244000</v>
      </c>
      <c r="U103" s="90">
        <v>29846000</v>
      </c>
      <c r="V103" s="90">
        <v>30508000</v>
      </c>
      <c r="W103" s="90">
        <v>31131000</v>
      </c>
      <c r="X103" s="90">
        <v>31713000</v>
      </c>
      <c r="Y103" s="90">
        <v>32325000</v>
      </c>
      <c r="Z103" s="90">
        <v>33008000</v>
      </c>
      <c r="AA103" s="90">
        <v>33590000</v>
      </c>
      <c r="AB103" s="90">
        <v>34263000</v>
      </c>
      <c r="AC103" s="90">
        <v>34935000</v>
      </c>
      <c r="AD103" s="95">
        <v>35568000</v>
      </c>
      <c r="AF103" s="80"/>
      <c r="AG103" s="81" t="s">
        <v>45</v>
      </c>
      <c r="AH103" s="90">
        <v>504500</v>
      </c>
      <c r="AI103" s="90">
        <v>501800</v>
      </c>
      <c r="AJ103" s="90">
        <v>512200</v>
      </c>
      <c r="AK103" s="90">
        <v>506400</v>
      </c>
      <c r="AL103" s="90">
        <v>509800</v>
      </c>
      <c r="AM103" s="90">
        <v>515200</v>
      </c>
      <c r="AN103" s="90">
        <v>532700</v>
      </c>
      <c r="AO103" s="90">
        <v>537900</v>
      </c>
      <c r="AP103" s="90">
        <v>555300</v>
      </c>
      <c r="AQ103" s="90">
        <v>559600</v>
      </c>
      <c r="AR103" s="90">
        <v>582400</v>
      </c>
      <c r="AS103" s="95">
        <v>588600</v>
      </c>
    </row>
    <row r="104" spans="2:46">
      <c r="B104" s="80"/>
      <c r="C104" s="81" t="s">
        <v>41</v>
      </c>
      <c r="D104" s="90">
        <v>153195000</v>
      </c>
      <c r="E104" s="90">
        <v>156237000</v>
      </c>
      <c r="F104" s="90">
        <v>158609000</v>
      </c>
      <c r="G104" s="90">
        <v>161161000</v>
      </c>
      <c r="H104" s="90">
        <v>165243000</v>
      </c>
      <c r="I104" s="90">
        <v>170285000</v>
      </c>
      <c r="J104" s="90">
        <v>176717000</v>
      </c>
      <c r="K104" s="90">
        <v>182609000</v>
      </c>
      <c r="L104" s="90">
        <v>188082000</v>
      </c>
      <c r="M104" s="90">
        <v>192284000</v>
      </c>
      <c r="N104" s="90">
        <v>195836000</v>
      </c>
      <c r="O104" s="95">
        <v>199468000</v>
      </c>
      <c r="Q104" s="80"/>
      <c r="R104" s="81" t="s">
        <v>41</v>
      </c>
      <c r="S104" s="90">
        <v>150162000</v>
      </c>
      <c r="T104" s="90">
        <v>153354000</v>
      </c>
      <c r="U104" s="90">
        <v>155576000</v>
      </c>
      <c r="V104" s="90">
        <v>157998000</v>
      </c>
      <c r="W104" s="90">
        <v>161990000</v>
      </c>
      <c r="X104" s="90">
        <v>167062000</v>
      </c>
      <c r="Y104" s="90">
        <v>173164000</v>
      </c>
      <c r="Z104" s="90">
        <v>179186000</v>
      </c>
      <c r="AA104" s="90">
        <v>184279000</v>
      </c>
      <c r="AB104" s="90">
        <v>188431000</v>
      </c>
      <c r="AC104" s="90">
        <v>191933000</v>
      </c>
      <c r="AD104" s="95">
        <v>195205000</v>
      </c>
      <c r="AF104" s="80"/>
      <c r="AG104" s="81" t="s">
        <v>41</v>
      </c>
      <c r="AH104" s="90">
        <v>3289300</v>
      </c>
      <c r="AI104" s="90">
        <v>3359400</v>
      </c>
      <c r="AJ104" s="90">
        <v>3471400</v>
      </c>
      <c r="AK104" s="90">
        <v>3533500</v>
      </c>
      <c r="AL104" s="90">
        <v>3695600</v>
      </c>
      <c r="AM104" s="90">
        <v>3798600</v>
      </c>
      <c r="AN104" s="90">
        <v>3942700</v>
      </c>
      <c r="AO104" s="90">
        <v>4053700</v>
      </c>
      <c r="AP104" s="90">
        <v>4188800</v>
      </c>
      <c r="AQ104" s="90">
        <v>4322900</v>
      </c>
      <c r="AR104" s="90">
        <v>4496900</v>
      </c>
      <c r="AS104" s="95">
        <v>4618000</v>
      </c>
    </row>
    <row r="105" spans="2:46" ht="15.75" thickBot="1">
      <c r="B105" s="82"/>
      <c r="C105" s="83" t="s">
        <v>50</v>
      </c>
      <c r="D105" s="91">
        <v>34449000</v>
      </c>
      <c r="E105" s="91">
        <v>36920000</v>
      </c>
      <c r="F105" s="91">
        <v>39636000</v>
      </c>
      <c r="G105" s="91">
        <v>42491000</v>
      </c>
      <c r="H105" s="91">
        <v>45197000</v>
      </c>
      <c r="I105" s="91">
        <v>47869000</v>
      </c>
      <c r="J105" s="91">
        <v>50627000</v>
      </c>
      <c r="K105" s="91">
        <v>53374000</v>
      </c>
      <c r="L105" s="91">
        <v>56379000</v>
      </c>
      <c r="M105" s="91">
        <v>59474000</v>
      </c>
      <c r="N105" s="91">
        <v>62682000</v>
      </c>
      <c r="O105" s="96">
        <v>66182000</v>
      </c>
      <c r="Q105" s="82"/>
      <c r="R105" s="83" t="s">
        <v>50</v>
      </c>
      <c r="S105" s="91">
        <v>25741500</v>
      </c>
      <c r="T105" s="91">
        <v>27640800</v>
      </c>
      <c r="U105" s="91">
        <v>29845000</v>
      </c>
      <c r="V105" s="91">
        <v>32072000</v>
      </c>
      <c r="W105" s="91">
        <v>34234000</v>
      </c>
      <c r="X105" s="91">
        <v>36284000</v>
      </c>
      <c r="Y105" s="91">
        <v>38490000</v>
      </c>
      <c r="Z105" s="91">
        <v>40527000</v>
      </c>
      <c r="AA105" s="91">
        <v>42696000</v>
      </c>
      <c r="AB105" s="91">
        <v>45039000</v>
      </c>
      <c r="AC105" s="91">
        <v>47370000</v>
      </c>
      <c r="AD105" s="96">
        <v>49916000</v>
      </c>
      <c r="AF105" s="82"/>
      <c r="AG105" s="83" t="s">
        <v>50</v>
      </c>
      <c r="AH105" s="91">
        <v>8428800</v>
      </c>
      <c r="AI105" s="91">
        <v>8959500</v>
      </c>
      <c r="AJ105" s="91">
        <v>9461500</v>
      </c>
      <c r="AK105" s="91">
        <v>10051300</v>
      </c>
      <c r="AL105" s="91">
        <v>10559300</v>
      </c>
      <c r="AM105" s="91">
        <v>11159400</v>
      </c>
      <c r="AN105" s="91">
        <v>11737600</v>
      </c>
      <c r="AO105" s="91">
        <v>12416000</v>
      </c>
      <c r="AP105" s="91">
        <v>13131600</v>
      </c>
      <c r="AQ105" s="91">
        <v>13974300</v>
      </c>
      <c r="AR105" s="91">
        <v>14831200</v>
      </c>
      <c r="AS105" s="96">
        <v>15725900</v>
      </c>
    </row>
    <row r="107" spans="2:46">
      <c r="B107" s="2"/>
    </row>
    <row r="108" spans="2:46">
      <c r="B108" s="13"/>
      <c r="C108" t="s">
        <v>172</v>
      </c>
      <c r="O108" s="21"/>
    </row>
    <row r="109" spans="2:46">
      <c r="O109" s="21"/>
    </row>
    <row r="111" spans="2:46">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row>
    <row r="112" spans="2:46">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row>
  </sheetData>
  <mergeCells count="3">
    <mergeCell ref="C10:O10"/>
    <mergeCell ref="Q10:AD10"/>
    <mergeCell ref="AF10:AS10"/>
  </mergeCells>
  <pageMargins left="0.7" right="0.7" top="0.75" bottom="0.75" header="0.3" footer="0.3"/>
  <pageSetup orientation="portrait" r:id="rId1"/>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iconSet" priority="18" id="{92C09B9A-E4F6-4567-B87D-326B946B489A}">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B12:B77</xm:sqref>
        </x14:conditionalFormatting>
        <x14:conditionalFormatting xmlns:xm="http://schemas.microsoft.com/office/excel/2006/main">
          <x14:cfRule type="iconSet" priority="17" id="{8C351798-97AD-453A-97E7-65EE881286E4}">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B78:B80</xm:sqref>
        </x14:conditionalFormatting>
        <x14:conditionalFormatting xmlns:xm="http://schemas.microsoft.com/office/excel/2006/main">
          <x14:cfRule type="iconSet" priority="20" id="{5A09AD29-D21A-4B14-B2DC-4DD7EFD0AA03}">
            <x14:iconSet showValue="0" custom="1">
              <x14:cfvo type="percent">
                <xm:f>0</xm:f>
              </x14:cfvo>
              <x14:cfvo type="num">
                <xm:f>1.5</xm:f>
              </x14:cfvo>
              <x14:cfvo type="num">
                <xm:f>5.5</xm:f>
              </x14:cfvo>
              <x14:cfIcon iconSet="3TrafficLights1" iconId="2"/>
              <x14:cfIcon iconSet="3TrafficLights1" iconId="1"/>
              <x14:cfIcon iconSet="3TrafficLights1" iconId="0"/>
            </x14:iconSet>
          </x14:cfRule>
          <xm:sqref>P14:P16</xm:sqref>
        </x14:conditionalFormatting>
        <x14:conditionalFormatting xmlns:xm="http://schemas.microsoft.com/office/excel/2006/main">
          <x14:cfRule type="iconSet" priority="4" id="{C7E91F86-2B8E-45EE-B11D-6FA3EA50B12A}">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Q12:Q77</xm:sqref>
        </x14:conditionalFormatting>
        <x14:conditionalFormatting xmlns:xm="http://schemas.microsoft.com/office/excel/2006/main">
          <x14:cfRule type="iconSet" priority="3" id="{CDF59679-7052-4D2B-9F47-B4AFC0078055}">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Q78:Q80</xm:sqref>
        </x14:conditionalFormatting>
        <x14:conditionalFormatting xmlns:xm="http://schemas.microsoft.com/office/excel/2006/main">
          <x14:cfRule type="iconSet" priority="94" id="{E8F98F5A-87C1-406B-BDE2-17B4AD74BB61}">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Q97</xm:sqref>
        </x14:conditionalFormatting>
        <x14:conditionalFormatting xmlns:xm="http://schemas.microsoft.com/office/excel/2006/main">
          <x14:cfRule type="iconSet" priority="2" id="{06D92478-8745-4EC1-9309-30FCB3CF8D43}">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AF12:AF77</xm:sqref>
        </x14:conditionalFormatting>
        <x14:conditionalFormatting xmlns:xm="http://schemas.microsoft.com/office/excel/2006/main">
          <x14:cfRule type="iconSet" priority="1" id="{DD95944E-F4C8-4474-9297-5FDC452AD154}">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AF78:AF80</xm:sqref>
        </x14:conditionalFormatting>
        <x14:conditionalFormatting xmlns:xm="http://schemas.microsoft.com/office/excel/2006/main">
          <x14:cfRule type="iconSet" priority="96" id="{2FC140E4-1DF0-4AF1-B75F-F2FC9B8F9AC7}">
            <x14:iconSet showValue="0" custom="1">
              <x14:cfvo type="percent">
                <xm:f>0</xm:f>
              </x14:cfvo>
              <x14:cfvo type="num">
                <xm:f>3.5</xm:f>
              </x14:cfvo>
              <x14:cfvo type="num">
                <xm:f>7.5</xm:f>
              </x14:cfvo>
              <x14:cfIcon iconSet="3TrafficLights1" iconId="2"/>
              <x14:cfIcon iconSet="3TrafficLights1" iconId="1"/>
              <x14:cfIcon iconSet="3TrafficLights1" iconId="0"/>
            </x14:iconSet>
          </x14:cfRule>
          <xm:sqref>AF97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2"/>
  </sheetPr>
  <dimension ref="A2:X86"/>
  <sheetViews>
    <sheetView showGridLines="0" zoomScale="80" zoomScaleNormal="80" workbookViewId="0">
      <pane ySplit="9" topLeftCell="A58" activePane="bottomLeft" state="frozen"/>
      <selection pane="bottomLeft" activeCell="A13" sqref="A13:XFD13"/>
    </sheetView>
  </sheetViews>
  <sheetFormatPr defaultColWidth="9.140625" defaultRowHeight="15"/>
  <cols>
    <col min="1" max="1" width="4" customWidth="1"/>
    <col min="2" max="2" width="21.42578125" customWidth="1"/>
    <col min="3" max="5" width="13.85546875" customWidth="1"/>
    <col min="6" max="6" width="15.7109375" customWidth="1"/>
    <col min="7" max="7" width="9.85546875" bestFit="1" customWidth="1"/>
    <col min="8" max="10" width="12.42578125" customWidth="1"/>
    <col min="11" max="12" width="12.7109375" customWidth="1"/>
    <col min="13" max="13" width="15.42578125" customWidth="1"/>
    <col min="14" max="14" width="25.7109375" bestFit="1" customWidth="1"/>
    <col min="15" max="15" width="20.140625" bestFit="1" customWidth="1"/>
    <col min="16" max="16" width="9.140625" customWidth="1"/>
    <col min="17" max="17" width="9.140625" style="23"/>
    <col min="18" max="18" width="15.28515625" style="23" customWidth="1"/>
    <col min="19" max="20" width="9.140625" style="23"/>
  </cols>
  <sheetData>
    <row r="2" spans="1:20" ht="21">
      <c r="A2" s="66"/>
      <c r="B2" s="1" t="s">
        <v>173</v>
      </c>
      <c r="H2" t="s">
        <v>147</v>
      </c>
    </row>
    <row r="3" spans="1:20">
      <c r="B3" s="15"/>
    </row>
    <row r="4" spans="1:20" ht="16.5" customHeight="1">
      <c r="B4" t="s">
        <v>174</v>
      </c>
    </row>
    <row r="5" spans="1:20">
      <c r="B5" t="s">
        <v>175</v>
      </c>
    </row>
    <row r="6" spans="1:20">
      <c r="B6" t="s">
        <v>176</v>
      </c>
      <c r="N6" s="20"/>
    </row>
    <row r="7" spans="1:20" ht="15.75" thickBot="1">
      <c r="B7" s="4"/>
      <c r="N7" s="20"/>
    </row>
    <row r="8" spans="1:20">
      <c r="C8" s="32" t="s">
        <v>177</v>
      </c>
      <c r="D8" s="34"/>
      <c r="E8" s="32" t="s">
        <v>178</v>
      </c>
      <c r="F8" s="34"/>
      <c r="G8" s="32"/>
      <c r="H8" s="33"/>
      <c r="I8" s="33" t="s">
        <v>179</v>
      </c>
      <c r="J8" s="33"/>
      <c r="K8" s="33"/>
      <c r="L8" s="33"/>
      <c r="M8" s="34"/>
      <c r="N8" s="40"/>
      <c r="O8" s="28"/>
    </row>
    <row r="9" spans="1:20" s="19" customFormat="1" ht="30">
      <c r="C9" s="67" t="s">
        <v>180</v>
      </c>
      <c r="D9" s="68" t="s">
        <v>181</v>
      </c>
      <c r="E9" s="67" t="s">
        <v>182</v>
      </c>
      <c r="F9" s="68" t="s">
        <v>183</v>
      </c>
      <c r="G9" s="67" t="s">
        <v>184</v>
      </c>
      <c r="H9" s="65" t="s">
        <v>185</v>
      </c>
      <c r="I9" s="65" t="s">
        <v>186</v>
      </c>
      <c r="J9" s="65" t="s">
        <v>187</v>
      </c>
      <c r="K9" s="65" t="s">
        <v>188</v>
      </c>
      <c r="L9" s="65" t="s">
        <v>189</v>
      </c>
      <c r="M9" s="68" t="s">
        <v>190</v>
      </c>
      <c r="N9" s="262" t="s">
        <v>191</v>
      </c>
      <c r="O9" s="263" t="s">
        <v>192</v>
      </c>
      <c r="Q9" s="47"/>
      <c r="R9" s="47"/>
      <c r="S9" s="47"/>
      <c r="T9" s="47"/>
    </row>
    <row r="10" spans="1:20">
      <c r="B10" s="12" t="s">
        <v>40</v>
      </c>
      <c r="C10" s="295">
        <v>1.1299435028248589E-2</v>
      </c>
      <c r="D10" s="297">
        <v>0</v>
      </c>
      <c r="E10" s="295">
        <v>5.6497175141242938E-2</v>
      </c>
      <c r="F10" s="297">
        <v>0</v>
      </c>
      <c r="G10" s="295">
        <v>0.32768361581920902</v>
      </c>
      <c r="H10" s="299">
        <v>0.37853107344632769</v>
      </c>
      <c r="I10" s="299">
        <v>0.20338983050847459</v>
      </c>
      <c r="J10" s="299">
        <v>0</v>
      </c>
      <c r="K10" s="299">
        <v>2.2598870056497179E-2</v>
      </c>
      <c r="L10" s="299">
        <v>0</v>
      </c>
      <c r="M10" s="297">
        <v>0</v>
      </c>
      <c r="N10" s="479" t="s">
        <v>193</v>
      </c>
      <c r="O10" s="480" t="s">
        <v>194</v>
      </c>
    </row>
    <row r="11" spans="1:20">
      <c r="B11" s="231" t="s">
        <v>44</v>
      </c>
      <c r="C11" s="100">
        <v>8.8888888888888871E-3</v>
      </c>
      <c r="D11" s="101">
        <v>2.2222222222222218E-3</v>
      </c>
      <c r="E11" s="100">
        <v>5.3333333333333323E-2</v>
      </c>
      <c r="F11" s="101">
        <v>6.6666666666666654E-3</v>
      </c>
      <c r="G11" s="100">
        <v>0</v>
      </c>
      <c r="H11" s="99">
        <v>0.86666666666666659</v>
      </c>
      <c r="I11" s="99">
        <v>4.6666666666666662E-2</v>
      </c>
      <c r="J11" s="99">
        <v>0</v>
      </c>
      <c r="K11" s="99">
        <v>1.5555555555555552E-2</v>
      </c>
      <c r="L11" s="99">
        <v>0</v>
      </c>
      <c r="M11" s="101">
        <v>0</v>
      </c>
      <c r="N11" s="300" t="s">
        <v>195</v>
      </c>
      <c r="O11" s="302" t="s">
        <v>196</v>
      </c>
    </row>
    <row r="12" spans="1:20">
      <c r="B12" s="231" t="s">
        <v>49</v>
      </c>
      <c r="C12" s="100">
        <v>7.9365079365079378E-3</v>
      </c>
      <c r="D12" s="101">
        <v>0</v>
      </c>
      <c r="E12" s="100">
        <v>1.5873015873015876E-2</v>
      </c>
      <c r="F12" s="101">
        <v>5.5555555555555559E-2</v>
      </c>
      <c r="G12" s="100">
        <v>0.37301587301587308</v>
      </c>
      <c r="H12" s="99">
        <v>0.27777777777777785</v>
      </c>
      <c r="I12" s="99">
        <v>0.24603174603174607</v>
      </c>
      <c r="J12" s="99">
        <v>0</v>
      </c>
      <c r="K12" s="99">
        <v>7.9365079365079378E-3</v>
      </c>
      <c r="L12" s="99">
        <v>0</v>
      </c>
      <c r="M12" s="101">
        <v>1.5873015873015876E-2</v>
      </c>
      <c r="N12" s="300" t="s">
        <v>197</v>
      </c>
      <c r="O12" s="302" t="s">
        <v>198</v>
      </c>
      <c r="R12" s="62"/>
    </row>
    <row r="13" spans="1:20">
      <c r="B13" s="231" t="s">
        <v>54</v>
      </c>
      <c r="C13" s="100">
        <v>5.5932203389830508E-2</v>
      </c>
      <c r="D13" s="101">
        <v>8.4745762711864406E-3</v>
      </c>
      <c r="E13" s="100">
        <v>1.1864406779661016E-2</v>
      </c>
      <c r="F13" s="101">
        <v>2.7118644067796613E-2</v>
      </c>
      <c r="G13" s="100">
        <v>0.21186440677966101</v>
      </c>
      <c r="H13" s="99">
        <v>0.58135593220338977</v>
      </c>
      <c r="I13" s="99">
        <v>0.10169491525423729</v>
      </c>
      <c r="J13" s="99">
        <v>0</v>
      </c>
      <c r="K13" s="99">
        <v>1.6949152542372883E-3</v>
      </c>
      <c r="L13" s="99">
        <v>0</v>
      </c>
      <c r="M13" s="101">
        <v>0</v>
      </c>
      <c r="N13" s="300" t="s">
        <v>199</v>
      </c>
      <c r="O13" s="302" t="s">
        <v>194</v>
      </c>
    </row>
    <row r="14" spans="1:20">
      <c r="B14" s="231" t="s">
        <v>57</v>
      </c>
      <c r="C14" s="100">
        <v>0.35344488864417162</v>
      </c>
      <c r="D14" s="101">
        <v>2.3658808295100365E-3</v>
      </c>
      <c r="E14" s="100">
        <v>2.8684340284105291E-2</v>
      </c>
      <c r="F14" s="101">
        <v>7.1202625572556175E-2</v>
      </c>
      <c r="G14" s="100">
        <v>0.19960240019659647</v>
      </c>
      <c r="H14" s="99">
        <v>0.23378238015305769</v>
      </c>
      <c r="I14" s="99">
        <v>0.10089821522000586</v>
      </c>
      <c r="J14" s="99">
        <v>5.9430384495066969E-3</v>
      </c>
      <c r="K14" s="99">
        <v>0</v>
      </c>
      <c r="L14" s="99">
        <v>4.0762306504902087E-3</v>
      </c>
      <c r="M14" s="101">
        <v>0</v>
      </c>
      <c r="N14" s="300" t="s">
        <v>200</v>
      </c>
      <c r="O14" s="302" t="s">
        <v>198</v>
      </c>
    </row>
    <row r="15" spans="1:20">
      <c r="B15" s="231" t="s">
        <v>59</v>
      </c>
      <c r="C15" s="100">
        <v>8.6206896551724137E-3</v>
      </c>
      <c r="D15" s="101">
        <v>0</v>
      </c>
      <c r="E15" s="100">
        <v>0.11206896551724138</v>
      </c>
      <c r="F15" s="101">
        <v>0.38793103448275862</v>
      </c>
      <c r="G15" s="100">
        <v>0.16379310344827586</v>
      </c>
      <c r="H15" s="99">
        <v>0.10344827586206896</v>
      </c>
      <c r="I15" s="99">
        <v>0.18103448275862069</v>
      </c>
      <c r="J15" s="99">
        <v>0</v>
      </c>
      <c r="K15" s="99">
        <v>8.6206896551724137E-3</v>
      </c>
      <c r="L15" s="99">
        <v>0</v>
      </c>
      <c r="M15" s="101">
        <v>3.4482758620689655E-2</v>
      </c>
      <c r="N15" s="300" t="s">
        <v>201</v>
      </c>
      <c r="O15" s="302" t="s">
        <v>198</v>
      </c>
    </row>
    <row r="16" spans="1:20">
      <c r="B16" s="231" t="s">
        <v>62</v>
      </c>
      <c r="C16" s="100">
        <v>0.21488701816570671</v>
      </c>
      <c r="D16" s="101">
        <v>2.2153300841825435E-3</v>
      </c>
      <c r="E16" s="100">
        <v>0.15064244572441296</v>
      </c>
      <c r="F16" s="101">
        <v>8.4182543198936644E-2</v>
      </c>
      <c r="G16" s="100">
        <v>0.26583961010190521</v>
      </c>
      <c r="H16" s="99">
        <v>8.6397873283119195E-2</v>
      </c>
      <c r="I16" s="99">
        <v>0.15064244572441296</v>
      </c>
      <c r="J16" s="99">
        <v>2.2153300841825435E-3</v>
      </c>
      <c r="K16" s="99">
        <v>8.8613203367301748E-4</v>
      </c>
      <c r="L16" s="99">
        <v>2.2153300841825435E-3</v>
      </c>
      <c r="M16" s="101">
        <v>3.9875941515285784E-2</v>
      </c>
      <c r="N16" s="300" t="s">
        <v>202</v>
      </c>
      <c r="O16" s="302" t="s">
        <v>194</v>
      </c>
      <c r="R16" s="97"/>
    </row>
    <row r="17" spans="2:19">
      <c r="B17" s="231" t="s">
        <v>64</v>
      </c>
      <c r="C17" s="100">
        <v>2.002002002002002E-3</v>
      </c>
      <c r="D17" s="101">
        <v>0</v>
      </c>
      <c r="E17" s="100">
        <v>4.3043043043043037E-2</v>
      </c>
      <c r="F17" s="101">
        <v>0.43443443443443441</v>
      </c>
      <c r="G17" s="100">
        <v>0.27727727727727725</v>
      </c>
      <c r="H17" s="99">
        <v>7.4074074074074084E-2</v>
      </c>
      <c r="I17" s="99">
        <v>0.15715715715715714</v>
      </c>
      <c r="J17" s="99">
        <v>0</v>
      </c>
      <c r="K17" s="99">
        <v>0</v>
      </c>
      <c r="L17" s="99">
        <v>0</v>
      </c>
      <c r="M17" s="101">
        <v>1.2012012012012012E-2</v>
      </c>
      <c r="N17" s="300" t="s">
        <v>203</v>
      </c>
      <c r="O17" s="302" t="s">
        <v>198</v>
      </c>
      <c r="R17" s="97"/>
    </row>
    <row r="18" spans="2:19">
      <c r="B18" s="231" t="s">
        <v>66</v>
      </c>
      <c r="C18" s="100">
        <v>2.0547945205479454E-2</v>
      </c>
      <c r="D18" s="101">
        <v>6.849315068493152E-3</v>
      </c>
      <c r="E18" s="100">
        <v>4.1095890410958909E-2</v>
      </c>
      <c r="F18" s="101">
        <v>0.26027397260273977</v>
      </c>
      <c r="G18" s="100">
        <v>0.48630136986301375</v>
      </c>
      <c r="H18" s="99">
        <v>6.8493150684931517E-2</v>
      </c>
      <c r="I18" s="99">
        <v>8.2191780821917818E-2</v>
      </c>
      <c r="J18" s="99">
        <v>0</v>
      </c>
      <c r="K18" s="99">
        <v>6.849315068493152E-3</v>
      </c>
      <c r="L18" s="99">
        <v>0</v>
      </c>
      <c r="M18" s="101">
        <v>2.7397260273972608E-2</v>
      </c>
      <c r="N18" s="300" t="s">
        <v>204</v>
      </c>
      <c r="O18" s="302" t="s">
        <v>198</v>
      </c>
      <c r="R18" s="97"/>
    </row>
    <row r="19" spans="2:19">
      <c r="B19" s="231" t="s">
        <v>67</v>
      </c>
      <c r="C19" s="100">
        <v>0.15356489945155394</v>
      </c>
      <c r="D19" s="101">
        <v>1.8281535648994518E-3</v>
      </c>
      <c r="E19" s="100">
        <v>3.8391224862888484E-2</v>
      </c>
      <c r="F19" s="101">
        <v>4.93601462522852E-2</v>
      </c>
      <c r="G19" s="100">
        <v>0.27056672760511885</v>
      </c>
      <c r="H19" s="99">
        <v>0.38208409506398539</v>
      </c>
      <c r="I19" s="99">
        <v>9.8720292504570401E-2</v>
      </c>
      <c r="J19" s="99">
        <v>0</v>
      </c>
      <c r="K19" s="99">
        <v>0</v>
      </c>
      <c r="L19" s="99">
        <v>0</v>
      </c>
      <c r="M19" s="101">
        <v>5.4844606946983553E-3</v>
      </c>
      <c r="N19" s="300" t="s">
        <v>205</v>
      </c>
      <c r="O19" s="302" t="s">
        <v>194</v>
      </c>
      <c r="R19" s="97"/>
    </row>
    <row r="20" spans="2:19">
      <c r="B20" s="231" t="s">
        <v>68</v>
      </c>
      <c r="C20" s="100">
        <v>7.0739549839228311E-2</v>
      </c>
      <c r="D20" s="101">
        <v>0</v>
      </c>
      <c r="E20" s="100">
        <v>0.11575562700964631</v>
      </c>
      <c r="F20" s="101">
        <v>4.8231511254019296E-2</v>
      </c>
      <c r="G20" s="100">
        <v>0.13504823151125403</v>
      </c>
      <c r="H20" s="99">
        <v>0.56913183279742763</v>
      </c>
      <c r="I20" s="99">
        <v>3.8585209003215437E-2</v>
      </c>
      <c r="J20" s="99">
        <v>0</v>
      </c>
      <c r="K20" s="99">
        <v>0</v>
      </c>
      <c r="L20" s="99">
        <v>0</v>
      </c>
      <c r="M20" s="101">
        <v>2.2508038585209004E-2</v>
      </c>
      <c r="N20" s="300" t="s">
        <v>206</v>
      </c>
      <c r="O20" s="302" t="s">
        <v>198</v>
      </c>
      <c r="R20" s="97"/>
    </row>
    <row r="21" spans="2:19">
      <c r="B21" s="231" t="s">
        <v>70</v>
      </c>
      <c r="C21" s="100">
        <v>1.2578616352201257E-2</v>
      </c>
      <c r="D21" s="101">
        <v>0</v>
      </c>
      <c r="E21" s="100">
        <v>4.4025157232704393E-2</v>
      </c>
      <c r="F21" s="101">
        <v>0.12578616352201255</v>
      </c>
      <c r="G21" s="100">
        <v>0.19496855345911948</v>
      </c>
      <c r="H21" s="99">
        <v>6.2893081761006275E-2</v>
      </c>
      <c r="I21" s="99">
        <v>0.5220125786163522</v>
      </c>
      <c r="J21" s="99">
        <v>0</v>
      </c>
      <c r="K21" s="99">
        <v>0</v>
      </c>
      <c r="L21" s="99">
        <v>0</v>
      </c>
      <c r="M21" s="101">
        <v>3.7735849056603765E-2</v>
      </c>
      <c r="N21" s="300" t="s">
        <v>207</v>
      </c>
      <c r="O21" s="302" t="s">
        <v>198</v>
      </c>
      <c r="R21" s="97"/>
    </row>
    <row r="22" spans="2:19">
      <c r="B22" s="231" t="s">
        <v>71</v>
      </c>
      <c r="C22" s="100">
        <v>1.6596039530544383E-2</v>
      </c>
      <c r="D22" s="101">
        <v>6.3708388887255265E-3</v>
      </c>
      <c r="E22" s="100">
        <v>1.2836623803640175E-3</v>
      </c>
      <c r="F22" s="101">
        <v>0.182246257744892</v>
      </c>
      <c r="G22" s="100">
        <v>0.2168259582524055</v>
      </c>
      <c r="H22" s="99">
        <v>0.40190323257739513</v>
      </c>
      <c r="I22" s="99">
        <v>0.1684060530350843</v>
      </c>
      <c r="J22" s="99">
        <v>6.367957590589151E-3</v>
      </c>
      <c r="K22" s="99">
        <v>0</v>
      </c>
      <c r="L22" s="99">
        <v>0</v>
      </c>
      <c r="M22" s="101">
        <v>0</v>
      </c>
      <c r="N22" s="300" t="s">
        <v>199</v>
      </c>
      <c r="O22" s="302" t="s">
        <v>198</v>
      </c>
      <c r="R22" s="97"/>
    </row>
    <row r="23" spans="2:19">
      <c r="B23" s="231" t="s">
        <v>72</v>
      </c>
      <c r="C23" s="100">
        <v>2.5592624793547999E-2</v>
      </c>
      <c r="D23" s="101">
        <v>3.7598082349404984E-3</v>
      </c>
      <c r="E23" s="100">
        <v>1.5813047489558557E-2</v>
      </c>
      <c r="F23" s="101">
        <v>0.22475655830340474</v>
      </c>
      <c r="G23" s="100">
        <v>0.58787374152087035</v>
      </c>
      <c r="H23" s="99">
        <v>9.1357900831861072E-2</v>
      </c>
      <c r="I23" s="99">
        <v>3.9069721557339301E-2</v>
      </c>
      <c r="J23" s="99">
        <v>9.0048377734715593E-3</v>
      </c>
      <c r="K23" s="99">
        <v>0</v>
      </c>
      <c r="L23" s="99">
        <v>2.7717594950061419E-3</v>
      </c>
      <c r="M23" s="101">
        <v>0</v>
      </c>
      <c r="N23" s="300" t="s">
        <v>199</v>
      </c>
      <c r="O23" s="302" t="s">
        <v>198</v>
      </c>
      <c r="R23" s="97"/>
    </row>
    <row r="24" spans="2:19">
      <c r="B24" s="231" t="s">
        <v>73</v>
      </c>
      <c r="C24" s="100">
        <v>6.1224489795918359E-2</v>
      </c>
      <c r="D24" s="101">
        <v>0</v>
      </c>
      <c r="E24" s="100">
        <v>0</v>
      </c>
      <c r="F24" s="101">
        <v>0.11224489795918367</v>
      </c>
      <c r="G24" s="100">
        <v>0.37755102040816324</v>
      </c>
      <c r="H24" s="99">
        <v>0.2040816326530612</v>
      </c>
      <c r="I24" s="99">
        <v>0.19387755102040813</v>
      </c>
      <c r="J24" s="99">
        <v>0</v>
      </c>
      <c r="K24" s="99">
        <v>5.10204081632653E-2</v>
      </c>
      <c r="L24" s="99">
        <v>0</v>
      </c>
      <c r="M24" s="101">
        <v>0</v>
      </c>
      <c r="N24" s="300" t="s">
        <v>208</v>
      </c>
      <c r="O24" s="302" t="s">
        <v>198</v>
      </c>
      <c r="R24" s="97"/>
    </row>
    <row r="25" spans="2:19">
      <c r="B25" s="231" t="s">
        <v>74</v>
      </c>
      <c r="C25" s="100">
        <v>9.6105209914011131E-3</v>
      </c>
      <c r="D25" s="101">
        <v>1.0116337885685382E-3</v>
      </c>
      <c r="E25" s="100">
        <v>2.5290844714213456E-3</v>
      </c>
      <c r="F25" s="101">
        <v>2.1244309559939303E-2</v>
      </c>
      <c r="G25" s="100">
        <v>0.10976226605968639</v>
      </c>
      <c r="H25" s="99">
        <v>0.24178047546788065</v>
      </c>
      <c r="I25" s="99">
        <v>0.53211937278705113</v>
      </c>
      <c r="J25" s="99">
        <v>4.6535154274152758E-2</v>
      </c>
      <c r="K25" s="99">
        <v>3.5407182599898834E-2</v>
      </c>
      <c r="L25" s="99">
        <v>0</v>
      </c>
      <c r="M25" s="101">
        <v>0</v>
      </c>
      <c r="N25" s="300" t="s">
        <v>209</v>
      </c>
      <c r="O25" s="302" t="s">
        <v>198</v>
      </c>
      <c r="R25" s="97"/>
    </row>
    <row r="26" spans="2:19">
      <c r="B26" s="231" t="s">
        <v>75</v>
      </c>
      <c r="C26" s="100">
        <v>5.7142857142857134E-3</v>
      </c>
      <c r="D26" s="101">
        <v>0</v>
      </c>
      <c r="E26" s="100">
        <v>1.714285714285714E-2</v>
      </c>
      <c r="F26" s="101">
        <v>0.3199999999999999</v>
      </c>
      <c r="G26" s="100">
        <v>0.27428571428571424</v>
      </c>
      <c r="H26" s="99">
        <v>0.27999999999999997</v>
      </c>
      <c r="I26" s="99">
        <v>9.7142857142857114E-2</v>
      </c>
      <c r="J26" s="99">
        <v>0</v>
      </c>
      <c r="K26" s="99">
        <v>5.7142857142857134E-3</v>
      </c>
      <c r="L26" s="99">
        <v>0</v>
      </c>
      <c r="M26" s="101">
        <v>0</v>
      </c>
      <c r="N26" s="300" t="s">
        <v>210</v>
      </c>
      <c r="O26" s="302" t="s">
        <v>194</v>
      </c>
      <c r="R26" s="97"/>
    </row>
    <row r="27" spans="2:19">
      <c r="B27" s="231" t="s">
        <v>76</v>
      </c>
      <c r="C27" s="100">
        <v>0</v>
      </c>
      <c r="D27" s="101">
        <v>0</v>
      </c>
      <c r="E27" s="100">
        <v>0</v>
      </c>
      <c r="F27" s="101">
        <v>3.3333333333333333E-2</v>
      </c>
      <c r="G27" s="100">
        <v>0.33888888888888885</v>
      </c>
      <c r="H27" s="99">
        <v>0.60555555555555562</v>
      </c>
      <c r="I27" s="99">
        <v>0</v>
      </c>
      <c r="J27" s="99">
        <v>0</v>
      </c>
      <c r="K27" s="99">
        <v>0</v>
      </c>
      <c r="L27" s="99">
        <v>0</v>
      </c>
      <c r="M27" s="101">
        <v>2.2222222222222223E-2</v>
      </c>
      <c r="N27" s="300" t="s">
        <v>211</v>
      </c>
      <c r="O27" s="302" t="s">
        <v>194</v>
      </c>
      <c r="R27" s="97"/>
    </row>
    <row r="28" spans="2:19">
      <c r="B28" s="231" t="s">
        <v>78</v>
      </c>
      <c r="C28" s="100">
        <v>1.8895348837209305E-2</v>
      </c>
      <c r="D28" s="101">
        <v>0</v>
      </c>
      <c r="E28" s="100">
        <v>0.95058139534883734</v>
      </c>
      <c r="F28" s="101">
        <v>0</v>
      </c>
      <c r="G28" s="100">
        <v>2.9069767441860469E-3</v>
      </c>
      <c r="H28" s="99">
        <v>4.3604651162790697E-3</v>
      </c>
      <c r="I28" s="99">
        <v>2.9069767441860469E-3</v>
      </c>
      <c r="J28" s="99">
        <v>8.7209302325581394E-3</v>
      </c>
      <c r="K28" s="99">
        <v>0</v>
      </c>
      <c r="L28" s="99">
        <v>1.1627906976744188E-2</v>
      </c>
      <c r="M28" s="101">
        <v>0</v>
      </c>
      <c r="N28" s="300" t="s">
        <v>212</v>
      </c>
      <c r="O28" s="302" t="s">
        <v>194</v>
      </c>
    </row>
    <row r="29" spans="2:19">
      <c r="B29" s="231" t="s">
        <v>79</v>
      </c>
      <c r="C29" s="100">
        <v>2.3435310040955358E-2</v>
      </c>
      <c r="D29" s="101">
        <v>2.6779438989373537E-3</v>
      </c>
      <c r="E29" s="100">
        <v>1.8518514746228475E-2</v>
      </c>
      <c r="F29" s="101">
        <v>0.12261619107201045</v>
      </c>
      <c r="G29" s="100">
        <v>0.11601381587372885</v>
      </c>
      <c r="H29" s="99">
        <v>0.178668210518204</v>
      </c>
      <c r="I29" s="99">
        <v>0.27329872210581579</v>
      </c>
      <c r="J29" s="99">
        <v>1.9596637983400902E-2</v>
      </c>
      <c r="K29" s="99">
        <v>0.23328395247919487</v>
      </c>
      <c r="L29" s="99">
        <v>1.1890701281523808E-2</v>
      </c>
      <c r="M29" s="101">
        <v>0</v>
      </c>
      <c r="N29" s="300" t="s">
        <v>213</v>
      </c>
      <c r="O29" s="302" t="s">
        <v>198</v>
      </c>
    </row>
    <row r="30" spans="2:19">
      <c r="B30" s="231" t="s">
        <v>80</v>
      </c>
      <c r="C30" s="100">
        <v>2.10896309314587E-2</v>
      </c>
      <c r="D30" s="101">
        <v>0</v>
      </c>
      <c r="E30" s="100">
        <v>0.52899824253075578</v>
      </c>
      <c r="F30" s="101">
        <v>8.7873462214411256E-3</v>
      </c>
      <c r="G30" s="100">
        <v>0.14938488576449913</v>
      </c>
      <c r="H30" s="99">
        <v>0.28119507908611602</v>
      </c>
      <c r="I30" s="99">
        <v>8.7873462214411256E-3</v>
      </c>
      <c r="J30" s="99">
        <v>0</v>
      </c>
      <c r="K30" s="99">
        <v>0</v>
      </c>
      <c r="L30" s="99">
        <v>1.7574692442882251E-3</v>
      </c>
      <c r="M30" s="101">
        <v>0</v>
      </c>
      <c r="N30" s="300" t="s">
        <v>214</v>
      </c>
      <c r="O30" s="302" t="s">
        <v>194</v>
      </c>
    </row>
    <row r="31" spans="2:19">
      <c r="B31" s="231" t="s">
        <v>81</v>
      </c>
      <c r="C31" s="100">
        <v>0.55913947025161315</v>
      </c>
      <c r="D31" s="101">
        <v>2.8813337946131368E-3</v>
      </c>
      <c r="E31" s="100">
        <v>3.1374050375912996E-2</v>
      </c>
      <c r="F31" s="101">
        <v>2.6319556273780346E-3</v>
      </c>
      <c r="G31" s="100">
        <v>0.26561611107913818</v>
      </c>
      <c r="H31" s="99">
        <v>6.2022131434490708E-2</v>
      </c>
      <c r="I31" s="99">
        <v>7.1340557124565399E-2</v>
      </c>
      <c r="J31" s="99">
        <v>4.5248209375852388E-5</v>
      </c>
      <c r="K31" s="99">
        <v>2.3480743799028248E-3</v>
      </c>
      <c r="L31" s="99">
        <v>4.612258346954491E-4</v>
      </c>
      <c r="M31" s="101">
        <v>2.1398418883142542E-3</v>
      </c>
      <c r="N31" s="300" t="s">
        <v>215</v>
      </c>
      <c r="O31" s="302" t="s">
        <v>198</v>
      </c>
    </row>
    <row r="32" spans="2:19">
      <c r="B32" s="231" t="s">
        <v>83</v>
      </c>
      <c r="C32" s="100">
        <v>3.8226803456767967E-2</v>
      </c>
      <c r="D32" s="101">
        <v>0</v>
      </c>
      <c r="E32" s="100">
        <v>5.4820209934373443E-3</v>
      </c>
      <c r="F32" s="101">
        <v>4.8934649403268263E-2</v>
      </c>
      <c r="G32" s="100">
        <v>0.31831351880031117</v>
      </c>
      <c r="H32" s="99">
        <v>0.12300658477600178</v>
      </c>
      <c r="I32" s="99">
        <v>0.45560467995144077</v>
      </c>
      <c r="J32" s="99">
        <v>8.8358650981596419E-3</v>
      </c>
      <c r="K32" s="99">
        <v>0</v>
      </c>
      <c r="L32" s="99">
        <v>1.5958775206129597E-3</v>
      </c>
      <c r="M32" s="101">
        <v>0</v>
      </c>
      <c r="N32" s="300" t="s">
        <v>215</v>
      </c>
      <c r="O32" s="302" t="s">
        <v>198</v>
      </c>
      <c r="S32" s="97"/>
    </row>
    <row r="33" spans="2:24">
      <c r="B33" s="231" t="s">
        <v>84</v>
      </c>
      <c r="C33" s="100">
        <v>1.0676156583629894E-2</v>
      </c>
      <c r="D33" s="101">
        <v>0</v>
      </c>
      <c r="E33" s="100">
        <v>3.5587188612099648E-2</v>
      </c>
      <c r="F33" s="101">
        <v>0.21352313167259787</v>
      </c>
      <c r="G33" s="100">
        <v>0.66548042704626342</v>
      </c>
      <c r="H33" s="99">
        <v>4.9822064056939501E-2</v>
      </c>
      <c r="I33" s="99">
        <v>7.1174377224199293E-3</v>
      </c>
      <c r="J33" s="99">
        <v>0</v>
      </c>
      <c r="K33" s="99">
        <v>1.4234875444839859E-2</v>
      </c>
      <c r="L33" s="99">
        <v>0</v>
      </c>
      <c r="M33" s="101">
        <v>3.5587188612099647E-3</v>
      </c>
      <c r="N33" s="300" t="s">
        <v>216</v>
      </c>
      <c r="O33" s="302" t="s">
        <v>217</v>
      </c>
      <c r="S33" s="97"/>
    </row>
    <row r="34" spans="2:24">
      <c r="B34" s="231" t="s">
        <v>85</v>
      </c>
      <c r="C34" s="100">
        <v>3.2786885245901641E-2</v>
      </c>
      <c r="D34" s="101">
        <v>0</v>
      </c>
      <c r="E34" s="100">
        <v>3.2786885245901641E-2</v>
      </c>
      <c r="F34" s="101">
        <v>0.33606557377049173</v>
      </c>
      <c r="G34" s="100">
        <v>0.45901639344262291</v>
      </c>
      <c r="H34" s="99">
        <v>0.10655737704918032</v>
      </c>
      <c r="I34" s="99">
        <v>2.4590163934426226E-2</v>
      </c>
      <c r="J34" s="99">
        <v>0</v>
      </c>
      <c r="K34" s="99">
        <v>8.1967213114754103E-3</v>
      </c>
      <c r="L34" s="99">
        <v>0</v>
      </c>
      <c r="M34" s="101">
        <v>0</v>
      </c>
      <c r="N34" s="300" t="s">
        <v>218</v>
      </c>
      <c r="O34" s="302" t="s">
        <v>198</v>
      </c>
      <c r="S34" s="97"/>
      <c r="X34" s="2"/>
    </row>
    <row r="35" spans="2:24">
      <c r="B35" s="231" t="s">
        <v>86</v>
      </c>
      <c r="C35" s="100">
        <v>0.1079136690647482</v>
      </c>
      <c r="D35" s="101">
        <v>0</v>
      </c>
      <c r="E35" s="100">
        <v>2.1582733812949638E-2</v>
      </c>
      <c r="F35" s="101">
        <v>0.28776978417266186</v>
      </c>
      <c r="G35" s="100">
        <v>0.28776978417266186</v>
      </c>
      <c r="H35" s="99">
        <v>0.14388489208633093</v>
      </c>
      <c r="I35" s="99">
        <v>5.035971223021582E-2</v>
      </c>
      <c r="J35" s="99">
        <v>0</v>
      </c>
      <c r="K35" s="99">
        <v>4.6762589928057555E-2</v>
      </c>
      <c r="L35" s="99">
        <v>0</v>
      </c>
      <c r="M35" s="101">
        <v>5.3956834532374098E-2</v>
      </c>
      <c r="N35" s="300" t="s">
        <v>219</v>
      </c>
      <c r="O35" s="302" t="s">
        <v>194</v>
      </c>
      <c r="S35" s="97"/>
    </row>
    <row r="36" spans="2:24">
      <c r="B36" s="231" t="s">
        <v>87</v>
      </c>
      <c r="C36" s="100">
        <v>8.771929824561403E-3</v>
      </c>
      <c r="D36" s="101">
        <v>8.771929824561403E-3</v>
      </c>
      <c r="E36" s="100">
        <v>4.3859649122807008E-2</v>
      </c>
      <c r="F36" s="101">
        <v>0.19298245614035087</v>
      </c>
      <c r="G36" s="100">
        <v>0.18421052631578944</v>
      </c>
      <c r="H36" s="99">
        <v>0.16666666666666663</v>
      </c>
      <c r="I36" s="99">
        <v>0.12280701754385961</v>
      </c>
      <c r="J36" s="99">
        <v>0</v>
      </c>
      <c r="K36" s="99">
        <v>0.24561403508771923</v>
      </c>
      <c r="L36" s="99">
        <v>0</v>
      </c>
      <c r="M36" s="101">
        <v>2.6315789473684206E-2</v>
      </c>
      <c r="N36" s="300" t="s">
        <v>207</v>
      </c>
      <c r="O36" s="302" t="s">
        <v>198</v>
      </c>
      <c r="S36" s="97"/>
    </row>
    <row r="37" spans="2:24">
      <c r="B37" s="231" t="s">
        <v>88</v>
      </c>
      <c r="C37" s="100">
        <v>7.0281279615869348E-4</v>
      </c>
      <c r="D37" s="101">
        <v>1.3514080353626934E-3</v>
      </c>
      <c r="E37" s="100">
        <v>0.19543543985149506</v>
      </c>
      <c r="F37" s="101">
        <v>0.57390132966352669</v>
      </c>
      <c r="G37" s="100">
        <v>3.7185990090131613E-2</v>
      </c>
      <c r="H37" s="99">
        <v>3.5988676571498283E-2</v>
      </c>
      <c r="I37" s="99">
        <v>0.13506512750939556</v>
      </c>
      <c r="J37" s="99">
        <v>1.4550763918052854E-2</v>
      </c>
      <c r="K37" s="99">
        <v>0</v>
      </c>
      <c r="L37" s="99">
        <v>5.8184515643785756E-3</v>
      </c>
      <c r="M37" s="101">
        <v>0</v>
      </c>
      <c r="N37" s="300" t="s">
        <v>195</v>
      </c>
      <c r="O37" s="302" t="s">
        <v>198</v>
      </c>
      <c r="S37" s="97"/>
    </row>
    <row r="38" spans="2:24">
      <c r="B38" s="231" t="s">
        <v>89</v>
      </c>
      <c r="C38" s="100">
        <v>3.1390134529147982E-2</v>
      </c>
      <c r="D38" s="101">
        <v>4.4843049327354259E-3</v>
      </c>
      <c r="E38" s="100">
        <v>4.4843049327354259E-3</v>
      </c>
      <c r="F38" s="101">
        <v>6.2780269058295965E-2</v>
      </c>
      <c r="G38" s="100">
        <v>0.53811659192825112</v>
      </c>
      <c r="H38" s="99">
        <v>6.2780269058295965E-2</v>
      </c>
      <c r="I38" s="99">
        <v>0.27802690582959644</v>
      </c>
      <c r="J38" s="99">
        <v>0</v>
      </c>
      <c r="K38" s="99">
        <v>1.7937219730941704E-2</v>
      </c>
      <c r="L38" s="99">
        <v>0</v>
      </c>
      <c r="M38" s="101">
        <v>0</v>
      </c>
      <c r="N38" s="300" t="s">
        <v>204</v>
      </c>
      <c r="O38" s="302" t="s">
        <v>198</v>
      </c>
      <c r="S38" s="97"/>
    </row>
    <row r="39" spans="2:24">
      <c r="B39" s="231" t="s">
        <v>90</v>
      </c>
      <c r="C39" s="100">
        <v>0.35832946445481623</v>
      </c>
      <c r="D39" s="101">
        <v>3.0362846810510118E-3</v>
      </c>
      <c r="E39" s="100">
        <v>8.8880297700272864E-2</v>
      </c>
      <c r="F39" s="101">
        <v>5.0836052873689634E-2</v>
      </c>
      <c r="G39" s="100">
        <v>0.28061949828531674</v>
      </c>
      <c r="H39" s="99">
        <v>0.15353322850173526</v>
      </c>
      <c r="I39" s="99">
        <v>6.3366460692076382E-2</v>
      </c>
      <c r="J39" s="99">
        <v>4.6365312077858723E-4</v>
      </c>
      <c r="K39" s="99">
        <v>0</v>
      </c>
      <c r="L39" s="99">
        <v>9.350596902631263E-4</v>
      </c>
      <c r="M39" s="101">
        <v>0</v>
      </c>
      <c r="N39" s="300" t="s">
        <v>199</v>
      </c>
      <c r="O39" s="302" t="s">
        <v>198</v>
      </c>
      <c r="S39" s="97"/>
    </row>
    <row r="40" spans="2:24">
      <c r="B40" s="231" t="s">
        <v>91</v>
      </c>
      <c r="C40" s="100">
        <v>0.6808061870166392</v>
      </c>
      <c r="D40" s="101">
        <v>5.3902038903210674E-3</v>
      </c>
      <c r="E40" s="100">
        <v>3.5856573705179279E-2</v>
      </c>
      <c r="F40" s="101">
        <v>0</v>
      </c>
      <c r="G40" s="100">
        <v>9.6086243262245106E-3</v>
      </c>
      <c r="H40" s="99">
        <v>8.64776189360206E-2</v>
      </c>
      <c r="I40" s="99">
        <v>0.16475275369111786</v>
      </c>
      <c r="J40" s="99">
        <v>4.6871338176704934E-4</v>
      </c>
      <c r="K40" s="99">
        <v>1.2420904616826808E-2</v>
      </c>
      <c r="L40" s="99">
        <v>0</v>
      </c>
      <c r="M40" s="101">
        <v>4.2184204359034441E-3</v>
      </c>
      <c r="N40" s="300" t="s">
        <v>220</v>
      </c>
      <c r="O40" s="302" t="s">
        <v>198</v>
      </c>
      <c r="S40" s="97"/>
    </row>
    <row r="41" spans="2:24">
      <c r="B41" s="231" t="s">
        <v>92</v>
      </c>
      <c r="C41" s="100">
        <v>6.7796610169491525E-2</v>
      </c>
      <c r="D41" s="101">
        <v>2.4213075060532689E-3</v>
      </c>
      <c r="E41" s="100">
        <v>8.4745762711864417E-2</v>
      </c>
      <c r="F41" s="101">
        <v>8.2324455205811137E-2</v>
      </c>
      <c r="G41" s="100">
        <v>0.50605326876513312</v>
      </c>
      <c r="H41" s="99">
        <v>0.21065375302663439</v>
      </c>
      <c r="I41" s="99">
        <v>4.3583535108958842E-2</v>
      </c>
      <c r="J41" s="99">
        <v>0</v>
      </c>
      <c r="K41" s="99">
        <v>2.4213075060532689E-3</v>
      </c>
      <c r="L41" s="99">
        <v>0</v>
      </c>
      <c r="M41" s="101">
        <v>0</v>
      </c>
      <c r="N41" s="300" t="s">
        <v>221</v>
      </c>
      <c r="O41" s="302" t="s">
        <v>198</v>
      </c>
    </row>
    <row r="42" spans="2:24">
      <c r="B42" s="231" t="s">
        <v>94</v>
      </c>
      <c r="C42" s="100">
        <v>4.0106951871657748E-2</v>
      </c>
      <c r="D42" s="101">
        <v>0</v>
      </c>
      <c r="E42" s="100">
        <v>0.55614973262032075</v>
      </c>
      <c r="F42" s="101">
        <v>8.0213903743315499E-3</v>
      </c>
      <c r="G42" s="100">
        <v>2.1390374331550801E-2</v>
      </c>
      <c r="H42" s="99">
        <v>0.20855614973262029</v>
      </c>
      <c r="I42" s="99">
        <v>0.13636363636363633</v>
      </c>
      <c r="J42" s="99">
        <v>0</v>
      </c>
      <c r="K42" s="99">
        <v>2.9411764705882353E-2</v>
      </c>
      <c r="L42" s="99">
        <v>0</v>
      </c>
      <c r="M42" s="101">
        <v>0</v>
      </c>
      <c r="N42" s="300" t="s">
        <v>201</v>
      </c>
      <c r="O42" s="302" t="s">
        <v>194</v>
      </c>
    </row>
    <row r="43" spans="2:24">
      <c r="B43" s="231" t="s">
        <v>95</v>
      </c>
      <c r="C43" s="100">
        <v>3.8186157517899763E-2</v>
      </c>
      <c r="D43" s="101">
        <v>0</v>
      </c>
      <c r="E43" s="100">
        <v>6.6825775656324582E-2</v>
      </c>
      <c r="F43" s="101">
        <v>0.31503579952267302</v>
      </c>
      <c r="G43" s="100">
        <v>0.32458233890214799</v>
      </c>
      <c r="H43" s="99">
        <v>0.12649164677804295</v>
      </c>
      <c r="I43" s="99">
        <v>9.0692124105011929E-2</v>
      </c>
      <c r="J43" s="99">
        <v>0</v>
      </c>
      <c r="K43" s="99">
        <v>1.4319809069212411E-2</v>
      </c>
      <c r="L43" s="99">
        <v>0</v>
      </c>
      <c r="M43" s="101">
        <v>2.3866348448687354E-2</v>
      </c>
      <c r="N43" s="300" t="s">
        <v>219</v>
      </c>
      <c r="O43" s="302" t="s">
        <v>198</v>
      </c>
    </row>
    <row r="44" spans="2:24">
      <c r="B44" s="231" t="s">
        <v>96</v>
      </c>
      <c r="C44" s="100">
        <v>0.22931317900544521</v>
      </c>
      <c r="D44" s="101">
        <v>7.8279166714672454E-3</v>
      </c>
      <c r="E44" s="100">
        <v>2.7685254539177712E-2</v>
      </c>
      <c r="F44" s="101">
        <v>0.38726974292154492</v>
      </c>
      <c r="G44" s="100">
        <v>0.28526584833850732</v>
      </c>
      <c r="H44" s="99">
        <v>3.2714173057380863E-2</v>
      </c>
      <c r="I44" s="99">
        <v>2.2762553850886085E-2</v>
      </c>
      <c r="J44" s="99">
        <v>1.6113567973020787E-3</v>
      </c>
      <c r="K44" s="99">
        <v>0</v>
      </c>
      <c r="L44" s="99">
        <v>5.549974818288673E-3</v>
      </c>
      <c r="M44" s="101">
        <v>0</v>
      </c>
      <c r="N44" s="300" t="s">
        <v>222</v>
      </c>
      <c r="O44" s="302" t="s">
        <v>198</v>
      </c>
    </row>
    <row r="45" spans="2:24">
      <c r="B45" s="231" t="s">
        <v>97</v>
      </c>
      <c r="C45" s="100">
        <v>3.2002701812214193E-2</v>
      </c>
      <c r="D45" s="101">
        <v>5.0359936865088609E-3</v>
      </c>
      <c r="E45" s="100">
        <v>0.52310693923206208</v>
      </c>
      <c r="F45" s="101">
        <v>0</v>
      </c>
      <c r="G45" s="100">
        <v>9.0295582852634292E-3</v>
      </c>
      <c r="H45" s="99">
        <v>8.1964487941224351E-2</v>
      </c>
      <c r="I45" s="99">
        <v>0.34693126713633177</v>
      </c>
      <c r="J45" s="99">
        <v>2.767679344540374E-4</v>
      </c>
      <c r="K45" s="99">
        <v>0</v>
      </c>
      <c r="L45" s="99">
        <v>0</v>
      </c>
      <c r="M45" s="101">
        <v>1.6522839719412678E-3</v>
      </c>
      <c r="N45" s="300" t="s">
        <v>223</v>
      </c>
      <c r="O45" s="302" t="s">
        <v>198</v>
      </c>
    </row>
    <row r="46" spans="2:24">
      <c r="B46" s="231" t="s">
        <v>99</v>
      </c>
      <c r="C46" s="100">
        <v>8.9536699635606454E-2</v>
      </c>
      <c r="D46" s="101">
        <v>5.2056220718375845E-4</v>
      </c>
      <c r="E46" s="100">
        <v>4.1644976574700676E-2</v>
      </c>
      <c r="F46" s="101">
        <v>2.8110359187922956E-2</v>
      </c>
      <c r="G46" s="100">
        <v>0.25455491931285784</v>
      </c>
      <c r="H46" s="99">
        <v>0.55413846954711088</v>
      </c>
      <c r="I46" s="99">
        <v>2.9672045809474228E-2</v>
      </c>
      <c r="J46" s="99">
        <v>1.5616866215512754E-3</v>
      </c>
      <c r="K46" s="99">
        <v>0</v>
      </c>
      <c r="L46" s="99">
        <v>2.6028110359187923E-4</v>
      </c>
      <c r="M46" s="101">
        <v>0</v>
      </c>
      <c r="N46" s="300" t="s">
        <v>212</v>
      </c>
      <c r="O46" s="302" t="s">
        <v>198</v>
      </c>
    </row>
    <row r="47" spans="2:24">
      <c r="B47" s="231" t="s">
        <v>101</v>
      </c>
      <c r="C47" s="100">
        <v>2.6049219953333438E-2</v>
      </c>
      <c r="D47" s="101">
        <v>4.6457881182470828E-3</v>
      </c>
      <c r="E47" s="100">
        <v>2.7997840296487966E-2</v>
      </c>
      <c r="F47" s="101">
        <v>8.3383555719124425E-2</v>
      </c>
      <c r="G47" s="100">
        <v>0.38552284724271746</v>
      </c>
      <c r="H47" s="99">
        <v>0.21537413598650271</v>
      </c>
      <c r="I47" s="99">
        <v>0.24403442253704863</v>
      </c>
      <c r="J47" s="99">
        <v>8.7749906402993239E-3</v>
      </c>
      <c r="K47" s="99">
        <v>0</v>
      </c>
      <c r="L47" s="99">
        <v>4.217199506239013E-3</v>
      </c>
      <c r="M47" s="101">
        <v>0</v>
      </c>
      <c r="N47" s="300" t="s">
        <v>223</v>
      </c>
      <c r="O47" s="302" t="s">
        <v>198</v>
      </c>
    </row>
    <row r="48" spans="2:24">
      <c r="B48" s="231" t="s">
        <v>102</v>
      </c>
      <c r="C48" s="100">
        <v>3.9370078740157471E-3</v>
      </c>
      <c r="D48" s="101">
        <v>0</v>
      </c>
      <c r="E48" s="100">
        <v>3.9370078740157471E-3</v>
      </c>
      <c r="F48" s="101">
        <v>0.19685039370078736</v>
      </c>
      <c r="G48" s="100">
        <v>0.59842519685039353</v>
      </c>
      <c r="H48" s="99">
        <v>0.12204724409448817</v>
      </c>
      <c r="I48" s="99">
        <v>5.9055118110236206E-2</v>
      </c>
      <c r="J48" s="99">
        <v>0</v>
      </c>
      <c r="K48" s="99">
        <v>3.9370078740157471E-3</v>
      </c>
      <c r="L48" s="99">
        <v>0</v>
      </c>
      <c r="M48" s="101">
        <v>1.181102362204724E-2</v>
      </c>
      <c r="N48" s="300" t="s">
        <v>218</v>
      </c>
      <c r="O48" s="302" t="s">
        <v>198</v>
      </c>
    </row>
    <row r="49" spans="2:19">
      <c r="B49" s="231" t="s">
        <v>103</v>
      </c>
      <c r="C49" s="100">
        <v>2.5761124121779864E-2</v>
      </c>
      <c r="D49" s="101">
        <v>0</v>
      </c>
      <c r="E49" s="100">
        <v>1.8735362997658083E-2</v>
      </c>
      <c r="F49" s="101">
        <v>0.22248243559718972</v>
      </c>
      <c r="G49" s="100">
        <v>0.62060889929742391</v>
      </c>
      <c r="H49" s="99">
        <v>7.9625292740046844E-2</v>
      </c>
      <c r="I49" s="99">
        <v>1.4051522248243561E-2</v>
      </c>
      <c r="J49" s="99">
        <v>0</v>
      </c>
      <c r="K49" s="99">
        <v>1.8735362997658083E-2</v>
      </c>
      <c r="L49" s="99">
        <v>0</v>
      </c>
      <c r="M49" s="101">
        <v>0</v>
      </c>
      <c r="N49" s="300" t="s">
        <v>210</v>
      </c>
      <c r="O49" s="302" t="s">
        <v>194</v>
      </c>
    </row>
    <row r="50" spans="2:19">
      <c r="B50" s="231" t="s">
        <v>104</v>
      </c>
      <c r="C50" s="100">
        <v>0.12483234221732119</v>
      </c>
      <c r="D50" s="101">
        <v>1.2483517235433589E-3</v>
      </c>
      <c r="E50" s="100">
        <v>1.7086351798921848E-2</v>
      </c>
      <c r="F50" s="101">
        <v>0.27165020058457973</v>
      </c>
      <c r="G50" s="100">
        <v>0.51778521610270678</v>
      </c>
      <c r="H50" s="99">
        <v>3.5030974779959353E-2</v>
      </c>
      <c r="I50" s="99">
        <v>2.1743672117782227E-2</v>
      </c>
      <c r="J50" s="99">
        <v>3.9623056375230198E-3</v>
      </c>
      <c r="K50" s="99">
        <v>4.6541102768958816E-3</v>
      </c>
      <c r="L50" s="99">
        <v>2.0064747607664618E-3</v>
      </c>
      <c r="M50" s="101">
        <v>0</v>
      </c>
      <c r="N50" s="300" t="s">
        <v>224</v>
      </c>
      <c r="O50" s="302" t="s">
        <v>198</v>
      </c>
    </row>
    <row r="51" spans="2:19">
      <c r="B51" s="231" t="s">
        <v>105</v>
      </c>
      <c r="C51" s="100">
        <v>1.9607843137254902E-2</v>
      </c>
      <c r="D51" s="101">
        <v>0</v>
      </c>
      <c r="E51" s="100">
        <v>5.8823529411764712E-2</v>
      </c>
      <c r="F51" s="101">
        <v>0.44444444444444448</v>
      </c>
      <c r="G51" s="100">
        <v>0.33986928104575165</v>
      </c>
      <c r="H51" s="99">
        <v>0.12418300653594772</v>
      </c>
      <c r="I51" s="99">
        <v>6.5359477124183017E-3</v>
      </c>
      <c r="J51" s="99">
        <v>0</v>
      </c>
      <c r="K51" s="99">
        <v>6.5359477124183017E-3</v>
      </c>
      <c r="L51" s="99">
        <v>0</v>
      </c>
      <c r="M51" s="101">
        <v>0</v>
      </c>
      <c r="N51" s="300" t="s">
        <v>207</v>
      </c>
      <c r="O51" s="302" t="s">
        <v>198</v>
      </c>
    </row>
    <row r="52" spans="2:19">
      <c r="B52" s="231" t="s">
        <v>106</v>
      </c>
      <c r="C52" s="100">
        <v>0</v>
      </c>
      <c r="D52" s="101">
        <v>0</v>
      </c>
      <c r="E52" s="100">
        <v>7.7519379844961239E-3</v>
      </c>
      <c r="F52" s="101">
        <v>0.16279069767441862</v>
      </c>
      <c r="G52" s="100">
        <v>0.24806201550387597</v>
      </c>
      <c r="H52" s="99">
        <v>0.53488372093023262</v>
      </c>
      <c r="I52" s="99">
        <v>3.875968992248062E-2</v>
      </c>
      <c r="J52" s="99">
        <v>0</v>
      </c>
      <c r="K52" s="99">
        <v>7.7519379844961239E-3</v>
      </c>
      <c r="L52" s="99">
        <v>0</v>
      </c>
      <c r="M52" s="101">
        <v>0</v>
      </c>
      <c r="N52" s="300" t="s">
        <v>218</v>
      </c>
      <c r="O52" s="302" t="s">
        <v>194</v>
      </c>
    </row>
    <row r="53" spans="2:19">
      <c r="B53" s="231" t="s">
        <v>107</v>
      </c>
      <c r="C53" s="100">
        <v>5.814556714385951E-2</v>
      </c>
      <c r="D53" s="101">
        <v>2.2826886650995403E-3</v>
      </c>
      <c r="E53" s="100">
        <v>0.57709280009304076</v>
      </c>
      <c r="F53" s="101">
        <v>4.7269427310260952E-2</v>
      </c>
      <c r="G53" s="100">
        <v>4.6894254301331907E-2</v>
      </c>
      <c r="H53" s="99">
        <v>0.15614932621345864</v>
      </c>
      <c r="I53" s="99">
        <v>0.10122078427974705</v>
      </c>
      <c r="J53" s="99">
        <v>9.1464064520598177E-3</v>
      </c>
      <c r="K53" s="99">
        <v>1.7205904180436435E-3</v>
      </c>
      <c r="L53" s="99">
        <v>7.8155123098240043E-5</v>
      </c>
      <c r="M53" s="101">
        <v>0</v>
      </c>
      <c r="N53" s="300" t="s">
        <v>223</v>
      </c>
      <c r="O53" s="302" t="s">
        <v>198</v>
      </c>
    </row>
    <row r="54" spans="2:19">
      <c r="B54" s="231" t="s">
        <v>108</v>
      </c>
      <c r="C54" s="100">
        <v>1.6920473773265648E-2</v>
      </c>
      <c r="D54" s="101">
        <v>0</v>
      </c>
      <c r="E54" s="100">
        <v>7.7834179357021985E-2</v>
      </c>
      <c r="F54" s="101">
        <v>0</v>
      </c>
      <c r="G54" s="100">
        <v>1.6920473773265648E-2</v>
      </c>
      <c r="H54" s="99">
        <v>0.8240270727580371</v>
      </c>
      <c r="I54" s="99">
        <v>4.2301184433164121E-2</v>
      </c>
      <c r="J54" s="99">
        <v>0</v>
      </c>
      <c r="K54" s="99">
        <v>1.8612521150592216E-2</v>
      </c>
      <c r="L54" s="99">
        <v>3.3840947546531302E-3</v>
      </c>
      <c r="M54" s="101">
        <v>0</v>
      </c>
      <c r="N54" s="300" t="s">
        <v>225</v>
      </c>
      <c r="O54" s="302" t="s">
        <v>194</v>
      </c>
    </row>
    <row r="55" spans="2:19">
      <c r="B55" s="231" t="s">
        <v>109</v>
      </c>
      <c r="C55" s="100">
        <v>7.7519379844961239E-3</v>
      </c>
      <c r="D55" s="101">
        <v>0</v>
      </c>
      <c r="E55" s="100">
        <v>2.713178294573643E-2</v>
      </c>
      <c r="F55" s="101">
        <v>6.5891472868217046E-2</v>
      </c>
      <c r="G55" s="100">
        <v>0.45348837209302323</v>
      </c>
      <c r="H55" s="99">
        <v>0.2441860465116279</v>
      </c>
      <c r="I55" s="99">
        <v>0.15503875968992248</v>
      </c>
      <c r="J55" s="99">
        <v>3.875968992248062E-3</v>
      </c>
      <c r="K55" s="99">
        <v>3.875968992248062E-2</v>
      </c>
      <c r="L55" s="99">
        <v>0</v>
      </c>
      <c r="M55" s="101">
        <v>3.875968992248062E-3</v>
      </c>
      <c r="N55" s="300" t="s">
        <v>226</v>
      </c>
      <c r="O55" s="302" t="s">
        <v>198</v>
      </c>
    </row>
    <row r="56" spans="2:19">
      <c r="B56" s="231" t="s">
        <v>110</v>
      </c>
      <c r="C56" s="100">
        <v>9.3247588424437297E-2</v>
      </c>
      <c r="D56" s="101">
        <v>6.4308681672025723E-3</v>
      </c>
      <c r="E56" s="100">
        <v>5.466237942122186E-2</v>
      </c>
      <c r="F56" s="101">
        <v>1.9292604501607715E-2</v>
      </c>
      <c r="G56" s="100">
        <v>0.53697749196141475</v>
      </c>
      <c r="H56" s="99">
        <v>0.26688102893890675</v>
      </c>
      <c r="I56" s="99">
        <v>1.9292604501607715E-2</v>
      </c>
      <c r="J56" s="99">
        <v>0</v>
      </c>
      <c r="K56" s="99">
        <v>0</v>
      </c>
      <c r="L56" s="99">
        <v>0</v>
      </c>
      <c r="M56" s="101">
        <v>3.2154340836012861E-3</v>
      </c>
      <c r="N56" s="300" t="s">
        <v>197</v>
      </c>
      <c r="O56" s="302" t="s">
        <v>198</v>
      </c>
      <c r="R56" s="97"/>
      <c r="S56" s="97"/>
    </row>
    <row r="57" spans="2:19">
      <c r="B57" s="231" t="s">
        <v>111</v>
      </c>
      <c r="C57" s="100">
        <v>5.6338028169014079E-2</v>
      </c>
      <c r="D57" s="101">
        <v>2.012072434607646E-3</v>
      </c>
      <c r="E57" s="100">
        <v>1.2072434607645875E-2</v>
      </c>
      <c r="F57" s="101">
        <v>2.012072434607646E-3</v>
      </c>
      <c r="G57" s="100">
        <v>0.42655935613682089</v>
      </c>
      <c r="H57" s="99">
        <v>9.0543259557344061E-2</v>
      </c>
      <c r="I57" s="99">
        <v>0.38631790744466799</v>
      </c>
      <c r="J57" s="99">
        <v>1.0060362173038229E-2</v>
      </c>
      <c r="K57" s="99">
        <v>2.012072434607646E-3</v>
      </c>
      <c r="L57" s="99">
        <v>0</v>
      </c>
      <c r="M57" s="101">
        <v>1.2072434607645875E-2</v>
      </c>
      <c r="N57" s="300" t="s">
        <v>227</v>
      </c>
      <c r="O57" s="302" t="s">
        <v>198</v>
      </c>
      <c r="R57" s="98"/>
      <c r="S57" s="97"/>
    </row>
    <row r="58" spans="2:19">
      <c r="B58" s="231" t="s">
        <v>112</v>
      </c>
      <c r="C58" s="100">
        <v>0.29977628635346754</v>
      </c>
      <c r="D58" s="101">
        <v>8.0536912751677847E-2</v>
      </c>
      <c r="E58" s="100">
        <v>2.9082774049217001E-2</v>
      </c>
      <c r="F58" s="101">
        <v>0.13646532438478745</v>
      </c>
      <c r="G58" s="100">
        <v>0.20805369127516779</v>
      </c>
      <c r="H58" s="99">
        <v>0.10067114093959731</v>
      </c>
      <c r="I58" s="99">
        <v>0.10067114093959731</v>
      </c>
      <c r="J58" s="99">
        <v>0</v>
      </c>
      <c r="K58" s="99">
        <v>0</v>
      </c>
      <c r="L58" s="99">
        <v>0</v>
      </c>
      <c r="M58" s="101">
        <v>4.4742729306487691E-2</v>
      </c>
      <c r="N58" s="300" t="s">
        <v>219</v>
      </c>
      <c r="O58" s="302" t="s">
        <v>194</v>
      </c>
      <c r="R58" s="98"/>
      <c r="S58" s="97"/>
    </row>
    <row r="59" spans="2:19">
      <c r="B59" s="231" t="s">
        <v>114</v>
      </c>
      <c r="C59" s="100">
        <v>6.0060060060060068E-3</v>
      </c>
      <c r="D59" s="101">
        <v>0</v>
      </c>
      <c r="E59" s="100">
        <v>1.0010010010010012E-2</v>
      </c>
      <c r="F59" s="101">
        <v>0.1751751751751752</v>
      </c>
      <c r="G59" s="100">
        <v>0.39639639639639651</v>
      </c>
      <c r="H59" s="99">
        <v>0.40440440440440445</v>
      </c>
      <c r="I59" s="99">
        <v>6.0060060060060068E-3</v>
      </c>
      <c r="J59" s="99">
        <v>0</v>
      </c>
      <c r="K59" s="99">
        <v>0</v>
      </c>
      <c r="L59" s="99">
        <v>0</v>
      </c>
      <c r="M59" s="101">
        <v>2.0020020020020024E-3</v>
      </c>
      <c r="N59" s="300" t="s">
        <v>228</v>
      </c>
      <c r="O59" s="302" t="s">
        <v>198</v>
      </c>
      <c r="R59" s="98"/>
      <c r="S59" s="97"/>
    </row>
    <row r="60" spans="2:19">
      <c r="B60" s="231" t="s">
        <v>115</v>
      </c>
      <c r="C60" s="100">
        <v>1.9047619047619053E-2</v>
      </c>
      <c r="D60" s="101">
        <v>0</v>
      </c>
      <c r="E60" s="100">
        <v>5.7142857142857148E-2</v>
      </c>
      <c r="F60" s="101">
        <v>0.23809523809523814</v>
      </c>
      <c r="G60" s="100">
        <v>0.22857142857142859</v>
      </c>
      <c r="H60" s="99">
        <v>0.1142857142857143</v>
      </c>
      <c r="I60" s="99">
        <v>0.23809523809523814</v>
      </c>
      <c r="J60" s="99">
        <v>0</v>
      </c>
      <c r="K60" s="99">
        <v>7.6190476190476211E-2</v>
      </c>
      <c r="L60" s="99">
        <v>0</v>
      </c>
      <c r="M60" s="101">
        <v>2.8571428571428581E-2</v>
      </c>
      <c r="N60" s="300" t="s">
        <v>207</v>
      </c>
      <c r="O60" s="302" t="s">
        <v>198</v>
      </c>
      <c r="R60" s="98"/>
      <c r="S60" s="97"/>
    </row>
    <row r="61" spans="2:19">
      <c r="B61" s="231" t="s">
        <v>116</v>
      </c>
      <c r="C61" s="100">
        <v>0.35200000000000009</v>
      </c>
      <c r="D61" s="101">
        <v>4.000000000000001E-3</v>
      </c>
      <c r="E61" s="100">
        <v>8.4000000000000019E-2</v>
      </c>
      <c r="F61" s="101">
        <v>1.6000000000000004E-2</v>
      </c>
      <c r="G61" s="100">
        <v>0.10000000000000002</v>
      </c>
      <c r="H61" s="99">
        <v>6.8000000000000005E-2</v>
      </c>
      <c r="I61" s="99">
        <v>0.36800000000000005</v>
      </c>
      <c r="J61" s="99">
        <v>0</v>
      </c>
      <c r="K61" s="99">
        <v>8.0000000000000019E-3</v>
      </c>
      <c r="L61" s="99">
        <v>0</v>
      </c>
      <c r="M61" s="101">
        <v>0</v>
      </c>
      <c r="N61" s="300" t="s">
        <v>201</v>
      </c>
      <c r="O61" s="302" t="s">
        <v>194</v>
      </c>
      <c r="R61" s="98"/>
      <c r="S61" s="97"/>
    </row>
    <row r="62" spans="2:19">
      <c r="B62" s="231" t="s">
        <v>118</v>
      </c>
      <c r="C62" s="100">
        <v>0.25777777777777777</v>
      </c>
      <c r="D62" s="101">
        <v>2.6666666666666665E-2</v>
      </c>
      <c r="E62" s="100">
        <v>2.2222222222222223E-2</v>
      </c>
      <c r="F62" s="101">
        <v>0.29777777777777781</v>
      </c>
      <c r="G62" s="100">
        <v>0.28444444444444444</v>
      </c>
      <c r="H62" s="99">
        <v>7.5555555555555556E-2</v>
      </c>
      <c r="I62" s="99">
        <v>2.6666666666666665E-2</v>
      </c>
      <c r="J62" s="99">
        <v>8.8888888888888889E-3</v>
      </c>
      <c r="K62" s="99">
        <v>0</v>
      </c>
      <c r="L62" s="99">
        <v>0</v>
      </c>
      <c r="M62" s="101">
        <v>0</v>
      </c>
      <c r="N62" s="300" t="s">
        <v>229</v>
      </c>
      <c r="O62" s="302" t="s">
        <v>198</v>
      </c>
      <c r="R62" s="98"/>
      <c r="S62" s="97"/>
    </row>
    <row r="63" spans="2:19">
      <c r="B63" s="231" t="s">
        <v>119</v>
      </c>
      <c r="C63" s="100">
        <v>0.20491803278688522</v>
      </c>
      <c r="D63" s="101">
        <v>4.0983606557377051E-3</v>
      </c>
      <c r="E63" s="100">
        <v>6.9672131147540978E-2</v>
      </c>
      <c r="F63" s="101">
        <v>6.9672131147540978E-2</v>
      </c>
      <c r="G63" s="100">
        <v>0.11475409836065573</v>
      </c>
      <c r="H63" s="99">
        <v>0.45901639344262291</v>
      </c>
      <c r="I63" s="99">
        <v>6.5573770491803282E-2</v>
      </c>
      <c r="J63" s="99">
        <v>0</v>
      </c>
      <c r="K63" s="99">
        <v>8.1967213114754103E-3</v>
      </c>
      <c r="L63" s="99">
        <v>0</v>
      </c>
      <c r="M63" s="101">
        <v>4.0983606557377051E-3</v>
      </c>
      <c r="N63" s="300" t="s">
        <v>219</v>
      </c>
      <c r="O63" s="302" t="s">
        <v>198</v>
      </c>
      <c r="R63" s="98"/>
      <c r="S63" s="97"/>
    </row>
    <row r="64" spans="2:19">
      <c r="B64" s="231" t="s">
        <v>120</v>
      </c>
      <c r="C64" s="100">
        <v>3.125E-2</v>
      </c>
      <c r="D64" s="101">
        <v>2.840909090909091E-3</v>
      </c>
      <c r="E64" s="100">
        <v>3.4090909090909088E-2</v>
      </c>
      <c r="F64" s="101">
        <v>0.46874999999999994</v>
      </c>
      <c r="G64" s="100">
        <v>0.25852272727272724</v>
      </c>
      <c r="H64" s="99">
        <v>0.10795454545454544</v>
      </c>
      <c r="I64" s="99">
        <v>6.8181818181818177E-2</v>
      </c>
      <c r="J64" s="99">
        <v>0</v>
      </c>
      <c r="K64" s="99">
        <v>2.840909090909091E-3</v>
      </c>
      <c r="L64" s="99">
        <v>0</v>
      </c>
      <c r="M64" s="101">
        <v>2.556818181818182E-2</v>
      </c>
      <c r="N64" s="300" t="s">
        <v>218</v>
      </c>
      <c r="O64" s="302" t="s">
        <v>198</v>
      </c>
      <c r="R64" s="98"/>
      <c r="S64" s="97"/>
    </row>
    <row r="65" spans="2:19">
      <c r="B65" s="231" t="s">
        <v>121</v>
      </c>
      <c r="C65" s="100">
        <v>0.17521868527691969</v>
      </c>
      <c r="D65" s="101">
        <v>0</v>
      </c>
      <c r="E65" s="100">
        <v>5.9515753315250559E-2</v>
      </c>
      <c r="F65" s="101">
        <v>9.3414476935752083E-2</v>
      </c>
      <c r="G65" s="100">
        <v>0.52687383147011557</v>
      </c>
      <c r="H65" s="99">
        <v>0.11552231204085148</v>
      </c>
      <c r="I65" s="99">
        <v>1.1345529569199188E-2</v>
      </c>
      <c r="J65" s="99">
        <v>1.4800199772383301E-3</v>
      </c>
      <c r="K65" s="99">
        <v>1.6629391414673091E-2</v>
      </c>
      <c r="L65" s="99">
        <v>0</v>
      </c>
      <c r="M65" s="101">
        <v>0</v>
      </c>
      <c r="N65" s="300" t="s">
        <v>224</v>
      </c>
      <c r="O65" s="302" t="s">
        <v>198</v>
      </c>
      <c r="R65" s="98"/>
      <c r="S65" s="97"/>
    </row>
    <row r="66" spans="2:19">
      <c r="B66" s="231" t="s">
        <v>122</v>
      </c>
      <c r="C66" s="100">
        <v>1.3880788930880496E-2</v>
      </c>
      <c r="D66" s="101">
        <v>3.3858716808951739E-3</v>
      </c>
      <c r="E66" s="100">
        <v>4.0485902081899311E-2</v>
      </c>
      <c r="F66" s="101">
        <v>5.2609799169389661E-2</v>
      </c>
      <c r="G66" s="100">
        <v>0.40087681051705359</v>
      </c>
      <c r="H66" s="99">
        <v>0.35284848063607893</v>
      </c>
      <c r="I66" s="99">
        <v>0.11334230274902758</v>
      </c>
      <c r="J66" s="99">
        <v>1.1040733549070461E-2</v>
      </c>
      <c r="K66" s="99">
        <v>3.8732806713569676E-3</v>
      </c>
      <c r="L66" s="99">
        <v>7.6560300143477542E-3</v>
      </c>
      <c r="M66" s="101">
        <v>0</v>
      </c>
      <c r="N66" s="300" t="s">
        <v>199</v>
      </c>
      <c r="O66" s="302" t="s">
        <v>198</v>
      </c>
      <c r="R66" s="98"/>
      <c r="S66" s="97"/>
    </row>
    <row r="67" spans="2:19">
      <c r="B67" s="231" t="s">
        <v>123</v>
      </c>
      <c r="C67" s="100">
        <v>2.7932960893854747E-2</v>
      </c>
      <c r="D67" s="101">
        <v>0</v>
      </c>
      <c r="E67" s="100">
        <v>7.2625698324022339E-2</v>
      </c>
      <c r="F67" s="101">
        <v>0.39106145251396646</v>
      </c>
      <c r="G67" s="100">
        <v>0.31284916201117313</v>
      </c>
      <c r="H67" s="99">
        <v>0.15642458100558657</v>
      </c>
      <c r="I67" s="99">
        <v>3.3519553072625691E-2</v>
      </c>
      <c r="J67" s="99">
        <v>0</v>
      </c>
      <c r="K67" s="99">
        <v>0</v>
      </c>
      <c r="L67" s="99">
        <v>0</v>
      </c>
      <c r="M67" s="101">
        <v>5.586592178770949E-3</v>
      </c>
      <c r="N67" s="300" t="s">
        <v>216</v>
      </c>
      <c r="O67" s="302" t="s">
        <v>198</v>
      </c>
      <c r="R67" s="97"/>
      <c r="S67" s="97"/>
    </row>
    <row r="68" spans="2:19">
      <c r="B68" s="231" t="s">
        <v>124</v>
      </c>
      <c r="C68" s="100">
        <v>8.368200836820083E-3</v>
      </c>
      <c r="D68" s="101">
        <v>0</v>
      </c>
      <c r="E68" s="100">
        <v>1.6736401673640166E-2</v>
      </c>
      <c r="F68" s="101">
        <v>0.34309623430962338</v>
      </c>
      <c r="G68" s="100">
        <v>0.42259414225941416</v>
      </c>
      <c r="H68" s="99">
        <v>0.18410041841004185</v>
      </c>
      <c r="I68" s="99">
        <v>1.2552301255230124E-2</v>
      </c>
      <c r="J68" s="99">
        <v>0</v>
      </c>
      <c r="K68" s="99">
        <v>4.1841004184100415E-3</v>
      </c>
      <c r="L68" s="99">
        <v>0</v>
      </c>
      <c r="M68" s="101">
        <v>8.368200836820083E-3</v>
      </c>
      <c r="N68" s="300" t="s">
        <v>216</v>
      </c>
      <c r="O68" s="302" t="s">
        <v>198</v>
      </c>
    </row>
    <row r="69" spans="2:19">
      <c r="B69" s="231" t="s">
        <v>125</v>
      </c>
      <c r="C69" s="100">
        <v>0.35795454545454541</v>
      </c>
      <c r="D69" s="101">
        <v>2.2727272727272728E-2</v>
      </c>
      <c r="E69" s="100">
        <v>7.954545454545453E-2</v>
      </c>
      <c r="F69" s="101">
        <v>9.0909090909090912E-2</v>
      </c>
      <c r="G69" s="100">
        <v>0.32954545454545453</v>
      </c>
      <c r="H69" s="99">
        <v>4.5454545454545456E-2</v>
      </c>
      <c r="I69" s="99">
        <v>7.3863636363636354E-2</v>
      </c>
      <c r="J69" s="99">
        <v>0</v>
      </c>
      <c r="K69" s="99">
        <v>0</v>
      </c>
      <c r="L69" s="99">
        <v>0</v>
      </c>
      <c r="M69" s="101">
        <v>0</v>
      </c>
      <c r="N69" s="300" t="s">
        <v>230</v>
      </c>
      <c r="O69" s="302" t="s">
        <v>198</v>
      </c>
    </row>
    <row r="70" spans="2:19">
      <c r="B70" s="231" t="s">
        <v>126</v>
      </c>
      <c r="C70" s="100">
        <v>0</v>
      </c>
      <c r="D70" s="101">
        <v>0</v>
      </c>
      <c r="E70" s="100">
        <v>0</v>
      </c>
      <c r="F70" s="101">
        <v>0.2857142857142857</v>
      </c>
      <c r="G70" s="100">
        <v>0.14285714285714285</v>
      </c>
      <c r="H70" s="99">
        <v>0.42857142857142849</v>
      </c>
      <c r="I70" s="99">
        <v>0</v>
      </c>
      <c r="J70" s="99">
        <v>0</v>
      </c>
      <c r="K70" s="99">
        <v>0.14285714285714285</v>
      </c>
      <c r="L70" s="99">
        <v>0</v>
      </c>
      <c r="M70" s="101">
        <v>0</v>
      </c>
      <c r="N70" s="300" t="s">
        <v>231</v>
      </c>
      <c r="O70" s="302" t="s">
        <v>194</v>
      </c>
    </row>
    <row r="71" spans="2:19">
      <c r="B71" s="231" t="s">
        <v>128</v>
      </c>
      <c r="C71" s="100">
        <v>0.26168224299065418</v>
      </c>
      <c r="D71" s="101">
        <v>0</v>
      </c>
      <c r="E71" s="100">
        <v>0.19813084112149529</v>
      </c>
      <c r="F71" s="101">
        <v>8.598130841121493E-2</v>
      </c>
      <c r="G71" s="100">
        <v>0.16074766355140185</v>
      </c>
      <c r="H71" s="99">
        <v>0.16074766355140185</v>
      </c>
      <c r="I71" s="99">
        <v>0.13084112149532709</v>
      </c>
      <c r="J71" s="99">
        <v>0</v>
      </c>
      <c r="K71" s="99">
        <v>0</v>
      </c>
      <c r="L71" s="99">
        <v>0</v>
      </c>
      <c r="M71" s="101">
        <v>1.8691588785046728E-3</v>
      </c>
      <c r="N71" s="300" t="s">
        <v>202</v>
      </c>
      <c r="O71" s="302" t="s">
        <v>194</v>
      </c>
    </row>
    <row r="72" spans="2:19">
      <c r="B72" s="231" t="s">
        <v>129</v>
      </c>
      <c r="C72" s="100">
        <v>4.1704595426936927E-2</v>
      </c>
      <c r="D72" s="101">
        <v>6.2534438331390396E-3</v>
      </c>
      <c r="E72" s="100">
        <v>0.60962061543046175</v>
      </c>
      <c r="F72" s="101">
        <v>4.0240012554369087E-3</v>
      </c>
      <c r="G72" s="100">
        <v>2.1697807526468833E-2</v>
      </c>
      <c r="H72" s="99">
        <v>0.16061747341576937</v>
      </c>
      <c r="I72" s="99">
        <v>0.12297474163756764</v>
      </c>
      <c r="J72" s="99">
        <v>2.3379168428711247E-3</v>
      </c>
      <c r="K72" s="99">
        <v>2.9086842929956582E-2</v>
      </c>
      <c r="L72" s="99">
        <v>1.6825617013916288E-3</v>
      </c>
      <c r="M72" s="101">
        <v>0</v>
      </c>
      <c r="N72" s="300" t="s">
        <v>232</v>
      </c>
      <c r="O72" s="302" t="s">
        <v>194</v>
      </c>
    </row>
    <row r="73" spans="2:19">
      <c r="B73" s="231" t="s">
        <v>130</v>
      </c>
      <c r="C73" s="100">
        <v>0</v>
      </c>
      <c r="D73" s="101">
        <v>0</v>
      </c>
      <c r="E73" s="100">
        <v>3.4782608695652174E-2</v>
      </c>
      <c r="F73" s="101">
        <v>2.6086956521739129E-2</v>
      </c>
      <c r="G73" s="100">
        <v>0.1217391304347826</v>
      </c>
      <c r="H73" s="99">
        <v>0.78260869565217395</v>
      </c>
      <c r="I73" s="99">
        <v>0</v>
      </c>
      <c r="J73" s="99">
        <v>0</v>
      </c>
      <c r="K73" s="99">
        <v>3.4782608695652174E-2</v>
      </c>
      <c r="L73" s="99">
        <v>0</v>
      </c>
      <c r="M73" s="101">
        <v>0</v>
      </c>
      <c r="N73" s="301" t="s">
        <v>215</v>
      </c>
      <c r="O73" s="303" t="s">
        <v>194</v>
      </c>
    </row>
    <row r="74" spans="2:19">
      <c r="B74" s="231" t="s">
        <v>132</v>
      </c>
      <c r="C74" s="100">
        <v>3.03030303030303E-2</v>
      </c>
      <c r="D74" s="101">
        <v>0</v>
      </c>
      <c r="E74" s="100">
        <v>0.67171717171717171</v>
      </c>
      <c r="F74" s="101">
        <v>5.0505050505050509E-3</v>
      </c>
      <c r="G74" s="100">
        <v>4.5454545454545456E-2</v>
      </c>
      <c r="H74" s="99">
        <v>7.0707070707070704E-2</v>
      </c>
      <c r="I74" s="99">
        <v>0.14141414141414141</v>
      </c>
      <c r="J74" s="99">
        <v>0</v>
      </c>
      <c r="K74" s="99">
        <v>3.5353535353535352E-2</v>
      </c>
      <c r="L74" s="99">
        <v>0</v>
      </c>
      <c r="M74" s="101">
        <v>0</v>
      </c>
      <c r="N74" s="301" t="s">
        <v>221</v>
      </c>
      <c r="O74" s="303" t="s">
        <v>198</v>
      </c>
    </row>
    <row r="75" spans="2:19">
      <c r="B75" s="231" t="s">
        <v>133</v>
      </c>
      <c r="C75" s="100">
        <v>8.6614173228346469E-2</v>
      </c>
      <c r="D75" s="101">
        <v>0</v>
      </c>
      <c r="E75" s="100">
        <v>2.3622047244094488E-2</v>
      </c>
      <c r="F75" s="101">
        <v>0.43700787401574803</v>
      </c>
      <c r="G75" s="100">
        <v>0.27559055118110237</v>
      </c>
      <c r="H75" s="99">
        <v>8.2677165354330714E-2</v>
      </c>
      <c r="I75" s="99">
        <v>7.4803149606299218E-2</v>
      </c>
      <c r="J75" s="99">
        <v>0</v>
      </c>
      <c r="K75" s="99">
        <v>1.5748031496062995E-2</v>
      </c>
      <c r="L75" s="99">
        <v>0</v>
      </c>
      <c r="M75" s="101">
        <v>3.9370078740157488E-3</v>
      </c>
      <c r="N75" s="301" t="s">
        <v>219</v>
      </c>
      <c r="O75" s="303" t="s">
        <v>198</v>
      </c>
    </row>
    <row r="76" spans="2:19">
      <c r="B76" s="231" t="s">
        <v>134</v>
      </c>
      <c r="C76" s="100">
        <v>6.0000000000000005E-2</v>
      </c>
      <c r="D76" s="101">
        <v>0</v>
      </c>
      <c r="E76" s="100">
        <v>0.08</v>
      </c>
      <c r="F76" s="101">
        <v>0.2533333333333333</v>
      </c>
      <c r="G76" s="100">
        <v>0.48000000000000004</v>
      </c>
      <c r="H76" s="99">
        <v>9.3333333333333324E-2</v>
      </c>
      <c r="I76" s="99">
        <v>6.6666666666666671E-3</v>
      </c>
      <c r="J76" s="99">
        <v>0</v>
      </c>
      <c r="K76" s="99">
        <v>6.6666666666666671E-3</v>
      </c>
      <c r="L76" s="99">
        <v>0</v>
      </c>
      <c r="M76" s="101">
        <v>0.02</v>
      </c>
      <c r="N76" s="301" t="s">
        <v>233</v>
      </c>
      <c r="O76" s="303" t="s">
        <v>198</v>
      </c>
    </row>
    <row r="77" spans="2:19">
      <c r="B77" s="231" t="s">
        <v>135</v>
      </c>
      <c r="C77" s="100">
        <v>3.6649214659685868E-2</v>
      </c>
      <c r="D77" s="101">
        <v>5.2356020942408389E-3</v>
      </c>
      <c r="E77" s="100">
        <v>3.6649214659685868E-2</v>
      </c>
      <c r="F77" s="101">
        <v>0.20418848167539269</v>
      </c>
      <c r="G77" s="100">
        <v>0.31413612565445032</v>
      </c>
      <c r="H77" s="99">
        <v>0.10994764397905761</v>
      </c>
      <c r="I77" s="99">
        <v>0.2565445026178011</v>
      </c>
      <c r="J77" s="99">
        <v>5.2356020942408389E-3</v>
      </c>
      <c r="K77" s="99">
        <v>2.0942408376963356E-2</v>
      </c>
      <c r="L77" s="99">
        <v>1.0471204188481678E-2</v>
      </c>
      <c r="M77" s="101">
        <v>0</v>
      </c>
      <c r="N77" s="301" t="s">
        <v>212</v>
      </c>
      <c r="O77" s="303" t="s">
        <v>198</v>
      </c>
    </row>
    <row r="78" spans="2:19">
      <c r="B78" s="231" t="s">
        <v>136</v>
      </c>
      <c r="C78" s="100">
        <v>2.306436230530811E-2</v>
      </c>
      <c r="D78" s="101">
        <v>2.3375320157046704E-3</v>
      </c>
      <c r="E78" s="100">
        <v>0.46629600241082481</v>
      </c>
      <c r="F78" s="101">
        <v>1.7907429904855492E-2</v>
      </c>
      <c r="G78" s="100">
        <v>2.186825429112586E-2</v>
      </c>
      <c r="H78" s="99">
        <v>0.44260707899609503</v>
      </c>
      <c r="I78" s="99">
        <v>1.876048906105976E-2</v>
      </c>
      <c r="J78" s="99">
        <v>1.8761378879260542E-3</v>
      </c>
      <c r="K78" s="99">
        <v>4.7155625393390166E-3</v>
      </c>
      <c r="L78" s="99">
        <v>5.671505877611002E-4</v>
      </c>
      <c r="M78" s="101">
        <v>0</v>
      </c>
      <c r="N78" s="301" t="s">
        <v>223</v>
      </c>
      <c r="O78" s="303" t="s">
        <v>234</v>
      </c>
    </row>
    <row r="79" spans="2:19">
      <c r="B79" s="231" t="s">
        <v>137</v>
      </c>
      <c r="C79" s="100">
        <v>4.5714285714285714E-2</v>
      </c>
      <c r="D79" s="101">
        <v>5.7142857142857143E-3</v>
      </c>
      <c r="E79" s="100">
        <v>5.4285714285714284E-2</v>
      </c>
      <c r="F79" s="101">
        <v>0.26571428571428574</v>
      </c>
      <c r="G79" s="100">
        <v>0.37142857142857144</v>
      </c>
      <c r="H79" s="99">
        <v>0.13714285714285715</v>
      </c>
      <c r="I79" s="99">
        <v>8.5714285714285715E-2</v>
      </c>
      <c r="J79" s="99">
        <v>0</v>
      </c>
      <c r="K79" s="99">
        <v>0</v>
      </c>
      <c r="L79" s="99">
        <v>0</v>
      </c>
      <c r="M79" s="101">
        <v>3.4285714285714287E-2</v>
      </c>
      <c r="N79" s="301" t="s">
        <v>235</v>
      </c>
      <c r="O79" s="303" t="s">
        <v>198</v>
      </c>
    </row>
    <row r="80" spans="2:19">
      <c r="B80" s="231" t="s">
        <v>138</v>
      </c>
      <c r="C80" s="100">
        <v>1.6404572710489018E-2</v>
      </c>
      <c r="D80" s="101">
        <v>0</v>
      </c>
      <c r="E80" s="100">
        <v>0.24396101480415672</v>
      </c>
      <c r="F80" s="101">
        <v>2.2292120820961445E-3</v>
      </c>
      <c r="G80" s="100">
        <v>5.3957246649828877E-4</v>
      </c>
      <c r="H80" s="99">
        <v>0.13235572754317157</v>
      </c>
      <c r="I80" s="99">
        <v>0.57339566226266137</v>
      </c>
      <c r="J80" s="99">
        <v>7.963466422259622E-3</v>
      </c>
      <c r="K80" s="99">
        <v>0</v>
      </c>
      <c r="L80" s="99">
        <v>2.3150771708667157E-2</v>
      </c>
      <c r="M80" s="101">
        <v>0</v>
      </c>
      <c r="N80" s="301" t="s">
        <v>236</v>
      </c>
      <c r="O80" s="303" t="s">
        <v>198</v>
      </c>
    </row>
    <row r="81" spans="2:15">
      <c r="B81" s="231" t="s">
        <v>139</v>
      </c>
      <c r="C81" s="100">
        <v>0.13775510204081634</v>
      </c>
      <c r="D81" s="101">
        <v>8.5034013605442185E-4</v>
      </c>
      <c r="E81" s="100">
        <v>0.75680272108843538</v>
      </c>
      <c r="F81" s="101">
        <v>0</v>
      </c>
      <c r="G81" s="100">
        <v>2.4659863945578231E-2</v>
      </c>
      <c r="H81" s="99">
        <v>2.8061224489795922E-2</v>
      </c>
      <c r="I81" s="99">
        <v>4.2517006802721087E-2</v>
      </c>
      <c r="J81" s="99">
        <v>8.5034013605442185E-4</v>
      </c>
      <c r="K81" s="99">
        <v>7.6530612244897957E-3</v>
      </c>
      <c r="L81" s="99">
        <v>8.5034013605442185E-4</v>
      </c>
      <c r="M81" s="101">
        <v>0</v>
      </c>
      <c r="N81" s="301" t="s">
        <v>237</v>
      </c>
      <c r="O81" s="303" t="s">
        <v>198</v>
      </c>
    </row>
    <row r="82" spans="2:15">
      <c r="B82" s="231" t="s">
        <v>140</v>
      </c>
      <c r="C82" s="478">
        <v>0.27526132404181181</v>
      </c>
      <c r="D82" s="431">
        <v>1.3937282229965157E-2</v>
      </c>
      <c r="E82" s="478">
        <v>6.2717770034843204E-2</v>
      </c>
      <c r="F82" s="431">
        <v>0</v>
      </c>
      <c r="G82" s="478">
        <v>0.24390243902439021</v>
      </c>
      <c r="H82" s="313">
        <v>0.26132404181184665</v>
      </c>
      <c r="I82" s="313">
        <v>0.12195121951219511</v>
      </c>
      <c r="J82" s="313">
        <v>3.4843205574912892E-3</v>
      </c>
      <c r="K82" s="313">
        <v>1.7421602787456445E-2</v>
      </c>
      <c r="L82" s="313">
        <v>0</v>
      </c>
      <c r="M82" s="431">
        <v>0</v>
      </c>
      <c r="N82" s="301" t="s">
        <v>238</v>
      </c>
      <c r="O82" s="303" t="s">
        <v>198</v>
      </c>
    </row>
    <row r="83" spans="2:15">
      <c r="B83" s="231" t="s">
        <v>141</v>
      </c>
      <c r="C83" s="478">
        <v>5.084745762711864E-2</v>
      </c>
      <c r="D83" s="431">
        <v>2.4213075060532684E-3</v>
      </c>
      <c r="E83" s="478">
        <v>0.49152542372881353</v>
      </c>
      <c r="F83" s="431">
        <v>2.4213075060532684E-3</v>
      </c>
      <c r="G83" s="478">
        <v>2.905569007263922E-2</v>
      </c>
      <c r="H83" s="313">
        <v>0.20823244552058109</v>
      </c>
      <c r="I83" s="313">
        <v>0.20581113801452783</v>
      </c>
      <c r="J83" s="313">
        <v>4.8426150121065369E-3</v>
      </c>
      <c r="K83" s="313">
        <v>0</v>
      </c>
      <c r="L83" s="313">
        <v>0</v>
      </c>
      <c r="M83" s="431">
        <v>4.8426150121065369E-3</v>
      </c>
      <c r="N83" s="476" t="s">
        <v>239</v>
      </c>
      <c r="O83" s="477" t="s">
        <v>198</v>
      </c>
    </row>
    <row r="84" spans="2:15">
      <c r="B84" s="231" t="s">
        <v>142</v>
      </c>
      <c r="C84" s="478">
        <v>7.8767123287671215E-2</v>
      </c>
      <c r="D84" s="431">
        <v>3.4246575342465752E-3</v>
      </c>
      <c r="E84" s="478">
        <v>0.20205479452054795</v>
      </c>
      <c r="F84" s="431">
        <v>2.0547945205479451E-2</v>
      </c>
      <c r="G84" s="478">
        <v>0.14383561643835616</v>
      </c>
      <c r="H84" s="313">
        <v>0.39726027397260266</v>
      </c>
      <c r="I84" s="313">
        <v>1.7123287671232876E-2</v>
      </c>
      <c r="J84" s="313">
        <v>0</v>
      </c>
      <c r="K84" s="313">
        <v>0.13698630136986301</v>
      </c>
      <c r="L84" s="313">
        <v>0</v>
      </c>
      <c r="M84" s="431">
        <v>0</v>
      </c>
      <c r="N84" s="301" t="s">
        <v>227</v>
      </c>
      <c r="O84" s="303" t="s">
        <v>194</v>
      </c>
    </row>
    <row r="85" spans="2:15">
      <c r="B85" s="231" t="s">
        <v>143</v>
      </c>
      <c r="C85" s="478">
        <v>2.6392961876832845E-2</v>
      </c>
      <c r="D85" s="431">
        <v>0</v>
      </c>
      <c r="E85" s="478">
        <v>1.4662756598240468E-2</v>
      </c>
      <c r="F85" s="431">
        <v>0.1788856304985337</v>
      </c>
      <c r="G85" s="478">
        <v>0.52785923753665687</v>
      </c>
      <c r="H85" s="313">
        <v>0.14369501466275661</v>
      </c>
      <c r="I85" s="313">
        <v>8.7976539589442806E-2</v>
      </c>
      <c r="J85" s="313">
        <v>0</v>
      </c>
      <c r="K85" s="313">
        <v>1.1730205278592375E-2</v>
      </c>
      <c r="L85" s="313">
        <v>0</v>
      </c>
      <c r="M85" s="431">
        <v>8.7976539589442806E-3</v>
      </c>
      <c r="N85" s="301" t="s">
        <v>207</v>
      </c>
      <c r="O85" s="303" t="s">
        <v>198</v>
      </c>
    </row>
    <row r="86" spans="2:15">
      <c r="B86" s="481" t="s">
        <v>144</v>
      </c>
      <c r="C86" s="294">
        <v>1.2550820634766842E-2</v>
      </c>
      <c r="D86" s="296">
        <v>1.1795609690800921E-4</v>
      </c>
      <c r="E86" s="294">
        <v>8.3672137565112287E-3</v>
      </c>
      <c r="F86" s="296">
        <v>0.16943607856935239</v>
      </c>
      <c r="G86" s="294">
        <v>0.15060984761720211</v>
      </c>
      <c r="H86" s="298">
        <v>0.56478692856450796</v>
      </c>
      <c r="I86" s="298">
        <v>8.7855744443367911E-2</v>
      </c>
      <c r="J86" s="298">
        <v>2.0918034391278072E-3</v>
      </c>
      <c r="K86" s="298">
        <v>4.1836068782556144E-3</v>
      </c>
      <c r="L86" s="298">
        <v>0</v>
      </c>
      <c r="M86" s="296">
        <v>0</v>
      </c>
      <c r="N86" s="482" t="s">
        <v>230</v>
      </c>
      <c r="O86" s="483" t="s">
        <v>198</v>
      </c>
    </row>
  </sheetData>
  <sortState xmlns:xlrd2="http://schemas.microsoft.com/office/spreadsheetml/2017/richdata2" ref="B81:N149">
    <sortCondition descending="1" ref="I81:I149"/>
    <sortCondition descending="1" ref="M81:M149"/>
    <sortCondition descending="1" ref="H81:H149"/>
  </sortState>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39EBE-E9AF-49E0-8626-601665CF6C29}">
  <sheetPr>
    <tabColor theme="2"/>
  </sheetPr>
  <dimension ref="A2:AI56"/>
  <sheetViews>
    <sheetView topLeftCell="A5" zoomScale="70" zoomScaleNormal="70" workbookViewId="0">
      <selection activeCell="X50" sqref="X50"/>
    </sheetView>
  </sheetViews>
  <sheetFormatPr defaultColWidth="9.140625" defaultRowHeight="15"/>
  <cols>
    <col min="1" max="1" width="5.28515625" style="55" customWidth="1"/>
    <col min="2" max="2" width="19.5703125" style="55" customWidth="1"/>
    <col min="3" max="23" width="12.85546875" style="55" customWidth="1"/>
    <col min="24" max="24" width="15.28515625" style="55" customWidth="1"/>
    <col min="25" max="25" width="13.7109375" style="264" customWidth="1"/>
    <col min="26" max="16384" width="9.140625" style="55"/>
  </cols>
  <sheetData>
    <row r="2" spans="1:35" ht="21">
      <c r="A2" s="66"/>
      <c r="B2" s="122" t="s">
        <v>12</v>
      </c>
      <c r="M2" s="223" t="s">
        <v>147</v>
      </c>
      <c r="AB2" s="123"/>
      <c r="AF2" s="55" t="s">
        <v>240</v>
      </c>
    </row>
    <row r="3" spans="1:35">
      <c r="AB3" s="123"/>
    </row>
    <row r="4" spans="1:35" ht="33.75" customHeight="1">
      <c r="B4" s="508" t="s">
        <v>241</v>
      </c>
      <c r="C4" s="508"/>
      <c r="D4" s="508"/>
      <c r="E4" s="508"/>
      <c r="F4" s="508"/>
      <c r="G4" s="508"/>
      <c r="H4" s="508"/>
      <c r="I4" s="508"/>
      <c r="J4" s="508"/>
      <c r="K4" s="508"/>
      <c r="L4" s="508"/>
      <c r="M4" s="508"/>
      <c r="N4" s="508"/>
      <c r="O4" s="508"/>
      <c r="P4" s="508"/>
      <c r="Q4" s="508"/>
      <c r="R4" s="508"/>
      <c r="S4" s="508"/>
      <c r="T4" s="508"/>
      <c r="U4" s="508"/>
      <c r="V4" s="508"/>
      <c r="W4" s="508"/>
      <c r="X4" s="508"/>
      <c r="Y4" s="508"/>
      <c r="Z4" s="508"/>
      <c r="AA4" s="508"/>
      <c r="AB4" s="508"/>
      <c r="AC4" s="508"/>
      <c r="AD4" s="508"/>
      <c r="AE4" s="508"/>
      <c r="AF4" s="508"/>
      <c r="AG4" s="508"/>
      <c r="AH4" s="508"/>
    </row>
    <row r="5" spans="1:35">
      <c r="B5" s="124" t="s">
        <v>242</v>
      </c>
      <c r="C5" s="124"/>
      <c r="AB5" s="123"/>
      <c r="AI5" s="56"/>
    </row>
    <row r="6" spans="1:35">
      <c r="B6" s="124" t="s">
        <v>243</v>
      </c>
      <c r="AB6" s="123"/>
    </row>
    <row r="7" spans="1:35" ht="15.75" thickBot="1"/>
    <row r="8" spans="1:35" ht="15" customHeight="1">
      <c r="B8"/>
      <c r="C8" s="513" t="s">
        <v>244</v>
      </c>
      <c r="D8" s="514"/>
      <c r="E8" s="515"/>
      <c r="F8" s="513" t="s">
        <v>245</v>
      </c>
      <c r="G8" s="514"/>
      <c r="H8" s="515"/>
      <c r="I8" s="513" t="s">
        <v>182</v>
      </c>
      <c r="J8" s="514"/>
      <c r="K8" s="515"/>
      <c r="L8" s="513" t="s">
        <v>183</v>
      </c>
      <c r="M8" s="514"/>
      <c r="N8" s="515"/>
      <c r="O8" s="513" t="s">
        <v>246</v>
      </c>
      <c r="P8" s="514"/>
      <c r="Q8" s="515"/>
      <c r="R8" s="513" t="s">
        <v>185</v>
      </c>
      <c r="S8" s="514"/>
      <c r="T8" s="515"/>
      <c r="U8" s="513" t="s">
        <v>247</v>
      </c>
      <c r="V8" s="514"/>
      <c r="W8" s="515"/>
      <c r="X8" s="511" t="s">
        <v>191</v>
      </c>
      <c r="Y8" s="509" t="s">
        <v>248</v>
      </c>
    </row>
    <row r="9" spans="1:35" ht="32.25" thickBot="1">
      <c r="B9"/>
      <c r="C9" s="265" t="s">
        <v>249</v>
      </c>
      <c r="D9" s="266" t="s">
        <v>250</v>
      </c>
      <c r="E9" s="267" t="s">
        <v>117</v>
      </c>
      <c r="F9" s="232" t="s">
        <v>249</v>
      </c>
      <c r="G9" s="233" t="s">
        <v>250</v>
      </c>
      <c r="H9" s="234" t="s">
        <v>117</v>
      </c>
      <c r="I9" s="232" t="s">
        <v>249</v>
      </c>
      <c r="J9" s="233" t="s">
        <v>250</v>
      </c>
      <c r="K9" s="234" t="s">
        <v>117</v>
      </c>
      <c r="L9" s="232" t="s">
        <v>249</v>
      </c>
      <c r="M9" s="233" t="s">
        <v>250</v>
      </c>
      <c r="N9" s="234" t="s">
        <v>117</v>
      </c>
      <c r="O9" s="232" t="s">
        <v>249</v>
      </c>
      <c r="P9" s="233" t="s">
        <v>250</v>
      </c>
      <c r="Q9" s="234" t="s">
        <v>117</v>
      </c>
      <c r="R9" s="232" t="s">
        <v>249</v>
      </c>
      <c r="S9" s="233" t="s">
        <v>250</v>
      </c>
      <c r="T9" s="234" t="s">
        <v>117</v>
      </c>
      <c r="U9" s="232" t="s">
        <v>249</v>
      </c>
      <c r="V9" s="233" t="s">
        <v>250</v>
      </c>
      <c r="W9" s="234" t="s">
        <v>117</v>
      </c>
      <c r="X9" s="512"/>
      <c r="Y9" s="510"/>
    </row>
    <row r="10" spans="1:35">
      <c r="B10" s="231" t="s">
        <v>40</v>
      </c>
      <c r="C10" s="304">
        <v>0.46899999999999997</v>
      </c>
      <c r="D10" s="305">
        <v>0.46500000000000002</v>
      </c>
      <c r="E10" s="306">
        <v>4.8000000000000001E-2</v>
      </c>
      <c r="F10" s="304">
        <v>0.66700000000000004</v>
      </c>
      <c r="G10" s="305">
        <v>0.23600000000000002</v>
      </c>
      <c r="H10" s="306">
        <v>3.3000000000000002E-2</v>
      </c>
      <c r="I10" s="304">
        <v>0.58899999999999997</v>
      </c>
      <c r="J10" s="305">
        <v>0.36599999999999999</v>
      </c>
      <c r="K10" s="306">
        <v>2.3E-2</v>
      </c>
      <c r="L10" s="304"/>
      <c r="M10" s="305"/>
      <c r="N10" s="306"/>
      <c r="O10" s="304">
        <v>0.61599999999999999</v>
      </c>
      <c r="P10" s="305">
        <v>0.35299999999999998</v>
      </c>
      <c r="Q10" s="306">
        <v>1.6E-2</v>
      </c>
      <c r="R10" s="304">
        <v>0.36</v>
      </c>
      <c r="S10" s="305">
        <v>0.59</v>
      </c>
      <c r="T10" s="306">
        <v>4.3999999999999997E-2</v>
      </c>
      <c r="U10" s="304">
        <v>0.311</v>
      </c>
      <c r="V10" s="305">
        <v>0.55000000000000004</v>
      </c>
      <c r="W10" s="306">
        <v>0.124</v>
      </c>
      <c r="X10" s="99" t="s">
        <v>230</v>
      </c>
      <c r="Y10" s="315" t="s">
        <v>251</v>
      </c>
    </row>
    <row r="11" spans="1:35">
      <c r="B11" s="69" t="s">
        <v>49</v>
      </c>
      <c r="C11" s="307">
        <v>0.436</v>
      </c>
      <c r="D11" s="308">
        <v>0.54</v>
      </c>
      <c r="E11" s="309">
        <v>2.4E-2</v>
      </c>
      <c r="F11" s="307"/>
      <c r="G11" s="308"/>
      <c r="H11" s="309"/>
      <c r="I11" s="307"/>
      <c r="J11" s="308"/>
      <c r="K11" s="309"/>
      <c r="L11" s="307">
        <v>0.90200000000000002</v>
      </c>
      <c r="M11" s="308">
        <v>9.8000000000000004E-2</v>
      </c>
      <c r="N11" s="309">
        <v>0</v>
      </c>
      <c r="O11" s="307">
        <v>0.871</v>
      </c>
      <c r="P11" s="308">
        <v>0.11699999999999999</v>
      </c>
      <c r="Q11" s="309">
        <v>1.2E-2</v>
      </c>
      <c r="R11" s="307">
        <v>0.434</v>
      </c>
      <c r="S11" s="308">
        <v>0.53299999999999992</v>
      </c>
      <c r="T11" s="309">
        <v>3.3000000000000002E-2</v>
      </c>
      <c r="U11" s="307">
        <v>0.16</v>
      </c>
      <c r="V11" s="308">
        <v>0.81799999999999995</v>
      </c>
      <c r="W11" s="309">
        <v>2.1000000000000001E-2</v>
      </c>
      <c r="X11" s="313" t="s">
        <v>197</v>
      </c>
      <c r="Y11" s="315" t="s">
        <v>252</v>
      </c>
    </row>
    <row r="12" spans="1:35">
      <c r="B12" s="69" t="s">
        <v>54</v>
      </c>
      <c r="C12" s="307">
        <v>0.44400000000000001</v>
      </c>
      <c r="D12" s="308">
        <v>0.49299999999999999</v>
      </c>
      <c r="E12" s="309">
        <v>0.06</v>
      </c>
      <c r="F12" s="307">
        <v>0.629</v>
      </c>
      <c r="G12" s="308">
        <v>0.32299999999999995</v>
      </c>
      <c r="H12" s="309">
        <v>3.9E-2</v>
      </c>
      <c r="I12" s="307">
        <v>0.78799999999999992</v>
      </c>
      <c r="J12" s="308">
        <v>6.5000000000000002E-2</v>
      </c>
      <c r="K12" s="309">
        <v>0.14699999999999999</v>
      </c>
      <c r="L12" s="307">
        <v>0.878</v>
      </c>
      <c r="M12" s="308">
        <v>1.3000000000000001E-2</v>
      </c>
      <c r="N12" s="309">
        <v>0.109</v>
      </c>
      <c r="O12" s="307">
        <v>0.51200000000000001</v>
      </c>
      <c r="P12" s="308">
        <v>0.39399999999999996</v>
      </c>
      <c r="Q12" s="309">
        <v>9.2999999999999999E-2</v>
      </c>
      <c r="R12" s="307">
        <v>0.39399999999999996</v>
      </c>
      <c r="S12" s="308">
        <v>0.55500000000000005</v>
      </c>
      <c r="T12" s="309">
        <v>5.1000000000000004E-2</v>
      </c>
      <c r="U12" s="307">
        <v>0.17800000000000002</v>
      </c>
      <c r="V12" s="308">
        <v>0.78200000000000003</v>
      </c>
      <c r="W12" s="309">
        <v>0.04</v>
      </c>
      <c r="X12" s="313" t="s">
        <v>201</v>
      </c>
      <c r="Y12" s="315" t="s">
        <v>251</v>
      </c>
    </row>
    <row r="13" spans="1:35">
      <c r="B13" s="69" t="s">
        <v>59</v>
      </c>
      <c r="C13" s="307">
        <v>0.624</v>
      </c>
      <c r="D13" s="308">
        <v>0.28399999999999997</v>
      </c>
      <c r="E13" s="309">
        <v>9.1999999999999998E-2</v>
      </c>
      <c r="F13" s="307"/>
      <c r="G13" s="308"/>
      <c r="H13" s="309"/>
      <c r="I13" s="307">
        <v>0.63800000000000001</v>
      </c>
      <c r="J13" s="308">
        <v>0.36200000000000004</v>
      </c>
      <c r="K13" s="309">
        <v>0</v>
      </c>
      <c r="L13" s="307">
        <v>0.91099999999999992</v>
      </c>
      <c r="M13" s="308">
        <v>8.900000000000001E-2</v>
      </c>
      <c r="N13" s="309">
        <v>0</v>
      </c>
      <c r="O13" s="307">
        <v>0.80799999999999994</v>
      </c>
      <c r="P13" s="308">
        <v>0.192</v>
      </c>
      <c r="Q13" s="309">
        <v>0</v>
      </c>
      <c r="R13" s="307">
        <v>0.313</v>
      </c>
      <c r="S13" s="308">
        <v>0.68700000000000006</v>
      </c>
      <c r="T13" s="309">
        <v>0</v>
      </c>
      <c r="U13" s="307">
        <v>7.6999999999999999E-2</v>
      </c>
      <c r="V13" s="308">
        <v>0.51200000000000001</v>
      </c>
      <c r="W13" s="309">
        <v>0.41200000000000003</v>
      </c>
      <c r="X13" s="313" t="s">
        <v>201</v>
      </c>
      <c r="Y13" s="315" t="s">
        <v>252</v>
      </c>
    </row>
    <row r="14" spans="1:35">
      <c r="A14" s="55" t="s">
        <v>253</v>
      </c>
      <c r="B14" s="69" t="s">
        <v>64</v>
      </c>
      <c r="C14" s="307">
        <v>0.84499999999999997</v>
      </c>
      <c r="D14" s="308">
        <v>2.7000000000000003E-2</v>
      </c>
      <c r="E14" s="309">
        <v>0.127</v>
      </c>
      <c r="F14" s="307">
        <v>0</v>
      </c>
      <c r="G14" s="308">
        <v>0</v>
      </c>
      <c r="H14" s="309">
        <v>0</v>
      </c>
      <c r="I14" s="307">
        <v>0.93200000000000005</v>
      </c>
      <c r="J14" s="308">
        <v>6.8000000000000005E-2</v>
      </c>
      <c r="K14" s="309">
        <v>0</v>
      </c>
      <c r="L14" s="307">
        <v>0.98</v>
      </c>
      <c r="M14" s="308">
        <v>1.9E-2</v>
      </c>
      <c r="N14" s="309">
        <v>0</v>
      </c>
      <c r="O14" s="307">
        <v>0.97699999999999998</v>
      </c>
      <c r="P14" s="308">
        <v>2.2000000000000002E-2</v>
      </c>
      <c r="Q14" s="309">
        <v>1E-3</v>
      </c>
      <c r="R14" s="307">
        <v>0.83299999999999996</v>
      </c>
      <c r="S14" s="308">
        <v>6.0999999999999999E-2</v>
      </c>
      <c r="T14" s="309">
        <v>0.10500000000000001</v>
      </c>
      <c r="U14" s="307">
        <v>0.154</v>
      </c>
      <c r="V14" s="308">
        <v>2.1000000000000001E-2</v>
      </c>
      <c r="W14" s="309">
        <v>0.82499999999999996</v>
      </c>
      <c r="X14" s="313" t="s">
        <v>210</v>
      </c>
      <c r="Y14" s="315" t="s">
        <v>252</v>
      </c>
    </row>
    <row r="15" spans="1:35">
      <c r="B15" s="69" t="s">
        <v>66</v>
      </c>
      <c r="C15" s="307">
        <v>0.80900000000000005</v>
      </c>
      <c r="D15" s="308">
        <v>0.13800000000000001</v>
      </c>
      <c r="E15" s="309">
        <v>5.3999999999999999E-2</v>
      </c>
      <c r="F15" s="307">
        <v>0.85499999999999998</v>
      </c>
      <c r="G15" s="308">
        <v>0.129</v>
      </c>
      <c r="H15" s="309">
        <v>1.6E-2</v>
      </c>
      <c r="I15" s="307">
        <v>0.84099999999999997</v>
      </c>
      <c r="J15" s="308">
        <v>0.14899999999999999</v>
      </c>
      <c r="K15" s="309">
        <v>1.1000000000000001E-2</v>
      </c>
      <c r="L15" s="307">
        <v>0.8859999999999999</v>
      </c>
      <c r="M15" s="308">
        <v>0.1</v>
      </c>
      <c r="N15" s="309">
        <v>1.4E-2</v>
      </c>
      <c r="O15" s="307">
        <v>0.84699999999999998</v>
      </c>
      <c r="P15" s="308">
        <v>0.14099999999999999</v>
      </c>
      <c r="Q15" s="309">
        <v>1.2E-2</v>
      </c>
      <c r="R15" s="307">
        <v>0.86099999999999999</v>
      </c>
      <c r="S15" s="308">
        <v>0.11599999999999999</v>
      </c>
      <c r="T15" s="309">
        <v>2.3E-2</v>
      </c>
      <c r="U15" s="307">
        <v>0.36099999999999999</v>
      </c>
      <c r="V15" s="308">
        <v>0.27100000000000002</v>
      </c>
      <c r="W15" s="309">
        <v>0.36799999999999999</v>
      </c>
      <c r="X15" s="313" t="s">
        <v>204</v>
      </c>
      <c r="Y15" s="315" t="s">
        <v>252</v>
      </c>
    </row>
    <row r="16" spans="1:35">
      <c r="B16" s="69" t="s">
        <v>68</v>
      </c>
      <c r="C16" s="110">
        <v>0.46299999999999997</v>
      </c>
      <c r="D16" s="111">
        <v>0.52400000000000002</v>
      </c>
      <c r="E16" s="112">
        <v>0.01</v>
      </c>
      <c r="F16" s="110">
        <v>0.64900000000000002</v>
      </c>
      <c r="G16" s="111">
        <v>0.35100000000000003</v>
      </c>
      <c r="H16" s="112">
        <v>0</v>
      </c>
      <c r="I16" s="110">
        <v>0.505</v>
      </c>
      <c r="J16" s="111">
        <v>0.495</v>
      </c>
      <c r="K16" s="112">
        <v>0</v>
      </c>
      <c r="L16" s="110">
        <v>0.626</v>
      </c>
      <c r="M16" s="111">
        <v>0.374</v>
      </c>
      <c r="N16" s="112">
        <v>0</v>
      </c>
      <c r="O16" s="110">
        <v>0.70700000000000007</v>
      </c>
      <c r="P16" s="111">
        <v>0.28499999999999998</v>
      </c>
      <c r="Q16" s="112">
        <v>8.0000000000000002E-3</v>
      </c>
      <c r="R16" s="110">
        <v>0.373</v>
      </c>
      <c r="S16" s="111">
        <v>0.62</v>
      </c>
      <c r="T16" s="112">
        <v>5.0000000000000001E-3</v>
      </c>
      <c r="U16" s="110">
        <v>0.25</v>
      </c>
      <c r="V16" s="111">
        <v>0.72199999999999998</v>
      </c>
      <c r="W16" s="112">
        <v>6.0000000000000001E-3</v>
      </c>
      <c r="X16" s="313" t="s">
        <v>206</v>
      </c>
      <c r="Y16" s="315" t="s">
        <v>252</v>
      </c>
    </row>
    <row r="17" spans="2:25">
      <c r="B17" s="69" t="s">
        <v>70</v>
      </c>
      <c r="C17" s="307">
        <v>0.33399999999999996</v>
      </c>
      <c r="D17" s="308">
        <v>0.27200000000000002</v>
      </c>
      <c r="E17" s="309">
        <v>0.39400000000000002</v>
      </c>
      <c r="F17" s="307"/>
      <c r="G17" s="308"/>
      <c r="H17" s="309"/>
      <c r="I17" s="307">
        <v>0.65099999999999991</v>
      </c>
      <c r="J17" s="308">
        <v>0.34</v>
      </c>
      <c r="K17" s="309">
        <v>9.0000000000000011E-3</v>
      </c>
      <c r="L17" s="307">
        <v>0.77800000000000002</v>
      </c>
      <c r="M17" s="308">
        <v>0.214</v>
      </c>
      <c r="N17" s="309">
        <v>8.0000000000000002E-3</v>
      </c>
      <c r="O17" s="307">
        <v>0.625</v>
      </c>
      <c r="P17" s="308">
        <v>0.32500000000000001</v>
      </c>
      <c r="Q17" s="309">
        <v>0.05</v>
      </c>
      <c r="R17" s="307">
        <v>0.252</v>
      </c>
      <c r="S17" s="308">
        <v>0.42799999999999999</v>
      </c>
      <c r="T17" s="309">
        <v>0.32</v>
      </c>
      <c r="U17" s="307">
        <v>0.114</v>
      </c>
      <c r="V17" s="308">
        <v>0.22800000000000001</v>
      </c>
      <c r="W17" s="309">
        <v>0.65800000000000003</v>
      </c>
      <c r="X17" s="313" t="s">
        <v>207</v>
      </c>
      <c r="Y17" s="315" t="s">
        <v>252</v>
      </c>
    </row>
    <row r="18" spans="2:25">
      <c r="B18" s="69" t="s">
        <v>72</v>
      </c>
      <c r="C18" s="307">
        <v>0.71599999999999997</v>
      </c>
      <c r="D18" s="308">
        <v>0.124</v>
      </c>
      <c r="E18" s="309">
        <v>0.122</v>
      </c>
      <c r="F18" s="307"/>
      <c r="G18" s="308"/>
      <c r="H18" s="309"/>
      <c r="I18" s="307"/>
      <c r="J18" s="308"/>
      <c r="K18" s="309"/>
      <c r="L18" s="307">
        <v>0.89599999999999991</v>
      </c>
      <c r="M18" s="308">
        <v>5.9000000000000004E-2</v>
      </c>
      <c r="N18" s="309">
        <v>0.03</v>
      </c>
      <c r="O18" s="307">
        <v>0.81599999999999995</v>
      </c>
      <c r="P18" s="308">
        <v>0.14300000000000002</v>
      </c>
      <c r="Q18" s="309">
        <v>8.0000000000000002E-3</v>
      </c>
      <c r="R18" s="307">
        <v>0.81599999999999995</v>
      </c>
      <c r="S18" s="308">
        <v>0.13200000000000001</v>
      </c>
      <c r="T18" s="309">
        <v>3.2000000000000001E-2</v>
      </c>
      <c r="U18" s="307">
        <v>7.400000000000001E-2</v>
      </c>
      <c r="V18" s="308">
        <v>0.188</v>
      </c>
      <c r="W18" s="309">
        <v>0.62999999999999989</v>
      </c>
      <c r="X18" s="313" t="s">
        <v>254</v>
      </c>
      <c r="Y18" s="315" t="s">
        <v>252</v>
      </c>
    </row>
    <row r="19" spans="2:25">
      <c r="B19" s="69" t="s">
        <v>73</v>
      </c>
      <c r="C19" s="307">
        <v>0.872</v>
      </c>
      <c r="D19" s="308">
        <v>0.03</v>
      </c>
      <c r="E19" s="309">
        <v>8.2000000000000003E-2</v>
      </c>
      <c r="F19" s="307">
        <v>0.94200000000000006</v>
      </c>
      <c r="G19" s="308">
        <v>5.7999999999999996E-2</v>
      </c>
      <c r="H19" s="309">
        <v>0</v>
      </c>
      <c r="I19" s="307"/>
      <c r="J19" s="308"/>
      <c r="K19" s="309"/>
      <c r="L19" s="307">
        <v>0.89300000000000002</v>
      </c>
      <c r="M19" s="308">
        <v>1.9E-2</v>
      </c>
      <c r="N19" s="309">
        <v>2.7000000000000003E-2</v>
      </c>
      <c r="O19" s="307">
        <v>0.96299999999999997</v>
      </c>
      <c r="P19" s="308">
        <v>3.1E-2</v>
      </c>
      <c r="Q19" s="309">
        <v>0</v>
      </c>
      <c r="R19" s="307">
        <v>0.95</v>
      </c>
      <c r="S19" s="308">
        <v>3.3000000000000002E-2</v>
      </c>
      <c r="T19" s="309">
        <v>0</v>
      </c>
      <c r="U19" s="307">
        <v>0.59699999999999998</v>
      </c>
      <c r="V19" s="308">
        <v>1.3999999999999999E-2</v>
      </c>
      <c r="W19" s="309">
        <v>0.379</v>
      </c>
      <c r="X19" s="313" t="s">
        <v>208</v>
      </c>
      <c r="Y19" s="315" t="s">
        <v>252</v>
      </c>
    </row>
    <row r="20" spans="2:25">
      <c r="B20" s="69" t="s">
        <v>75</v>
      </c>
      <c r="C20" s="307">
        <v>0.50800000000000001</v>
      </c>
      <c r="D20" s="308">
        <v>0.375</v>
      </c>
      <c r="E20" s="309">
        <v>0.11700000000000001</v>
      </c>
      <c r="F20" s="307"/>
      <c r="G20" s="308"/>
      <c r="H20" s="309"/>
      <c r="I20" s="307"/>
      <c r="J20" s="308"/>
      <c r="K20" s="309"/>
      <c r="L20" s="307">
        <v>0.92099999999999993</v>
      </c>
      <c r="M20" s="308">
        <v>7.5999999999999998E-2</v>
      </c>
      <c r="N20" s="309">
        <v>3.0000000000000001E-3</v>
      </c>
      <c r="O20" s="307">
        <v>0.88700000000000001</v>
      </c>
      <c r="P20" s="308">
        <v>0.106</v>
      </c>
      <c r="Q20" s="309">
        <v>8.0000000000000002E-3</v>
      </c>
      <c r="R20" s="307">
        <v>0.253</v>
      </c>
      <c r="S20" s="308">
        <v>0.71599999999999997</v>
      </c>
      <c r="T20" s="309">
        <v>3.1E-2</v>
      </c>
      <c r="U20" s="307">
        <v>0.03</v>
      </c>
      <c r="V20" s="308">
        <v>0.61899999999999999</v>
      </c>
      <c r="W20" s="309">
        <v>0.35099999999999998</v>
      </c>
      <c r="X20" s="313" t="s">
        <v>210</v>
      </c>
      <c r="Y20" s="315" t="s">
        <v>252</v>
      </c>
    </row>
    <row r="21" spans="2:25">
      <c r="B21" s="69" t="s">
        <v>79</v>
      </c>
      <c r="C21" s="307">
        <v>0.311</v>
      </c>
      <c r="D21" s="308">
        <v>0.56799999999999995</v>
      </c>
      <c r="E21" s="309">
        <v>0.10500000000000001</v>
      </c>
      <c r="F21" s="307">
        <v>0.91799999999999993</v>
      </c>
      <c r="G21" s="308">
        <v>8.199999999999999E-2</v>
      </c>
      <c r="H21" s="309">
        <v>0</v>
      </c>
      <c r="I21" s="307"/>
      <c r="J21" s="308"/>
      <c r="K21" s="309"/>
      <c r="L21" s="307">
        <v>0.8</v>
      </c>
      <c r="M21" s="308">
        <v>0.185</v>
      </c>
      <c r="N21" s="309">
        <v>1.4999999999999999E-2</v>
      </c>
      <c r="O21" s="307">
        <v>0.63800000000000001</v>
      </c>
      <c r="P21" s="308">
        <v>0.34</v>
      </c>
      <c r="Q21" s="309">
        <v>0</v>
      </c>
      <c r="R21" s="307">
        <v>0.20100000000000001</v>
      </c>
      <c r="S21" s="308">
        <v>0.77</v>
      </c>
      <c r="T21" s="309">
        <v>1.8000000000000002E-2</v>
      </c>
      <c r="U21" s="307">
        <v>0.126</v>
      </c>
      <c r="V21" s="308">
        <v>0.69599999999999995</v>
      </c>
      <c r="W21" s="309">
        <v>0.159</v>
      </c>
      <c r="X21" s="313" t="s">
        <v>255</v>
      </c>
      <c r="Y21" s="315" t="s">
        <v>252</v>
      </c>
    </row>
    <row r="22" spans="2:25">
      <c r="B22" s="69" t="s">
        <v>80</v>
      </c>
      <c r="C22" s="307">
        <v>0.56100000000000005</v>
      </c>
      <c r="D22" s="308">
        <v>0.42100000000000004</v>
      </c>
      <c r="E22" s="309">
        <v>1.6E-2</v>
      </c>
      <c r="F22" s="307">
        <v>0.17800000000000002</v>
      </c>
      <c r="G22" s="308">
        <v>0.78700000000000003</v>
      </c>
      <c r="H22" s="309">
        <v>3.5000000000000003E-2</v>
      </c>
      <c r="I22" s="307">
        <v>0.622</v>
      </c>
      <c r="J22" s="308">
        <v>0.35700000000000004</v>
      </c>
      <c r="K22" s="309">
        <v>2.0999999999999998E-2</v>
      </c>
      <c r="L22" s="307">
        <v>0.63500000000000001</v>
      </c>
      <c r="M22" s="308">
        <v>0.32</v>
      </c>
      <c r="N22" s="309">
        <v>4.4999999999999998E-2</v>
      </c>
      <c r="O22" s="307">
        <v>0.82700000000000007</v>
      </c>
      <c r="P22" s="308">
        <v>0.154</v>
      </c>
      <c r="Q22" s="309">
        <v>1.5000000000000001E-2</v>
      </c>
      <c r="R22" s="307">
        <v>0.34299999999999997</v>
      </c>
      <c r="S22" s="308">
        <v>0.64800000000000002</v>
      </c>
      <c r="T22" s="309">
        <v>4.0000000000000001E-3</v>
      </c>
      <c r="U22" s="307">
        <v>0.23300000000000001</v>
      </c>
      <c r="V22" s="308">
        <v>0.752</v>
      </c>
      <c r="W22" s="309">
        <v>0</v>
      </c>
      <c r="X22" s="313" t="s">
        <v>214</v>
      </c>
      <c r="Y22" s="315" t="s">
        <v>251</v>
      </c>
    </row>
    <row r="23" spans="2:25">
      <c r="B23" s="69" t="s">
        <v>84</v>
      </c>
      <c r="C23" s="307">
        <v>0.71597890945606901</v>
      </c>
      <c r="D23" s="308">
        <v>0.27961438912295999</v>
      </c>
      <c r="E23" s="309">
        <v>4.4067014209712404E-3</v>
      </c>
      <c r="F23" s="307"/>
      <c r="G23" s="308"/>
      <c r="H23" s="309"/>
      <c r="I23" s="307">
        <v>0.86300325823512003</v>
      </c>
      <c r="J23" s="308">
        <v>0.13699674176488</v>
      </c>
      <c r="K23" s="309">
        <v>0</v>
      </c>
      <c r="L23" s="307">
        <v>0.950681185494478</v>
      </c>
      <c r="M23" s="308">
        <v>4.85046730549792E-2</v>
      </c>
      <c r="N23" s="309">
        <v>8.14141450542809E-4</v>
      </c>
      <c r="O23" s="307">
        <v>0.65316848953281603</v>
      </c>
      <c r="P23" s="308">
        <v>0.34594790607507703</v>
      </c>
      <c r="Q23" s="309">
        <v>8.8360439210656799E-4</v>
      </c>
      <c r="R23" s="307">
        <v>0.25901737293780203</v>
      </c>
      <c r="S23" s="308">
        <v>0.74098262706219797</v>
      </c>
      <c r="T23" s="309">
        <v>0</v>
      </c>
      <c r="U23" s="307">
        <v>0.32427302709449302</v>
      </c>
      <c r="V23" s="308">
        <v>0.57828312521013303</v>
      </c>
      <c r="W23" s="309">
        <v>9.7443847695373995E-2</v>
      </c>
      <c r="X23" s="313" t="s">
        <v>256</v>
      </c>
      <c r="Y23" s="315" t="s">
        <v>252</v>
      </c>
    </row>
    <row r="24" spans="2:25">
      <c r="B24" s="69" t="s">
        <v>85</v>
      </c>
      <c r="C24" s="307">
        <v>0.7609999999999999</v>
      </c>
      <c r="D24" s="308">
        <v>0.22800000000000001</v>
      </c>
      <c r="E24" s="309">
        <v>1.2E-2</v>
      </c>
      <c r="F24" s="307">
        <v>0.996</v>
      </c>
      <c r="G24" s="308">
        <v>4.0000000000000001E-3</v>
      </c>
      <c r="H24" s="309">
        <v>0</v>
      </c>
      <c r="I24" s="307">
        <v>0.51100000000000001</v>
      </c>
      <c r="J24" s="308">
        <v>0.48899999999999999</v>
      </c>
      <c r="K24" s="309">
        <v>0</v>
      </c>
      <c r="L24" s="307">
        <v>0.92200000000000004</v>
      </c>
      <c r="M24" s="308">
        <v>7.0999999999999994E-2</v>
      </c>
      <c r="N24" s="309">
        <v>6.9999999999999993E-3</v>
      </c>
      <c r="O24" s="307">
        <v>0.73599999999999999</v>
      </c>
      <c r="P24" s="308">
        <v>0.26300000000000001</v>
      </c>
      <c r="Q24" s="309">
        <v>1E-3</v>
      </c>
      <c r="R24" s="307">
        <v>0.56899999999999995</v>
      </c>
      <c r="S24" s="308">
        <v>0.41799999999999998</v>
      </c>
      <c r="T24" s="309">
        <v>1.3999999999999999E-2</v>
      </c>
      <c r="U24" s="307">
        <v>8.1000000000000003E-2</v>
      </c>
      <c r="V24" s="308">
        <v>0.77599999999999991</v>
      </c>
      <c r="W24" s="309">
        <v>0.14399999999999999</v>
      </c>
      <c r="X24" s="313" t="s">
        <v>218</v>
      </c>
      <c r="Y24" s="315" t="s">
        <v>252</v>
      </c>
    </row>
    <row r="25" spans="2:25">
      <c r="B25" s="69" t="s">
        <v>86</v>
      </c>
      <c r="C25" s="307">
        <v>0.63700000000000001</v>
      </c>
      <c r="D25" s="308">
        <v>0.33399999999999996</v>
      </c>
      <c r="E25" s="309">
        <v>1.8000000000000002E-2</v>
      </c>
      <c r="F25" s="307">
        <v>0.92</v>
      </c>
      <c r="G25" s="308">
        <v>0.08</v>
      </c>
      <c r="H25" s="309">
        <v>0</v>
      </c>
      <c r="I25" s="307">
        <v>0.84099999999999997</v>
      </c>
      <c r="J25" s="308">
        <v>6.4000000000000001E-2</v>
      </c>
      <c r="K25" s="309">
        <v>0</v>
      </c>
      <c r="L25" s="307">
        <v>0.93700000000000006</v>
      </c>
      <c r="M25" s="308">
        <v>2.8999999999999998E-2</v>
      </c>
      <c r="N25" s="309">
        <v>0</v>
      </c>
      <c r="O25" s="307">
        <v>0.9</v>
      </c>
      <c r="P25" s="308">
        <v>9.1999999999999998E-2</v>
      </c>
      <c r="Q25" s="309">
        <v>8.0000000000000002E-3</v>
      </c>
      <c r="R25" s="307">
        <v>0.153</v>
      </c>
      <c r="S25" s="308">
        <v>0.81900000000000006</v>
      </c>
      <c r="T25" s="309">
        <v>2.8000000000000001E-2</v>
      </c>
      <c r="U25" s="307">
        <v>3.1E-2</v>
      </c>
      <c r="V25" s="308">
        <v>0.8909999999999999</v>
      </c>
      <c r="W25" s="309">
        <v>7.8E-2</v>
      </c>
      <c r="X25" s="313" t="s">
        <v>214</v>
      </c>
      <c r="Y25" s="315" t="s">
        <v>252</v>
      </c>
    </row>
    <row r="26" spans="2:25">
      <c r="B26" s="69" t="s">
        <v>87</v>
      </c>
      <c r="C26" s="307">
        <v>0.63700000000000001</v>
      </c>
      <c r="D26" s="308">
        <v>0.27699999999999997</v>
      </c>
      <c r="E26" s="309">
        <v>8.7000000000000008E-2</v>
      </c>
      <c r="F26" s="307"/>
      <c r="G26" s="308"/>
      <c r="H26" s="309"/>
      <c r="I26" s="307">
        <v>0.82200000000000006</v>
      </c>
      <c r="J26" s="308">
        <v>0.17800000000000002</v>
      </c>
      <c r="K26" s="309">
        <v>0</v>
      </c>
      <c r="L26" s="307">
        <v>0.91599999999999993</v>
      </c>
      <c r="M26" s="308">
        <v>8.4000000000000005E-2</v>
      </c>
      <c r="N26" s="309">
        <v>0</v>
      </c>
      <c r="O26" s="307">
        <v>0.82900000000000007</v>
      </c>
      <c r="P26" s="308">
        <v>0.17100000000000001</v>
      </c>
      <c r="Q26" s="309">
        <v>0</v>
      </c>
      <c r="R26" s="307">
        <v>0.43</v>
      </c>
      <c r="S26" s="308">
        <v>0.46500000000000002</v>
      </c>
      <c r="T26" s="309">
        <v>0.105</v>
      </c>
      <c r="U26" s="307">
        <v>0.161</v>
      </c>
      <c r="V26" s="308">
        <v>0.53600000000000003</v>
      </c>
      <c r="W26" s="309">
        <v>0.30299999999999999</v>
      </c>
      <c r="X26" s="313" t="s">
        <v>207</v>
      </c>
      <c r="Y26" s="315" t="s">
        <v>252</v>
      </c>
    </row>
    <row r="27" spans="2:25">
      <c r="B27" s="69" t="s">
        <v>89</v>
      </c>
      <c r="C27" s="307">
        <v>0.51500000000000001</v>
      </c>
      <c r="D27" s="308">
        <v>0.34399999999999997</v>
      </c>
      <c r="E27" s="309">
        <v>0.14100000000000001</v>
      </c>
      <c r="F27" s="307">
        <v>0.78799999999999992</v>
      </c>
      <c r="G27" s="308">
        <v>0.17100000000000001</v>
      </c>
      <c r="H27" s="309">
        <v>4.0999999999999995E-2</v>
      </c>
      <c r="I27" s="307"/>
      <c r="J27" s="308"/>
      <c r="K27" s="309"/>
      <c r="L27" s="307">
        <v>0.88099999999999989</v>
      </c>
      <c r="M27" s="308">
        <v>0.11900000000000001</v>
      </c>
      <c r="N27" s="309">
        <v>0</v>
      </c>
      <c r="O27" s="307">
        <v>0.61399999999999999</v>
      </c>
      <c r="P27" s="308">
        <v>0.38600000000000001</v>
      </c>
      <c r="Q27" s="309">
        <v>0</v>
      </c>
      <c r="R27" s="307">
        <v>0.44600000000000001</v>
      </c>
      <c r="S27" s="308">
        <v>0.50600000000000001</v>
      </c>
      <c r="T27" s="309">
        <v>4.8000000000000001E-2</v>
      </c>
      <c r="U27" s="307">
        <v>0.222</v>
      </c>
      <c r="V27" s="308">
        <v>0.29799999999999999</v>
      </c>
      <c r="W27" s="309">
        <v>0.47899999999999998</v>
      </c>
      <c r="X27" s="313" t="s">
        <v>204</v>
      </c>
      <c r="Y27" s="315" t="s">
        <v>252</v>
      </c>
    </row>
    <row r="28" spans="2:25">
      <c r="B28" s="69" t="s">
        <v>91</v>
      </c>
      <c r="C28" s="307">
        <v>0.67700000000000005</v>
      </c>
      <c r="D28" s="308">
        <v>0.248</v>
      </c>
      <c r="E28" s="309">
        <v>7.0000000000000007E-2</v>
      </c>
      <c r="F28" s="307">
        <v>0.80900000000000005</v>
      </c>
      <c r="G28" s="308">
        <v>0.187</v>
      </c>
      <c r="H28" s="309">
        <v>2E-3</v>
      </c>
      <c r="I28" s="307">
        <v>0.75800000000000001</v>
      </c>
      <c r="J28" s="308">
        <v>0.23699999999999999</v>
      </c>
      <c r="K28" s="309">
        <v>5.0000000000000001E-3</v>
      </c>
      <c r="L28" s="307"/>
      <c r="M28" s="308"/>
      <c r="N28" s="309"/>
      <c r="O28" s="307">
        <v>0.65400000000000003</v>
      </c>
      <c r="P28" s="308">
        <v>0.30299999999999999</v>
      </c>
      <c r="Q28" s="309">
        <v>4.2999999999999997E-2</v>
      </c>
      <c r="R28" s="307">
        <v>0.41</v>
      </c>
      <c r="S28" s="308">
        <v>0.45200000000000001</v>
      </c>
      <c r="T28" s="309">
        <v>0.13700000000000001</v>
      </c>
      <c r="U28" s="307">
        <v>0.26300000000000001</v>
      </c>
      <c r="V28" s="308">
        <v>0.39700000000000002</v>
      </c>
      <c r="W28" s="309">
        <v>0.33900000000000002</v>
      </c>
      <c r="X28" s="313" t="s">
        <v>257</v>
      </c>
      <c r="Y28" s="315" t="s">
        <v>252</v>
      </c>
    </row>
    <row r="29" spans="2:25">
      <c r="B29" s="69" t="s">
        <v>92</v>
      </c>
      <c r="C29" s="307">
        <v>0.34200000000000003</v>
      </c>
      <c r="D29" s="308">
        <v>0.47700000000000004</v>
      </c>
      <c r="E29" s="309">
        <v>0.18100000000000002</v>
      </c>
      <c r="F29" s="307">
        <v>0.55200000000000005</v>
      </c>
      <c r="G29" s="308">
        <v>0.441</v>
      </c>
      <c r="H29" s="309">
        <v>6.9999999999999993E-3</v>
      </c>
      <c r="I29" s="307">
        <v>0.47700000000000004</v>
      </c>
      <c r="J29" s="308">
        <v>0.52</v>
      </c>
      <c r="K29" s="309">
        <v>2E-3</v>
      </c>
      <c r="L29" s="307">
        <v>0.748</v>
      </c>
      <c r="M29" s="308">
        <v>0.247</v>
      </c>
      <c r="N29" s="309">
        <v>5.0000000000000001E-3</v>
      </c>
      <c r="O29" s="307">
        <v>0.31</v>
      </c>
      <c r="P29" s="308">
        <v>0.68799999999999994</v>
      </c>
      <c r="Q29" s="309">
        <v>2E-3</v>
      </c>
      <c r="R29" s="307">
        <v>0.19500000000000001</v>
      </c>
      <c r="S29" s="308">
        <v>0.155</v>
      </c>
      <c r="T29" s="309">
        <v>0.64900000000000002</v>
      </c>
      <c r="U29" s="307">
        <v>3.7999999999999999E-2</v>
      </c>
      <c r="V29" s="308">
        <v>2.5000000000000001E-2</v>
      </c>
      <c r="W29" s="309">
        <v>0.93499999999999994</v>
      </c>
      <c r="X29" s="313" t="s">
        <v>221</v>
      </c>
      <c r="Y29" s="315" t="s">
        <v>252</v>
      </c>
    </row>
    <row r="30" spans="2:25">
      <c r="B30" s="69" t="s">
        <v>94</v>
      </c>
      <c r="C30" s="110">
        <v>0.49199999999999999</v>
      </c>
      <c r="D30" s="111">
        <v>0.50800000000000001</v>
      </c>
      <c r="E30" s="112">
        <v>0</v>
      </c>
      <c r="F30" s="110">
        <v>0.67300000000000004</v>
      </c>
      <c r="G30" s="111">
        <v>0.32600000000000001</v>
      </c>
      <c r="H30" s="112">
        <v>0</v>
      </c>
      <c r="I30" s="110">
        <v>0.48799999999999999</v>
      </c>
      <c r="J30" s="111">
        <v>0.51200000000000001</v>
      </c>
      <c r="K30" s="112">
        <v>0</v>
      </c>
      <c r="L30" s="110">
        <v>0.878</v>
      </c>
      <c r="M30" s="111">
        <v>0.122</v>
      </c>
      <c r="N30" s="112">
        <v>0</v>
      </c>
      <c r="O30" s="110">
        <v>0.73899999999999999</v>
      </c>
      <c r="P30" s="111">
        <v>0.26100000000000001</v>
      </c>
      <c r="Q30" s="112">
        <v>0</v>
      </c>
      <c r="R30" s="110">
        <v>0.44500000000000001</v>
      </c>
      <c r="S30" s="111">
        <v>0.55500000000000005</v>
      </c>
      <c r="T30" s="112">
        <v>0</v>
      </c>
      <c r="U30" s="110">
        <v>0.47099999999999997</v>
      </c>
      <c r="V30" s="111">
        <v>0.52900000000000003</v>
      </c>
      <c r="W30" s="112">
        <v>0</v>
      </c>
      <c r="X30" s="313" t="s">
        <v>201</v>
      </c>
      <c r="Y30" s="315" t="s">
        <v>258</v>
      </c>
    </row>
    <row r="31" spans="2:25">
      <c r="B31" s="69" t="s">
        <v>95</v>
      </c>
      <c r="C31" s="110">
        <v>0.621</v>
      </c>
      <c r="D31" s="111">
        <v>0.33700000000000002</v>
      </c>
      <c r="E31" s="112">
        <v>3.5000000000000003E-2</v>
      </c>
      <c r="F31" s="110">
        <v>0.68299999999999994</v>
      </c>
      <c r="G31" s="111">
        <v>0.316</v>
      </c>
      <c r="H31" s="112">
        <v>1E-3</v>
      </c>
      <c r="I31" s="110">
        <v>0.65599999999999992</v>
      </c>
      <c r="J31" s="111">
        <v>0.34399999999999997</v>
      </c>
      <c r="K31" s="112">
        <v>0</v>
      </c>
      <c r="L31" s="110">
        <v>0.86099999999999999</v>
      </c>
      <c r="M31" s="111">
        <v>0.13699999999999998</v>
      </c>
      <c r="N31" s="112">
        <v>3.0000000000000001E-3</v>
      </c>
      <c r="O31" s="110">
        <v>0.63100000000000001</v>
      </c>
      <c r="P31" s="111">
        <v>0.36599999999999999</v>
      </c>
      <c r="Q31" s="112">
        <v>2E-3</v>
      </c>
      <c r="R31" s="110">
        <v>0.34799999999999998</v>
      </c>
      <c r="S31" s="111">
        <v>0.628</v>
      </c>
      <c r="T31" s="112">
        <v>2.4E-2</v>
      </c>
      <c r="U31" s="110">
        <v>0.22500000000000001</v>
      </c>
      <c r="V31" s="111">
        <v>0.45399999999999996</v>
      </c>
      <c r="W31" s="112">
        <v>0.253</v>
      </c>
      <c r="X31" s="313" t="s">
        <v>219</v>
      </c>
      <c r="Y31" s="315" t="s">
        <v>252</v>
      </c>
    </row>
    <row r="32" spans="2:25">
      <c r="B32" s="69" t="s">
        <v>97</v>
      </c>
      <c r="C32" s="307">
        <v>0.70499999999999996</v>
      </c>
      <c r="D32" s="308">
        <v>3.0000000000000001E-3</v>
      </c>
      <c r="E32" s="309">
        <v>0.28300000000000003</v>
      </c>
      <c r="F32" s="307">
        <v>0.9</v>
      </c>
      <c r="G32" s="308">
        <v>6.9999999999999993E-3</v>
      </c>
      <c r="H32" s="309">
        <v>1.8000000000000002E-2</v>
      </c>
      <c r="I32" s="307">
        <v>0.92</v>
      </c>
      <c r="J32" s="308">
        <v>4.0000000000000001E-3</v>
      </c>
      <c r="K32" s="309">
        <v>7.2999999999999995E-2</v>
      </c>
      <c r="L32" s="307"/>
      <c r="M32" s="308"/>
      <c r="N32" s="309"/>
      <c r="O32" s="307"/>
      <c r="P32" s="308"/>
      <c r="Q32" s="309"/>
      <c r="R32" s="307">
        <v>0.41299999999999998</v>
      </c>
      <c r="S32" s="308">
        <v>0</v>
      </c>
      <c r="T32" s="309">
        <v>0.58699999999999997</v>
      </c>
      <c r="U32" s="307">
        <v>0.12300000000000001</v>
      </c>
      <c r="V32" s="308">
        <v>0</v>
      </c>
      <c r="W32" s="309">
        <v>0.8660000000000001</v>
      </c>
      <c r="X32" s="313" t="s">
        <v>208</v>
      </c>
      <c r="Y32" s="315" t="s">
        <v>252</v>
      </c>
    </row>
    <row r="33" spans="2:25">
      <c r="B33" s="69" t="s">
        <v>101</v>
      </c>
      <c r="C33" s="307">
        <v>0.62</v>
      </c>
      <c r="D33" s="308">
        <v>0.183</v>
      </c>
      <c r="E33" s="309">
        <v>0.19599999999999998</v>
      </c>
      <c r="F33" s="307">
        <v>0.90799999999999992</v>
      </c>
      <c r="G33" s="308">
        <v>9.1999999999999998E-2</v>
      </c>
      <c r="H33" s="309">
        <v>0</v>
      </c>
      <c r="I33" s="307">
        <v>0.433</v>
      </c>
      <c r="J33" s="308">
        <v>0.56700000000000006</v>
      </c>
      <c r="K33" s="309">
        <v>0</v>
      </c>
      <c r="L33" s="307">
        <v>0.78299999999999992</v>
      </c>
      <c r="M33" s="308">
        <v>0.217</v>
      </c>
      <c r="N33" s="309">
        <v>0</v>
      </c>
      <c r="O33" s="307">
        <v>0.8</v>
      </c>
      <c r="P33" s="308">
        <v>0.18</v>
      </c>
      <c r="Q33" s="309">
        <v>1.9E-2</v>
      </c>
      <c r="R33" s="307">
        <v>0.61199999999999999</v>
      </c>
      <c r="S33" s="308">
        <v>0.35299999999999998</v>
      </c>
      <c r="T33" s="309">
        <v>3.6000000000000004E-2</v>
      </c>
      <c r="U33" s="307">
        <v>0.44700000000000001</v>
      </c>
      <c r="V33" s="308">
        <v>8.6999999999999994E-2</v>
      </c>
      <c r="W33" s="309">
        <v>0.46300000000000002</v>
      </c>
      <c r="X33" s="313" t="s">
        <v>214</v>
      </c>
      <c r="Y33" s="315" t="s">
        <v>252</v>
      </c>
    </row>
    <row r="34" spans="2:25">
      <c r="B34" s="69" t="s">
        <v>102</v>
      </c>
      <c r="C34" s="307">
        <v>0.56600000000000006</v>
      </c>
      <c r="D34" s="308">
        <v>0.374</v>
      </c>
      <c r="E34" s="309">
        <v>5.8999999999999997E-2</v>
      </c>
      <c r="F34" s="307"/>
      <c r="G34" s="308"/>
      <c r="H34" s="309"/>
      <c r="I34" s="307"/>
      <c r="J34" s="308"/>
      <c r="K34" s="309"/>
      <c r="L34" s="307">
        <v>0.80900000000000005</v>
      </c>
      <c r="M34" s="308">
        <v>0.157</v>
      </c>
      <c r="N34" s="309">
        <v>3.4000000000000002E-2</v>
      </c>
      <c r="O34" s="307">
        <v>0.56100000000000005</v>
      </c>
      <c r="P34" s="308">
        <v>0.39899999999999997</v>
      </c>
      <c r="Q34" s="309">
        <v>3.9000000000000007E-2</v>
      </c>
      <c r="R34" s="307">
        <v>0.45200000000000001</v>
      </c>
      <c r="S34" s="308">
        <v>0.434</v>
      </c>
      <c r="T34" s="309">
        <v>0.114</v>
      </c>
      <c r="U34" s="307">
        <v>0.106</v>
      </c>
      <c r="V34" s="308">
        <v>0.71099999999999997</v>
      </c>
      <c r="W34" s="309">
        <v>0.18300000000000002</v>
      </c>
      <c r="X34" s="313" t="s">
        <v>218</v>
      </c>
      <c r="Y34" s="315" t="s">
        <v>252</v>
      </c>
    </row>
    <row r="35" spans="2:25">
      <c r="B35" s="69" t="s">
        <v>103</v>
      </c>
      <c r="C35" s="307">
        <v>0.80500000000000005</v>
      </c>
      <c r="D35" s="308">
        <v>0.16899999999999998</v>
      </c>
      <c r="E35" s="309">
        <v>2.5999999999999999E-2</v>
      </c>
      <c r="F35" s="307">
        <v>0.755</v>
      </c>
      <c r="G35" s="308">
        <v>0.245</v>
      </c>
      <c r="H35" s="309">
        <v>0</v>
      </c>
      <c r="I35" s="307">
        <v>0.58299999999999996</v>
      </c>
      <c r="J35" s="308">
        <v>0.41700000000000004</v>
      </c>
      <c r="K35" s="309">
        <v>0</v>
      </c>
      <c r="L35" s="307">
        <v>0.78200000000000003</v>
      </c>
      <c r="M35" s="308">
        <v>0.21299999999999999</v>
      </c>
      <c r="N35" s="309">
        <v>5.0000000000000001E-3</v>
      </c>
      <c r="O35" s="307">
        <v>0.87400000000000011</v>
      </c>
      <c r="P35" s="308">
        <v>0.12</v>
      </c>
      <c r="Q35" s="309">
        <v>6.0000000000000001E-3</v>
      </c>
      <c r="R35" s="307">
        <v>0.61799999999999999</v>
      </c>
      <c r="S35" s="308">
        <v>0.32</v>
      </c>
      <c r="T35" s="309">
        <v>6.2E-2</v>
      </c>
      <c r="U35" s="307">
        <v>0.13400000000000001</v>
      </c>
      <c r="V35" s="308">
        <v>0.318</v>
      </c>
      <c r="W35" s="309">
        <v>0.54800000000000004</v>
      </c>
      <c r="X35" s="313" t="s">
        <v>210</v>
      </c>
      <c r="Y35" s="315" t="s">
        <v>252</v>
      </c>
    </row>
    <row r="36" spans="2:25">
      <c r="B36" s="69" t="s">
        <v>104</v>
      </c>
      <c r="C36" s="307">
        <v>0.79400000000000004</v>
      </c>
      <c r="D36" s="308">
        <v>6.0999999999999999E-2</v>
      </c>
      <c r="E36" s="309">
        <v>0.14500000000000002</v>
      </c>
      <c r="F36" s="307">
        <v>0.67900000000000005</v>
      </c>
      <c r="G36" s="308">
        <v>2.7999999999999997E-2</v>
      </c>
      <c r="H36" s="309">
        <v>0.29000000000000004</v>
      </c>
      <c r="I36" s="307">
        <v>0.70400000000000007</v>
      </c>
      <c r="J36" s="308">
        <v>5.7999999999999996E-2</v>
      </c>
      <c r="K36" s="309">
        <v>0.23899999999999999</v>
      </c>
      <c r="L36" s="307">
        <v>0.81</v>
      </c>
      <c r="M36" s="308">
        <v>6.2E-2</v>
      </c>
      <c r="N36" s="309">
        <v>0.128</v>
      </c>
      <c r="O36" s="307">
        <v>0.8640000000000001</v>
      </c>
      <c r="P36" s="308">
        <v>6.8000000000000005E-2</v>
      </c>
      <c r="Q36" s="309">
        <v>6.8000000000000005E-2</v>
      </c>
      <c r="R36" s="307">
        <v>0.81299999999999994</v>
      </c>
      <c r="S36" s="308">
        <v>0.125</v>
      </c>
      <c r="T36" s="309">
        <v>6.0999999999999999E-2</v>
      </c>
      <c r="U36" s="307">
        <v>0.52700000000000002</v>
      </c>
      <c r="V36" s="308">
        <v>5.4000000000000006E-2</v>
      </c>
      <c r="W36" s="309">
        <v>0.41900000000000004</v>
      </c>
      <c r="X36" s="313" t="s">
        <v>197</v>
      </c>
      <c r="Y36" s="315" t="s">
        <v>252</v>
      </c>
    </row>
    <row r="37" spans="2:25">
      <c r="B37" s="69" t="s">
        <v>105</v>
      </c>
      <c r="C37" s="307">
        <v>0.77200000000000002</v>
      </c>
      <c r="D37" s="308">
        <v>0.19899999999999998</v>
      </c>
      <c r="E37" s="309">
        <v>0.03</v>
      </c>
      <c r="F37" s="307">
        <v>1</v>
      </c>
      <c r="G37" s="308">
        <v>0</v>
      </c>
      <c r="H37" s="309">
        <v>0</v>
      </c>
      <c r="I37" s="307">
        <v>0.92</v>
      </c>
      <c r="J37" s="308">
        <v>0.08</v>
      </c>
      <c r="K37" s="309">
        <v>0</v>
      </c>
      <c r="L37" s="307">
        <v>0.91200000000000003</v>
      </c>
      <c r="M37" s="308">
        <v>8.1000000000000003E-2</v>
      </c>
      <c r="N37" s="309">
        <v>6.9999999999999993E-3</v>
      </c>
      <c r="O37" s="307">
        <v>0.72199999999999998</v>
      </c>
      <c r="P37" s="308">
        <v>0.24399999999999999</v>
      </c>
      <c r="Q37" s="309">
        <v>3.3000000000000002E-2</v>
      </c>
      <c r="R37" s="307">
        <v>0.36200000000000004</v>
      </c>
      <c r="S37" s="308">
        <v>0.54400000000000004</v>
      </c>
      <c r="T37" s="309">
        <v>9.4E-2</v>
      </c>
      <c r="U37" s="307"/>
      <c r="V37" s="308"/>
      <c r="W37" s="309"/>
      <c r="X37" s="313" t="s">
        <v>207</v>
      </c>
      <c r="Y37" s="315" t="s">
        <v>252</v>
      </c>
    </row>
    <row r="38" spans="2:25">
      <c r="B38" s="69" t="s">
        <v>106</v>
      </c>
      <c r="C38" s="307">
        <v>0.83599999999999997</v>
      </c>
      <c r="D38" s="308">
        <v>0.161</v>
      </c>
      <c r="E38" s="309">
        <v>3.0000000000000001E-3</v>
      </c>
      <c r="F38" s="307"/>
      <c r="G38" s="308"/>
      <c r="H38" s="309"/>
      <c r="I38" s="307"/>
      <c r="J38" s="308"/>
      <c r="K38" s="309"/>
      <c r="L38" s="307">
        <v>0.88300000000000001</v>
      </c>
      <c r="M38" s="308">
        <v>0.11699999999999999</v>
      </c>
      <c r="N38" s="309">
        <v>0</v>
      </c>
      <c r="O38" s="307">
        <v>0.94700000000000006</v>
      </c>
      <c r="P38" s="308">
        <v>5.0999999999999997E-2</v>
      </c>
      <c r="Q38" s="309">
        <v>2E-3</v>
      </c>
      <c r="R38" s="307">
        <v>0.80599999999999994</v>
      </c>
      <c r="S38" s="308">
        <v>0.18899999999999997</v>
      </c>
      <c r="T38" s="309">
        <v>5.0000000000000001E-3</v>
      </c>
      <c r="U38" s="307">
        <v>0.37799999999999995</v>
      </c>
      <c r="V38" s="308">
        <v>0.622</v>
      </c>
      <c r="W38" s="309">
        <v>0</v>
      </c>
      <c r="X38" s="313" t="s">
        <v>257</v>
      </c>
      <c r="Y38" s="315" t="s">
        <v>251</v>
      </c>
    </row>
    <row r="39" spans="2:25">
      <c r="B39" s="69" t="s">
        <v>110</v>
      </c>
      <c r="C39" s="307">
        <v>0.54200000000000004</v>
      </c>
      <c r="D39" s="308">
        <v>0.317</v>
      </c>
      <c r="E39" s="309">
        <v>0.14000000000000001</v>
      </c>
      <c r="F39" s="307">
        <v>0.76</v>
      </c>
      <c r="G39" s="308">
        <v>0.23399999999999999</v>
      </c>
      <c r="H39" s="309">
        <v>1E-3</v>
      </c>
      <c r="I39" s="307">
        <v>0.441</v>
      </c>
      <c r="J39" s="308">
        <v>0.55899999999999994</v>
      </c>
      <c r="K39" s="309">
        <v>0</v>
      </c>
      <c r="L39" s="307">
        <v>0.32400000000000001</v>
      </c>
      <c r="M39" s="308">
        <v>0.67599999999999993</v>
      </c>
      <c r="N39" s="309">
        <v>0</v>
      </c>
      <c r="O39" s="307">
        <v>0.7390000000000001</v>
      </c>
      <c r="P39" s="308">
        <v>0.20699999999999999</v>
      </c>
      <c r="Q39" s="309">
        <v>5.3999999999999999E-2</v>
      </c>
      <c r="R39" s="307">
        <v>0.13800000000000001</v>
      </c>
      <c r="S39" s="308">
        <v>0.47499999999999998</v>
      </c>
      <c r="T39" s="309">
        <v>0.38600000000000001</v>
      </c>
      <c r="U39" s="307">
        <v>9.8000000000000004E-2</v>
      </c>
      <c r="V39" s="308">
        <v>0.53700000000000003</v>
      </c>
      <c r="W39" s="309">
        <v>0.36499999999999999</v>
      </c>
      <c r="X39" s="313" t="s">
        <v>197</v>
      </c>
      <c r="Y39" s="315" t="s">
        <v>252</v>
      </c>
    </row>
    <row r="40" spans="2:25">
      <c r="B40" s="69" t="s">
        <v>112</v>
      </c>
      <c r="C40" s="307">
        <v>0.69200000000000006</v>
      </c>
      <c r="D40" s="308">
        <v>0.28000000000000003</v>
      </c>
      <c r="E40" s="309">
        <v>2.6000000000000002E-2</v>
      </c>
      <c r="F40" s="307">
        <v>0.78099999999999992</v>
      </c>
      <c r="G40" s="308">
        <v>0.17899999999999999</v>
      </c>
      <c r="H40" s="309">
        <v>0.04</v>
      </c>
      <c r="I40" s="307">
        <v>0.67500000000000004</v>
      </c>
      <c r="J40" s="308">
        <v>0.30599999999999999</v>
      </c>
      <c r="K40" s="309">
        <v>1.9E-2</v>
      </c>
      <c r="L40" s="307">
        <v>0.8909999999999999</v>
      </c>
      <c r="M40" s="308">
        <v>0.106</v>
      </c>
      <c r="N40" s="309">
        <v>3.0000000000000001E-3</v>
      </c>
      <c r="O40" s="307">
        <v>0.69200000000000006</v>
      </c>
      <c r="P40" s="308">
        <v>0.29699999999999999</v>
      </c>
      <c r="Q40" s="309">
        <v>1.1000000000000001E-2</v>
      </c>
      <c r="R40" s="307">
        <v>0.49700000000000005</v>
      </c>
      <c r="S40" s="308">
        <v>0.499</v>
      </c>
      <c r="T40" s="309">
        <v>4.0000000000000001E-3</v>
      </c>
      <c r="U40" s="307">
        <v>0.253</v>
      </c>
      <c r="V40" s="308">
        <v>0.68400000000000005</v>
      </c>
      <c r="W40" s="309">
        <v>6.3E-2</v>
      </c>
      <c r="X40" s="313" t="s">
        <v>219</v>
      </c>
      <c r="Y40" s="315" t="s">
        <v>252</v>
      </c>
    </row>
    <row r="41" spans="2:25">
      <c r="B41" s="69" t="s">
        <v>114</v>
      </c>
      <c r="C41" s="110">
        <v>0.93889260886777604</v>
      </c>
      <c r="D41" s="111">
        <v>5.1197039780362497E-2</v>
      </c>
      <c r="E41" s="112">
        <v>9.9103513518611006E-3</v>
      </c>
      <c r="F41" s="110"/>
      <c r="G41" s="111"/>
      <c r="H41" s="112"/>
      <c r="I41" s="110"/>
      <c r="J41" s="111"/>
      <c r="K41" s="112"/>
      <c r="L41" s="110">
        <v>0.97995478455315499</v>
      </c>
      <c r="M41" s="111">
        <v>2.00452154468449E-2</v>
      </c>
      <c r="N41" s="112">
        <v>0</v>
      </c>
      <c r="O41" s="110">
        <v>0.97952037348148202</v>
      </c>
      <c r="P41" s="111">
        <v>1.66571524097903E-2</v>
      </c>
      <c r="Q41" s="112">
        <v>3.82247410872725E-3</v>
      </c>
      <c r="R41" s="110">
        <v>0.87736549489875404</v>
      </c>
      <c r="S41" s="111">
        <v>0.101354710636033</v>
      </c>
      <c r="T41" s="112">
        <v>2.12797944652133E-2</v>
      </c>
      <c r="U41" s="110"/>
      <c r="V41" s="111"/>
      <c r="W41" s="112"/>
      <c r="X41" s="313" t="s">
        <v>259</v>
      </c>
      <c r="Y41" s="315" t="s">
        <v>252</v>
      </c>
    </row>
    <row r="42" spans="2:25">
      <c r="B42" s="69" t="s">
        <v>115</v>
      </c>
      <c r="C42" s="307">
        <v>0.54</v>
      </c>
      <c r="D42" s="308">
        <v>0.40799999999999997</v>
      </c>
      <c r="E42" s="309">
        <v>5.2000000000000005E-2</v>
      </c>
      <c r="F42" s="307">
        <v>0.745</v>
      </c>
      <c r="G42" s="308">
        <v>0.255</v>
      </c>
      <c r="H42" s="309">
        <v>0</v>
      </c>
      <c r="I42" s="307">
        <v>0.79099999999999993</v>
      </c>
      <c r="J42" s="308">
        <v>0.20100000000000001</v>
      </c>
      <c r="K42" s="309">
        <v>8.0000000000000002E-3</v>
      </c>
      <c r="L42" s="307">
        <v>0.92799999999999994</v>
      </c>
      <c r="M42" s="308">
        <v>6.9000000000000006E-2</v>
      </c>
      <c r="N42" s="309">
        <v>3.0000000000000001E-3</v>
      </c>
      <c r="O42" s="307">
        <v>0.74400000000000011</v>
      </c>
      <c r="P42" s="308">
        <v>0.23100000000000001</v>
      </c>
      <c r="Q42" s="309">
        <v>2.4E-2</v>
      </c>
      <c r="R42" s="307">
        <v>0.314</v>
      </c>
      <c r="S42" s="308">
        <v>0.66500000000000004</v>
      </c>
      <c r="T42" s="309">
        <v>0.02</v>
      </c>
      <c r="U42" s="307">
        <v>5.4000000000000006E-2</v>
      </c>
      <c r="V42" s="308">
        <v>0.81400000000000006</v>
      </c>
      <c r="W42" s="309">
        <v>0.13200000000000001</v>
      </c>
      <c r="X42" s="313" t="s">
        <v>207</v>
      </c>
      <c r="Y42" s="315" t="s">
        <v>252</v>
      </c>
    </row>
    <row r="43" spans="2:25">
      <c r="B43" s="69" t="s">
        <v>116</v>
      </c>
      <c r="C43" s="307">
        <v>0.435</v>
      </c>
      <c r="D43" s="308">
        <v>0.42700000000000005</v>
      </c>
      <c r="E43" s="309">
        <v>0.13</v>
      </c>
      <c r="F43" s="307">
        <v>0.56799999999999995</v>
      </c>
      <c r="G43" s="308">
        <v>0.41899999999999998</v>
      </c>
      <c r="H43" s="309">
        <v>0</v>
      </c>
      <c r="I43" s="307">
        <v>0.64300000000000002</v>
      </c>
      <c r="J43" s="308">
        <v>0.308</v>
      </c>
      <c r="K43" s="309">
        <v>4.9000000000000002E-2</v>
      </c>
      <c r="L43" s="307">
        <v>0.85799999999999998</v>
      </c>
      <c r="M43" s="308">
        <v>0.14199999999999999</v>
      </c>
      <c r="N43" s="309">
        <v>0</v>
      </c>
      <c r="O43" s="307">
        <v>0.61699999999999999</v>
      </c>
      <c r="P43" s="308">
        <v>0.34</v>
      </c>
      <c r="Q43" s="309">
        <v>3.4000000000000002E-2</v>
      </c>
      <c r="R43" s="307">
        <v>0.375</v>
      </c>
      <c r="S43" s="308">
        <v>0.47600000000000003</v>
      </c>
      <c r="T43" s="309">
        <v>0.13600000000000001</v>
      </c>
      <c r="U43" s="307">
        <v>0.19500000000000001</v>
      </c>
      <c r="V43" s="308">
        <v>0.49</v>
      </c>
      <c r="W43" s="309">
        <v>0.312</v>
      </c>
      <c r="X43" s="313" t="s">
        <v>201</v>
      </c>
      <c r="Y43" s="315" t="s">
        <v>251</v>
      </c>
    </row>
    <row r="44" spans="2:25">
      <c r="B44" s="69" t="s">
        <v>118</v>
      </c>
      <c r="C44" s="307">
        <v>0.89</v>
      </c>
      <c r="D44" s="308">
        <v>4.7E-2</v>
      </c>
      <c r="E44" s="309">
        <v>1.8000000000000002E-2</v>
      </c>
      <c r="F44" s="307">
        <v>0.94499999999999995</v>
      </c>
      <c r="G44" s="308">
        <v>2.4E-2</v>
      </c>
      <c r="H44" s="309">
        <v>8.0000000000000002E-3</v>
      </c>
      <c r="I44" s="307">
        <v>0.82299999999999995</v>
      </c>
      <c r="J44" s="308">
        <v>3.7000000000000005E-2</v>
      </c>
      <c r="K44" s="309">
        <v>2.3E-2</v>
      </c>
      <c r="L44" s="307">
        <v>0.88500000000000001</v>
      </c>
      <c r="M44" s="308">
        <v>5.4000000000000006E-2</v>
      </c>
      <c r="N44" s="309">
        <v>1.3000000000000001E-2</v>
      </c>
      <c r="O44" s="307">
        <v>0.89700000000000002</v>
      </c>
      <c r="P44" s="308">
        <v>6.4000000000000001E-2</v>
      </c>
      <c r="Q44" s="309">
        <v>5.0000000000000001E-3</v>
      </c>
      <c r="R44" s="307">
        <v>0.88500000000000001</v>
      </c>
      <c r="S44" s="308">
        <v>5.7999999999999996E-2</v>
      </c>
      <c r="T44" s="309">
        <v>2.3E-2</v>
      </c>
      <c r="U44" s="307">
        <v>0.627</v>
      </c>
      <c r="V44" s="308">
        <v>0.04</v>
      </c>
      <c r="W44" s="309">
        <v>0.29200000000000004</v>
      </c>
      <c r="X44" s="313" t="s">
        <v>229</v>
      </c>
      <c r="Y44" s="315" t="s">
        <v>252</v>
      </c>
    </row>
    <row r="45" spans="2:25">
      <c r="B45" s="69" t="s">
        <v>119</v>
      </c>
      <c r="C45" s="307">
        <v>0.501</v>
      </c>
      <c r="D45" s="308">
        <v>0.46299999999999997</v>
      </c>
      <c r="E45" s="309">
        <v>3.6000000000000004E-2</v>
      </c>
      <c r="F45" s="307">
        <v>0.73</v>
      </c>
      <c r="G45" s="308">
        <v>0.26899999999999996</v>
      </c>
      <c r="H45" s="309">
        <v>1E-3</v>
      </c>
      <c r="I45" s="307">
        <v>0.88300000000000001</v>
      </c>
      <c r="J45" s="308">
        <v>0.113</v>
      </c>
      <c r="K45" s="309">
        <v>0</v>
      </c>
      <c r="L45" s="307">
        <v>0.9</v>
      </c>
      <c r="M45" s="308">
        <v>0.1</v>
      </c>
      <c r="N45" s="309">
        <v>0</v>
      </c>
      <c r="O45" s="307">
        <v>0.85299999999999998</v>
      </c>
      <c r="P45" s="308">
        <v>0.14599999999999999</v>
      </c>
      <c r="Q45" s="309">
        <v>1E-3</v>
      </c>
      <c r="R45" s="307">
        <v>0.24100000000000002</v>
      </c>
      <c r="S45" s="308">
        <v>0.70299999999999996</v>
      </c>
      <c r="T45" s="309">
        <v>5.5E-2</v>
      </c>
      <c r="U45" s="307">
        <v>0.14199999999999999</v>
      </c>
      <c r="V45" s="308">
        <v>0.72</v>
      </c>
      <c r="W45" s="309">
        <v>0.13800000000000001</v>
      </c>
      <c r="X45" s="313" t="s">
        <v>219</v>
      </c>
      <c r="Y45" s="315" t="s">
        <v>252</v>
      </c>
    </row>
    <row r="46" spans="2:25">
      <c r="B46" s="69" t="s">
        <v>120</v>
      </c>
      <c r="C46" s="307">
        <v>0.77099999999999991</v>
      </c>
      <c r="D46" s="308">
        <v>6.3E-2</v>
      </c>
      <c r="E46" s="309">
        <v>0.16400000000000001</v>
      </c>
      <c r="F46" s="307">
        <v>0.96099999999999997</v>
      </c>
      <c r="G46" s="308">
        <v>3.9E-2</v>
      </c>
      <c r="H46" s="309">
        <v>0</v>
      </c>
      <c r="I46" s="307">
        <v>0.77300000000000002</v>
      </c>
      <c r="J46" s="308">
        <v>0.218</v>
      </c>
      <c r="K46" s="309">
        <v>0</v>
      </c>
      <c r="L46" s="307">
        <v>0.99</v>
      </c>
      <c r="M46" s="308">
        <v>6.9999999999999993E-3</v>
      </c>
      <c r="N46" s="309">
        <v>1E-3</v>
      </c>
      <c r="O46" s="307">
        <v>0.51500000000000001</v>
      </c>
      <c r="P46" s="308">
        <v>0.10300000000000001</v>
      </c>
      <c r="Q46" s="309">
        <v>0.379</v>
      </c>
      <c r="R46" s="307">
        <v>0.59699999999999998</v>
      </c>
      <c r="S46" s="308">
        <v>0.13100000000000001</v>
      </c>
      <c r="T46" s="309">
        <v>0.27</v>
      </c>
      <c r="U46" s="307">
        <v>0.45</v>
      </c>
      <c r="V46" s="308">
        <v>0.106</v>
      </c>
      <c r="W46" s="309">
        <v>0.436</v>
      </c>
      <c r="X46" s="313" t="s">
        <v>218</v>
      </c>
      <c r="Y46" s="315" t="s">
        <v>252</v>
      </c>
    </row>
    <row r="47" spans="2:25">
      <c r="B47" s="69" t="s">
        <v>123</v>
      </c>
      <c r="C47" s="307">
        <v>0.89599999999999991</v>
      </c>
      <c r="D47" s="308">
        <v>0.09</v>
      </c>
      <c r="E47" s="309">
        <v>1.4000000000000002E-2</v>
      </c>
      <c r="F47" s="307">
        <v>0.93599999999999994</v>
      </c>
      <c r="G47" s="308">
        <v>4.7E-2</v>
      </c>
      <c r="H47" s="309">
        <v>0</v>
      </c>
      <c r="I47" s="307">
        <v>0.89900000000000002</v>
      </c>
      <c r="J47" s="308">
        <v>0.10099999999999999</v>
      </c>
      <c r="K47" s="309">
        <v>0</v>
      </c>
      <c r="L47" s="307">
        <v>0.96</v>
      </c>
      <c r="M47" s="308">
        <v>0.04</v>
      </c>
      <c r="N47" s="309">
        <v>0</v>
      </c>
      <c r="O47" s="307">
        <v>0.94400000000000006</v>
      </c>
      <c r="P47" s="308">
        <v>5.5E-2</v>
      </c>
      <c r="Q47" s="309">
        <v>2E-3</v>
      </c>
      <c r="R47" s="307">
        <v>0.82200000000000006</v>
      </c>
      <c r="S47" s="308">
        <v>0.17800000000000002</v>
      </c>
      <c r="T47" s="309">
        <v>0</v>
      </c>
      <c r="U47" s="307">
        <v>2.3E-2</v>
      </c>
      <c r="V47" s="308">
        <v>0.66200000000000003</v>
      </c>
      <c r="W47" s="309">
        <v>0.316</v>
      </c>
      <c r="X47" s="313" t="s">
        <v>216</v>
      </c>
      <c r="Y47" s="315" t="s">
        <v>252</v>
      </c>
    </row>
    <row r="48" spans="2:25">
      <c r="B48" s="69" t="s">
        <v>124</v>
      </c>
      <c r="C48" s="307">
        <v>0.80400000000000005</v>
      </c>
      <c r="D48" s="308">
        <v>0.18100000000000002</v>
      </c>
      <c r="E48" s="309">
        <v>1.6E-2</v>
      </c>
      <c r="F48" s="307">
        <v>0.88099999999999989</v>
      </c>
      <c r="G48" s="308">
        <v>0.11900000000000001</v>
      </c>
      <c r="H48" s="309">
        <v>0</v>
      </c>
      <c r="I48" s="307">
        <v>0.8590000000000001</v>
      </c>
      <c r="J48" s="308">
        <v>0.14099999999999999</v>
      </c>
      <c r="K48" s="309">
        <v>0</v>
      </c>
      <c r="L48" s="307">
        <v>0.93099999999999994</v>
      </c>
      <c r="M48" s="308">
        <v>5.9000000000000004E-2</v>
      </c>
      <c r="N48" s="309">
        <v>1.0999999999999999E-2</v>
      </c>
      <c r="O48" s="307">
        <v>0.81900000000000006</v>
      </c>
      <c r="P48" s="308">
        <v>0.16600000000000001</v>
      </c>
      <c r="Q48" s="309">
        <v>1.5000000000000001E-2</v>
      </c>
      <c r="R48" s="307">
        <v>0.57200000000000006</v>
      </c>
      <c r="S48" s="308">
        <v>0.41</v>
      </c>
      <c r="T48" s="309">
        <v>1.8000000000000002E-2</v>
      </c>
      <c r="U48" s="307">
        <v>0.316</v>
      </c>
      <c r="V48" s="308">
        <v>0.64400000000000002</v>
      </c>
      <c r="W48" s="309">
        <v>0.04</v>
      </c>
      <c r="X48" s="313" t="s">
        <v>216</v>
      </c>
      <c r="Y48" s="315" t="s">
        <v>252</v>
      </c>
    </row>
    <row r="49" spans="2:25">
      <c r="B49" s="69" t="s">
        <v>132</v>
      </c>
      <c r="C49" s="307">
        <v>0.8859999999999999</v>
      </c>
      <c r="D49" s="308">
        <v>0.10800000000000001</v>
      </c>
      <c r="E49" s="309">
        <v>3.0000000000000001E-3</v>
      </c>
      <c r="F49" s="307">
        <v>1</v>
      </c>
      <c r="G49" s="308">
        <v>0</v>
      </c>
      <c r="H49" s="309">
        <v>0</v>
      </c>
      <c r="I49" s="307">
        <v>0.98699999999999999</v>
      </c>
      <c r="J49" s="308">
        <v>1.2E-2</v>
      </c>
      <c r="K49" s="309">
        <v>1E-3</v>
      </c>
      <c r="L49" s="307"/>
      <c r="M49" s="308"/>
      <c r="N49" s="309"/>
      <c r="O49" s="307">
        <v>0.998</v>
      </c>
      <c r="P49" s="308">
        <v>2E-3</v>
      </c>
      <c r="Q49" s="309">
        <v>0</v>
      </c>
      <c r="R49" s="307">
        <v>0.76900000000000002</v>
      </c>
      <c r="S49" s="308">
        <v>0.23100000000000001</v>
      </c>
      <c r="T49" s="309">
        <v>0</v>
      </c>
      <c r="U49" s="307">
        <v>0.41100000000000003</v>
      </c>
      <c r="V49" s="308">
        <v>0.56000000000000005</v>
      </c>
      <c r="W49" s="309">
        <v>1.0999999999999999E-2</v>
      </c>
      <c r="X49" s="313" t="s">
        <v>219</v>
      </c>
      <c r="Y49" s="315" t="s">
        <v>252</v>
      </c>
    </row>
    <row r="50" spans="2:25">
      <c r="B50" s="69" t="s">
        <v>133</v>
      </c>
      <c r="C50" s="307">
        <v>0.78400000000000003</v>
      </c>
      <c r="D50" s="308">
        <v>0.185</v>
      </c>
      <c r="E50" s="309">
        <v>2E-3</v>
      </c>
      <c r="F50" s="307">
        <v>0.84</v>
      </c>
      <c r="G50" s="308">
        <v>0.16</v>
      </c>
      <c r="H50" s="309">
        <v>0</v>
      </c>
      <c r="I50" s="307">
        <v>0.84299999999999997</v>
      </c>
      <c r="J50" s="308">
        <v>0.152</v>
      </c>
      <c r="K50" s="309">
        <v>5.0000000000000001E-3</v>
      </c>
      <c r="L50" s="307">
        <v>0.91599999999999993</v>
      </c>
      <c r="M50" s="308">
        <v>8.199999999999999E-2</v>
      </c>
      <c r="N50" s="309">
        <v>1E-3</v>
      </c>
      <c r="O50" s="307">
        <v>0.75700000000000001</v>
      </c>
      <c r="P50" s="308">
        <v>0.23899999999999999</v>
      </c>
      <c r="Q50" s="309">
        <v>0</v>
      </c>
      <c r="R50" s="307">
        <v>0.65200000000000002</v>
      </c>
      <c r="S50" s="308">
        <v>0.30499999999999999</v>
      </c>
      <c r="T50" s="309">
        <v>0</v>
      </c>
      <c r="U50" s="307">
        <v>0.19399999999999998</v>
      </c>
      <c r="V50" s="308">
        <v>0.47</v>
      </c>
      <c r="W50" s="309">
        <v>2.7999999999999997E-2</v>
      </c>
      <c r="X50" s="313" t="s">
        <v>219</v>
      </c>
      <c r="Y50" s="315" t="s">
        <v>252</v>
      </c>
    </row>
    <row r="51" spans="2:25">
      <c r="B51" s="69" t="s">
        <v>134</v>
      </c>
      <c r="C51" s="307">
        <v>0.91599999999999993</v>
      </c>
      <c r="D51" s="308">
        <v>7.400000000000001E-2</v>
      </c>
      <c r="E51" s="309">
        <v>6.0000000000000001E-3</v>
      </c>
      <c r="F51" s="307">
        <v>0.95499999999999996</v>
      </c>
      <c r="G51" s="308">
        <v>4.4999999999999998E-2</v>
      </c>
      <c r="H51" s="309">
        <v>0</v>
      </c>
      <c r="I51" s="307">
        <v>0.90799999999999992</v>
      </c>
      <c r="J51" s="308">
        <v>9.1999999999999998E-2</v>
      </c>
      <c r="K51" s="309">
        <v>0</v>
      </c>
      <c r="L51" s="307">
        <v>0.87400000000000011</v>
      </c>
      <c r="M51" s="308">
        <v>0.126</v>
      </c>
      <c r="N51" s="309">
        <v>0</v>
      </c>
      <c r="O51" s="307">
        <v>0.96299999999999997</v>
      </c>
      <c r="P51" s="308">
        <v>2.8999999999999998E-2</v>
      </c>
      <c r="Q51" s="309">
        <v>8.0000000000000002E-3</v>
      </c>
      <c r="R51" s="307">
        <v>0.87599999999999989</v>
      </c>
      <c r="S51" s="308">
        <v>0.111</v>
      </c>
      <c r="T51" s="309">
        <v>1.3000000000000001E-2</v>
      </c>
      <c r="U51" s="307"/>
      <c r="V51" s="308"/>
      <c r="W51" s="309"/>
      <c r="X51" s="313" t="s">
        <v>233</v>
      </c>
      <c r="Y51" s="315" t="s">
        <v>252</v>
      </c>
    </row>
    <row r="52" spans="2:25">
      <c r="B52" s="69" t="s">
        <v>135</v>
      </c>
      <c r="C52" s="307">
        <v>0.52900000000000003</v>
      </c>
      <c r="D52" s="308">
        <v>0.20699999999999999</v>
      </c>
      <c r="E52" s="309">
        <v>0.25800000000000001</v>
      </c>
      <c r="F52" s="307"/>
      <c r="G52" s="308"/>
      <c r="H52" s="309"/>
      <c r="I52" s="307">
        <v>0.82700000000000007</v>
      </c>
      <c r="J52" s="308">
        <v>0.17300000000000001</v>
      </c>
      <c r="K52" s="309">
        <v>0</v>
      </c>
      <c r="L52" s="307">
        <v>0.94</v>
      </c>
      <c r="M52" s="308">
        <v>5.4000000000000006E-2</v>
      </c>
      <c r="N52" s="309">
        <v>0</v>
      </c>
      <c r="O52" s="307">
        <v>0.83099999999999996</v>
      </c>
      <c r="P52" s="308">
        <v>0.14800000000000002</v>
      </c>
      <c r="Q52" s="309">
        <v>1.3999999999999999E-2</v>
      </c>
      <c r="R52" s="307">
        <v>0.255</v>
      </c>
      <c r="S52" s="308">
        <v>0.44</v>
      </c>
      <c r="T52" s="309">
        <v>0.29699999999999999</v>
      </c>
      <c r="U52" s="307">
        <v>3.9E-2</v>
      </c>
      <c r="V52" s="308">
        <v>0.28199999999999997</v>
      </c>
      <c r="W52" s="309">
        <v>0.67700000000000005</v>
      </c>
      <c r="X52" s="313" t="s">
        <v>255</v>
      </c>
      <c r="Y52" s="315" t="s">
        <v>252</v>
      </c>
    </row>
    <row r="53" spans="2:25">
      <c r="B53" s="69" t="s">
        <v>137</v>
      </c>
      <c r="C53" s="110">
        <v>0.64114173604945202</v>
      </c>
      <c r="D53" s="111">
        <v>0.32756869944764699</v>
      </c>
      <c r="E53" s="112">
        <v>3.1289564502900602E-2</v>
      </c>
      <c r="F53" s="110">
        <v>0.87017463701394304</v>
      </c>
      <c r="G53" s="111">
        <v>0.12982536298605701</v>
      </c>
      <c r="H53" s="112">
        <v>0</v>
      </c>
      <c r="I53" s="110">
        <v>0.73268786260777896</v>
      </c>
      <c r="J53" s="111">
        <v>0.26731213739222198</v>
      </c>
      <c r="K53" s="112">
        <v>0</v>
      </c>
      <c r="L53" s="110">
        <v>0.85732373663709205</v>
      </c>
      <c r="M53" s="111">
        <v>0.139510008470458</v>
      </c>
      <c r="N53" s="112">
        <v>3.16625489244968E-3</v>
      </c>
      <c r="O53" s="110">
        <v>0.62642802289545896</v>
      </c>
      <c r="P53" s="111">
        <v>0.37174226292131901</v>
      </c>
      <c r="Q53" s="112">
        <v>1.8297141832224E-3</v>
      </c>
      <c r="R53" s="110">
        <v>0.388452359183031</v>
      </c>
      <c r="S53" s="111">
        <v>0.60811271315219995</v>
      </c>
      <c r="T53" s="112">
        <v>3.4349276647686298E-3</v>
      </c>
      <c r="U53" s="110">
        <v>0.49057851514862899</v>
      </c>
      <c r="V53" s="111">
        <v>0.41939195573591598</v>
      </c>
      <c r="W53" s="112">
        <v>9.0029529115455004E-2</v>
      </c>
      <c r="X53" s="313" t="s">
        <v>259</v>
      </c>
      <c r="Y53" s="315" t="s">
        <v>252</v>
      </c>
    </row>
    <row r="54" spans="2:25">
      <c r="B54" s="69" t="s">
        <v>142</v>
      </c>
      <c r="C54" s="307">
        <v>0.53</v>
      </c>
      <c r="D54" s="308">
        <v>0.45500000000000002</v>
      </c>
      <c r="E54" s="309">
        <v>6.9999999999999993E-3</v>
      </c>
      <c r="F54" s="307">
        <v>0.62</v>
      </c>
      <c r="G54" s="308">
        <v>0.315</v>
      </c>
      <c r="H54" s="309">
        <v>6.9999999999999993E-3</v>
      </c>
      <c r="I54" s="307">
        <v>0.53700000000000003</v>
      </c>
      <c r="J54" s="308">
        <v>0.46</v>
      </c>
      <c r="K54" s="309">
        <v>0</v>
      </c>
      <c r="L54" s="307">
        <v>0.80700000000000005</v>
      </c>
      <c r="M54" s="308">
        <v>0.193</v>
      </c>
      <c r="N54" s="309">
        <v>0</v>
      </c>
      <c r="O54" s="307">
        <v>0.56799999999999995</v>
      </c>
      <c r="P54" s="308">
        <v>0.43</v>
      </c>
      <c r="Q54" s="309">
        <v>1E-3</v>
      </c>
      <c r="R54" s="307">
        <v>0.49200000000000005</v>
      </c>
      <c r="S54" s="308">
        <v>0.49399999999999999</v>
      </c>
      <c r="T54" s="309">
        <v>1.2E-2</v>
      </c>
      <c r="U54" s="307">
        <v>0.30299999999999999</v>
      </c>
      <c r="V54" s="308">
        <v>0.67599999999999993</v>
      </c>
      <c r="W54" s="309">
        <v>2.1000000000000001E-2</v>
      </c>
      <c r="X54" s="313" t="s">
        <v>227</v>
      </c>
      <c r="Y54" s="315" t="s">
        <v>251</v>
      </c>
    </row>
    <row r="55" spans="2:25">
      <c r="B55" s="69" t="s">
        <v>143</v>
      </c>
      <c r="C55" s="307">
        <v>0.88800000000000001</v>
      </c>
      <c r="D55" s="308">
        <v>0.09</v>
      </c>
      <c r="E55" s="309">
        <v>2.1999999999999999E-2</v>
      </c>
      <c r="F55" s="307">
        <v>0.64200000000000002</v>
      </c>
      <c r="G55" s="308">
        <v>0.34799999999999998</v>
      </c>
      <c r="H55" s="309">
        <v>9.0000000000000011E-3</v>
      </c>
      <c r="I55" s="307">
        <v>0.96299999999999997</v>
      </c>
      <c r="J55" s="308">
        <v>3.7000000000000005E-2</v>
      </c>
      <c r="K55" s="309">
        <v>0</v>
      </c>
      <c r="L55" s="307">
        <v>0.95700000000000007</v>
      </c>
      <c r="M55" s="308">
        <v>4.2999999999999997E-2</v>
      </c>
      <c r="N55" s="309">
        <v>0</v>
      </c>
      <c r="O55" s="307">
        <v>0.95700000000000007</v>
      </c>
      <c r="P55" s="308">
        <v>4.2999999999999997E-2</v>
      </c>
      <c r="Q55" s="309">
        <v>0</v>
      </c>
      <c r="R55" s="307">
        <v>0.71299999999999997</v>
      </c>
      <c r="S55" s="308">
        <v>0.22899999999999998</v>
      </c>
      <c r="T55" s="309">
        <v>5.7000000000000002E-2</v>
      </c>
      <c r="U55" s="307">
        <v>0.73499999999999999</v>
      </c>
      <c r="V55" s="308">
        <v>0.158</v>
      </c>
      <c r="W55" s="309">
        <v>0.10700000000000001</v>
      </c>
      <c r="X55" s="313" t="s">
        <v>207</v>
      </c>
      <c r="Y55" s="315" t="s">
        <v>252</v>
      </c>
    </row>
    <row r="56" spans="2:25" ht="15.75" thickBot="1">
      <c r="B56" s="77" t="s">
        <v>144</v>
      </c>
      <c r="C56" s="310">
        <v>0.73</v>
      </c>
      <c r="D56" s="311">
        <v>0.223</v>
      </c>
      <c r="E56" s="312">
        <v>4.6000000000000006E-2</v>
      </c>
      <c r="F56" s="310">
        <v>0.626</v>
      </c>
      <c r="G56" s="311">
        <v>0.35100000000000003</v>
      </c>
      <c r="H56" s="312">
        <v>0.01</v>
      </c>
      <c r="I56" s="310">
        <v>0.73299999999999998</v>
      </c>
      <c r="J56" s="311">
        <v>0.26700000000000002</v>
      </c>
      <c r="K56" s="312">
        <v>0</v>
      </c>
      <c r="L56" s="310">
        <v>0.81900000000000006</v>
      </c>
      <c r="M56" s="311">
        <v>0.17699999999999999</v>
      </c>
      <c r="N56" s="312">
        <v>4.0000000000000001E-3</v>
      </c>
      <c r="O56" s="310">
        <v>0.88500000000000001</v>
      </c>
      <c r="P56" s="311">
        <v>0.11</v>
      </c>
      <c r="Q56" s="312">
        <v>5.0000000000000001E-3</v>
      </c>
      <c r="R56" s="310">
        <v>0.69900000000000007</v>
      </c>
      <c r="S56" s="311">
        <v>0.27500000000000002</v>
      </c>
      <c r="T56" s="312">
        <v>2.6000000000000002E-2</v>
      </c>
      <c r="U56" s="310">
        <v>0.51600000000000001</v>
      </c>
      <c r="V56" s="311">
        <v>0.14099999999999999</v>
      </c>
      <c r="W56" s="312">
        <v>0.34299999999999997</v>
      </c>
      <c r="X56" s="314" t="s">
        <v>230</v>
      </c>
      <c r="Y56" s="316" t="s">
        <v>252</v>
      </c>
    </row>
  </sheetData>
  <mergeCells count="10">
    <mergeCell ref="B4:AH4"/>
    <mergeCell ref="Y8:Y9"/>
    <mergeCell ref="X8:X9"/>
    <mergeCell ref="C8:E8"/>
    <mergeCell ref="F8:H8"/>
    <mergeCell ref="I8:K8"/>
    <mergeCell ref="L8:N8"/>
    <mergeCell ref="O8:Q8"/>
    <mergeCell ref="R8:T8"/>
    <mergeCell ref="U8:W8"/>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A7FBBBE370CD439FB247FC755FD779" ma:contentTypeVersion="17" ma:contentTypeDescription="Create a new document." ma:contentTypeScope="" ma:versionID="8e06af380e0cd0e0d2c6bd2fe029f2f1">
  <xsd:schema xmlns:xsd="http://www.w3.org/2001/XMLSchema" xmlns:xs="http://www.w3.org/2001/XMLSchema" xmlns:p="http://schemas.microsoft.com/office/2006/metadata/properties" xmlns:ns2="f425518a-18c7-48a3-8dc3-a265d35adb22" xmlns:ns3="be128093-20f1-4388-a842-ef22d6a34c69" targetNamespace="http://schemas.microsoft.com/office/2006/metadata/properties" ma:root="true" ma:fieldsID="d9e868b045a22722c92d2537b1db0d56" ns2:_="" ns3:_="">
    <xsd:import namespace="f425518a-18c7-48a3-8dc3-a265d35adb22"/>
    <xsd:import namespace="be128093-20f1-4388-a842-ef22d6a34c6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25518a-18c7-48a3-8dc3-a265d35adb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e960af4-01f6-4f5c-9dc6-429073b4700e"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128093-20f1-4388-a842-ef22d6a34c6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425518a-18c7-48a3-8dc3-a265d35adb2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C8F7F52-5050-45F5-A75B-166AA017F59D}"/>
</file>

<file path=customXml/itemProps2.xml><?xml version="1.0" encoding="utf-8"?>
<ds:datastoreItem xmlns:ds="http://schemas.openxmlformats.org/officeDocument/2006/customXml" ds:itemID="{8B414C01-3750-421B-8144-30A95768EAA6}"/>
</file>

<file path=customXml/itemProps3.xml><?xml version="1.0" encoding="utf-8"?>
<ds:datastoreItem xmlns:ds="http://schemas.openxmlformats.org/officeDocument/2006/customXml" ds:itemID="{31F32F54-F17D-44FB-98C6-1436CE1385E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mweinberger</dc:creator>
  <cp:keywords/>
  <dc:description/>
  <cp:lastModifiedBy>Yacine Bai</cp:lastModifiedBy>
  <cp:revision/>
  <dcterms:created xsi:type="dcterms:W3CDTF">2015-05-27T21:30:29Z</dcterms:created>
  <dcterms:modified xsi:type="dcterms:W3CDTF">2024-01-30T21:18:33Z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0x01010098A7FBBBE370CD439FB247FC755FD779</vt:lpwstr>
  </property>
  <property fmtid="{D5CDD505-2E9C-101B-9397-08002B2CF9AE}" pid="3" name="MediaServiceImageTags">
    <vt:lpwstr/>
  </property>
</Properties>
</file>