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E:\Bandori\Test\"/>
    </mc:Choice>
  </mc:AlternateContent>
  <xr:revisionPtr revIDLastSave="0" documentId="13_ncr:1_{8AB0D8CE-5D6B-4D2A-A17C-B286440470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anG_Drea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2" i="1" l="1"/>
  <c r="X3" i="1"/>
  <c r="X4" i="1"/>
  <c r="W4" i="1"/>
  <c r="W3" i="1"/>
  <c r="W2" i="1"/>
  <c r="W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V1" i="1"/>
  <c r="V2" i="1"/>
  <c r="V3" i="1"/>
  <c r="V4" i="1"/>
  <c r="O1" i="1"/>
  <c r="P1" i="1"/>
  <c r="Q1" i="1"/>
  <c r="R1" i="1"/>
  <c r="S1" i="1"/>
  <c r="T1" i="1"/>
  <c r="U1" i="1"/>
  <c r="O2" i="1"/>
  <c r="P2" i="1"/>
  <c r="Q2" i="1"/>
  <c r="R2" i="1"/>
  <c r="S2" i="1"/>
  <c r="T2" i="1"/>
  <c r="U2" i="1"/>
  <c r="O3" i="1"/>
  <c r="P3" i="1"/>
  <c r="Q3" i="1"/>
  <c r="R3" i="1"/>
  <c r="S3" i="1"/>
  <c r="T3" i="1"/>
  <c r="U3" i="1"/>
  <c r="O4" i="1"/>
  <c r="P4" i="1"/>
  <c r="Q4" i="1"/>
  <c r="R4" i="1"/>
  <c r="S4" i="1"/>
  <c r="T4" i="1"/>
  <c r="U4" i="1"/>
  <c r="N1" i="1"/>
  <c r="N4" i="1"/>
  <c r="N3" i="1"/>
  <c r="N2" i="1"/>
</calcChain>
</file>

<file path=xl/sharedStrings.xml><?xml version="1.0" encoding="utf-8"?>
<sst xmlns="http://schemas.openxmlformats.org/spreadsheetml/2006/main" count="16" uniqueCount="16">
  <si>
    <t>x1</t>
  </si>
  <si>
    <t>y1</t>
  </si>
  <si>
    <t>x2</t>
  </si>
  <si>
    <t>y2</t>
  </si>
  <si>
    <t>mincalc</t>
  </si>
  <si>
    <t>height</t>
  </si>
  <si>
    <t>width</t>
  </si>
  <si>
    <t>y</t>
  </si>
  <si>
    <t>x</t>
  </si>
  <si>
    <t>Max</t>
  </si>
  <si>
    <t>Min</t>
  </si>
  <si>
    <t>Mean</t>
  </si>
  <si>
    <t>Index</t>
  </si>
  <si>
    <t>diffwidth</t>
  </si>
  <si>
    <t>diffHeight</t>
  </si>
  <si>
    <t>diffheight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</si>
</sst>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CEEA4F-E4EC-40BB-B7F4-D5D981FCBB46}" name="Table1" displayName="Table1" ref="A1:L417" totalsRowShown="0">
  <autoFilter ref="A1:L417" xr:uid="{9F2BD65F-2982-4ADF-89EB-8ED2FFECEFF0}"/>
  <tableColumns count="12">
    <tableColumn id="10" xr3:uid="{5B9D3A31-E5D2-4C63-B8A2-9B8360FCEC04}" name="Index"/>
    <tableColumn id="1" xr3:uid="{2A908D7E-6C30-4C56-9200-F95D7B396544}" name="x1"/>
    <tableColumn id="2" xr3:uid="{0A6D7C75-969C-472C-A789-FA0383F30015}" name="y1"/>
    <tableColumn id="3" xr3:uid="{4FEC14B8-A77B-4BA0-91AE-4EEDDFFAB148}" name="x2"/>
    <tableColumn id="4" xr3:uid="{8BBD6EBF-DB80-4385-A6C9-79C564042A08}" name="y2"/>
    <tableColumn id="5" xr3:uid="{460A874E-6F20-4C38-893E-0C2F9D21EA83}" name="mincalc"/>
    <tableColumn id="6" xr3:uid="{B787E24B-8370-42AF-8B7D-BACB9EAD2791}" name="height"/>
    <tableColumn id="7" xr3:uid="{CC50727D-C672-400F-9171-ABEAD52C22DC}" name="width"/>
    <tableColumn id="8" xr3:uid="{F914BB4C-86E1-4706-B427-8F983AF1C397}" name="y"/>
    <tableColumn id="9" xr3:uid="{98EFE33E-29DA-4263-AE64-241D88F3F9C9}" name="x"/>
    <tableColumn id="11" xr3:uid="{19ACAAD1-6855-44D0-BE0C-088D0797FAA4}" name="diffwidth" dataDxfId="1">
      <calculatedColumnFormula>Table1[[#This Row],[width]]-H1</calculatedColumnFormula>
    </tableColumn>
    <tableColumn id="12" xr3:uid="{9636932A-F02B-4DBE-B66D-1C4DBFE0316B}" name="diffHeight" dataDxfId="0">
      <calculatedColumnFormula>Table1[[#This Row],[height]]-G1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7"/>
  <sheetViews>
    <sheetView tabSelected="1" topLeftCell="C1" workbookViewId="0">
      <selection activeCell="R8" sqref="R8"/>
    </sheetView>
  </sheetViews>
  <sheetFormatPr defaultRowHeight="15" x14ac:dyDescent="0.2"/>
  <cols>
    <col min="5" max="5" width="9.21875" customWidth="1"/>
  </cols>
  <sheetData>
    <row r="1" spans="1:24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13</v>
      </c>
      <c r="L1" t="s">
        <v>14</v>
      </c>
      <c r="N1" t="str">
        <f>Table1[[#Headers],[x1]]</f>
        <v>x1</v>
      </c>
      <c r="O1" t="str">
        <f>Table1[[#Headers],[y1]]</f>
        <v>y1</v>
      </c>
      <c r="P1" t="str">
        <f>Table1[[#Headers],[x2]]</f>
        <v>x2</v>
      </c>
      <c r="Q1" t="str">
        <f>Table1[[#Headers],[y2]]</f>
        <v>y2</v>
      </c>
      <c r="R1" t="str">
        <f>Table1[[#Headers],[mincalc]]</f>
        <v>mincalc</v>
      </c>
      <c r="S1" t="str">
        <f>Table1[[#Headers],[height]]</f>
        <v>height</v>
      </c>
      <c r="T1" t="str">
        <f>Table1[[#Headers],[width]]</f>
        <v>width</v>
      </c>
      <c r="U1" t="str">
        <f>Table1[[#Headers],[y]]</f>
        <v>y</v>
      </c>
      <c r="V1" t="str">
        <f>Table1[[#Headers],[y1]]</f>
        <v>y1</v>
      </c>
      <c r="W1" t="str">
        <f>Table1[[#Headers],[diffwidth]]</f>
        <v>diffwidth</v>
      </c>
      <c r="X1" t="s">
        <v>15</v>
      </c>
    </row>
    <row r="2" spans="1:24" x14ac:dyDescent="0.2">
      <c r="A2">
        <v>1</v>
      </c>
      <c r="B2">
        <v>-10</v>
      </c>
      <c r="C2">
        <v>-13</v>
      </c>
      <c r="D2">
        <v>10</v>
      </c>
      <c r="E2">
        <v>-10</v>
      </c>
      <c r="F2">
        <v>43</v>
      </c>
      <c r="G2">
        <v>18</v>
      </c>
      <c r="H2">
        <v>104</v>
      </c>
      <c r="I2">
        <v>458</v>
      </c>
      <c r="J2">
        <v>591</v>
      </c>
      <c r="M2" t="s">
        <v>9</v>
      </c>
      <c r="N2">
        <f>MAX(Table1[x1])</f>
        <v>8</v>
      </c>
      <c r="O2">
        <f>MAX(Table1[y1])</f>
        <v>10</v>
      </c>
      <c r="P2">
        <f>MAX(Table1[x2])</f>
        <v>11</v>
      </c>
      <c r="Q2">
        <f>MAX(Table1[y2])</f>
        <v>9</v>
      </c>
      <c r="R2">
        <f>MAX(Table1[mincalc])</f>
        <v>43</v>
      </c>
      <c r="S2">
        <f>MAX(Table1[height])</f>
        <v>31</v>
      </c>
      <c r="T2">
        <f>MAX(Table1[width])</f>
        <v>188</v>
      </c>
      <c r="U2">
        <f>MAX(Table1[y])</f>
        <v>624</v>
      </c>
      <c r="V2">
        <f>MAX(Table1[y1])</f>
        <v>10</v>
      </c>
      <c r="W2">
        <f>MAX(Table1[diffwidth])</f>
        <v>22</v>
      </c>
      <c r="X2">
        <f>MAX(Table1[diffHeight])</f>
        <v>3</v>
      </c>
    </row>
    <row r="3" spans="1:24" x14ac:dyDescent="0.2">
      <c r="A3">
        <v>2</v>
      </c>
      <c r="B3">
        <v>-11</v>
      </c>
      <c r="C3">
        <v>-12</v>
      </c>
      <c r="D3">
        <v>11</v>
      </c>
      <c r="E3">
        <v>-9</v>
      </c>
      <c r="F3">
        <v>43</v>
      </c>
      <c r="G3">
        <v>21</v>
      </c>
      <c r="H3">
        <v>124</v>
      </c>
      <c r="I3">
        <v>445</v>
      </c>
      <c r="J3">
        <v>581</v>
      </c>
      <c r="K3">
        <f>Table1[[#This Row],[width]]-H2</f>
        <v>20</v>
      </c>
      <c r="L3">
        <f>Table1[[#This Row],[height]]-G2</f>
        <v>3</v>
      </c>
      <c r="M3" t="s">
        <v>10</v>
      </c>
      <c r="N3">
        <f>MIN(A:A)</f>
        <v>1</v>
      </c>
      <c r="O3">
        <f>MIN(B:B)</f>
        <v>-11</v>
      </c>
      <c r="P3">
        <f>MIN(C:C)</f>
        <v>-13</v>
      </c>
      <c r="Q3">
        <f>MIN(D:D)</f>
        <v>-8</v>
      </c>
      <c r="R3">
        <f>MIN(E:E)</f>
        <v>-10</v>
      </c>
      <c r="S3">
        <f>MIN(F:F)</f>
        <v>0</v>
      </c>
      <c r="T3">
        <f>MIN(G:G)</f>
        <v>18</v>
      </c>
      <c r="U3">
        <f>MIN(H:H)</f>
        <v>104</v>
      </c>
      <c r="V3">
        <f>MIN(I:I)</f>
        <v>408</v>
      </c>
      <c r="W3">
        <f>MIN(Table1[diffwidth])</f>
        <v>-16</v>
      </c>
      <c r="X3">
        <f>MIN(Table1[diffHeight])</f>
        <v>-3</v>
      </c>
    </row>
    <row r="4" spans="1:24" x14ac:dyDescent="0.2">
      <c r="A4">
        <v>3</v>
      </c>
      <c r="B4">
        <v>-10</v>
      </c>
      <c r="C4">
        <v>-13</v>
      </c>
      <c r="D4">
        <v>10</v>
      </c>
      <c r="E4">
        <v>-10</v>
      </c>
      <c r="F4">
        <v>43</v>
      </c>
      <c r="G4">
        <v>24</v>
      </c>
      <c r="H4">
        <v>146</v>
      </c>
      <c r="I4">
        <v>433</v>
      </c>
      <c r="J4">
        <v>570</v>
      </c>
      <c r="K4">
        <f>Table1[[#This Row],[width]]-H3</f>
        <v>22</v>
      </c>
      <c r="L4">
        <f>Table1[[#This Row],[height]]-G3</f>
        <v>3</v>
      </c>
      <c r="M4" t="s">
        <v>11</v>
      </c>
      <c r="N4">
        <f>AVERAGE(Table1[x1])</f>
        <v>-3.6057692307692304E-2</v>
      </c>
      <c r="O4">
        <f>AVERAGE(Table1[y1])</f>
        <v>0.42067307692307693</v>
      </c>
      <c r="P4">
        <f>AVERAGE(Table1[x2])</f>
        <v>-5.7692307692307696E-2</v>
      </c>
      <c r="Q4">
        <f>AVERAGE(Table1[y2])</f>
        <v>0.41826923076923078</v>
      </c>
      <c r="R4">
        <f>AVERAGE(Table1[mincalc])</f>
        <v>1.7788461538461537</v>
      </c>
      <c r="S4">
        <f>AVERAGE(Table1[height])</f>
        <v>29.860576923076923</v>
      </c>
      <c r="T4">
        <f>AVERAGE(Table1[width])</f>
        <v>186.09134615384616</v>
      </c>
      <c r="U4">
        <f>AVERAGE(Table1[y])</f>
        <v>444.77163461538464</v>
      </c>
      <c r="V4">
        <f>AVERAGE(Table1[y1])</f>
        <v>0.42067307692307693</v>
      </c>
      <c r="W4">
        <f>AVERAGE(Table1[diffwidth])</f>
        <v>1.4457831325301205E-2</v>
      </c>
      <c r="X4">
        <f>AVERAGE(Table1[diffHeight])</f>
        <v>2.4096385542168677E-3</v>
      </c>
    </row>
    <row r="5" spans="1:24" x14ac:dyDescent="0.2">
      <c r="A5">
        <v>4</v>
      </c>
      <c r="B5">
        <v>-11</v>
      </c>
      <c r="C5">
        <v>-12</v>
      </c>
      <c r="D5">
        <v>10</v>
      </c>
      <c r="E5">
        <v>-9</v>
      </c>
      <c r="F5">
        <v>42</v>
      </c>
      <c r="G5">
        <v>27</v>
      </c>
      <c r="H5">
        <v>166</v>
      </c>
      <c r="I5">
        <v>420</v>
      </c>
      <c r="J5">
        <v>560</v>
      </c>
      <c r="K5">
        <f>Table1[[#This Row],[width]]-H4</f>
        <v>20</v>
      </c>
      <c r="L5">
        <f>Table1[[#This Row],[height]]-G4</f>
        <v>3</v>
      </c>
    </row>
    <row r="6" spans="1:24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30</v>
      </c>
      <c r="H6">
        <v>187</v>
      </c>
      <c r="I6">
        <v>408</v>
      </c>
      <c r="J6">
        <v>549</v>
      </c>
      <c r="K6">
        <f>Table1[[#This Row],[width]]-H5</f>
        <v>21</v>
      </c>
      <c r="L6">
        <f>Table1[[#This Row],[height]]-G5</f>
        <v>3</v>
      </c>
    </row>
    <row r="7" spans="1:24" x14ac:dyDescent="0.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30</v>
      </c>
      <c r="H7">
        <v>187</v>
      </c>
      <c r="I7">
        <v>408</v>
      </c>
      <c r="J7">
        <v>549</v>
      </c>
      <c r="K7">
        <f>Table1[[#This Row],[width]]-H6</f>
        <v>0</v>
      </c>
      <c r="L7">
        <f>Table1[[#This Row],[height]]-G6</f>
        <v>0</v>
      </c>
    </row>
    <row r="8" spans="1:24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30</v>
      </c>
      <c r="H8">
        <v>187</v>
      </c>
      <c r="I8">
        <v>408</v>
      </c>
      <c r="J8">
        <v>549</v>
      </c>
      <c r="K8">
        <f>Table1[[#This Row],[width]]-H7</f>
        <v>0</v>
      </c>
      <c r="L8">
        <f>Table1[[#This Row],[height]]-G7</f>
        <v>0</v>
      </c>
    </row>
    <row r="9" spans="1:24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30</v>
      </c>
      <c r="H9">
        <v>187</v>
      </c>
      <c r="I9">
        <v>408</v>
      </c>
      <c r="J9">
        <v>549</v>
      </c>
      <c r="K9">
        <f>Table1[[#This Row],[width]]-H8</f>
        <v>0</v>
      </c>
      <c r="L9">
        <f>Table1[[#This Row],[height]]-G8</f>
        <v>0</v>
      </c>
    </row>
    <row r="10" spans="1:24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30</v>
      </c>
      <c r="H10">
        <v>187</v>
      </c>
      <c r="I10">
        <v>408</v>
      </c>
      <c r="J10">
        <v>549</v>
      </c>
      <c r="K10">
        <f>Table1[[#This Row],[width]]-H9</f>
        <v>0</v>
      </c>
      <c r="L10">
        <f>Table1[[#This Row],[height]]-G9</f>
        <v>0</v>
      </c>
    </row>
    <row r="11" spans="1:24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30</v>
      </c>
      <c r="H11">
        <v>187</v>
      </c>
      <c r="I11">
        <v>408</v>
      </c>
      <c r="J11">
        <v>549</v>
      </c>
      <c r="K11">
        <f>Table1[[#This Row],[width]]-H10</f>
        <v>0</v>
      </c>
      <c r="L11">
        <f>Table1[[#This Row],[height]]-G10</f>
        <v>0</v>
      </c>
    </row>
    <row r="12" spans="1:24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30</v>
      </c>
      <c r="H12">
        <v>187</v>
      </c>
      <c r="I12">
        <v>408</v>
      </c>
      <c r="J12">
        <v>549</v>
      </c>
      <c r="K12">
        <f>Table1[[#This Row],[width]]-H11</f>
        <v>0</v>
      </c>
      <c r="L12">
        <f>Table1[[#This Row],[height]]-G11</f>
        <v>0</v>
      </c>
    </row>
    <row r="13" spans="1:24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30</v>
      </c>
      <c r="H13">
        <v>187</v>
      </c>
      <c r="I13">
        <v>408</v>
      </c>
      <c r="J13">
        <v>549</v>
      </c>
      <c r="K13">
        <f>Table1[[#This Row],[width]]-H12</f>
        <v>0</v>
      </c>
      <c r="L13">
        <f>Table1[[#This Row],[height]]-G12</f>
        <v>0</v>
      </c>
    </row>
    <row r="14" spans="1:24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30</v>
      </c>
      <c r="H14">
        <v>187</v>
      </c>
      <c r="I14">
        <v>408</v>
      </c>
      <c r="J14">
        <v>549</v>
      </c>
      <c r="K14">
        <f>Table1[[#This Row],[width]]-H13</f>
        <v>0</v>
      </c>
      <c r="L14">
        <f>Table1[[#This Row],[height]]-G13</f>
        <v>0</v>
      </c>
    </row>
    <row r="15" spans="1:24" x14ac:dyDescent="0.2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30</v>
      </c>
      <c r="H15">
        <v>187</v>
      </c>
      <c r="I15">
        <v>408</v>
      </c>
      <c r="J15">
        <v>549</v>
      </c>
      <c r="K15">
        <f>Table1[[#This Row],[width]]-H14</f>
        <v>0</v>
      </c>
      <c r="L15">
        <f>Table1[[#This Row],[height]]-G14</f>
        <v>0</v>
      </c>
    </row>
    <row r="16" spans="1:24" x14ac:dyDescent="0.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30</v>
      </c>
      <c r="H16">
        <v>187</v>
      </c>
      <c r="I16">
        <v>408</v>
      </c>
      <c r="J16">
        <v>549</v>
      </c>
      <c r="K16">
        <f>Table1[[#This Row],[width]]-H15</f>
        <v>0</v>
      </c>
      <c r="L16">
        <f>Table1[[#This Row],[height]]-G15</f>
        <v>0</v>
      </c>
    </row>
    <row r="17" spans="1:12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30</v>
      </c>
      <c r="H17">
        <v>187</v>
      </c>
      <c r="I17">
        <v>408</v>
      </c>
      <c r="J17">
        <v>549</v>
      </c>
      <c r="K17">
        <f>Table1[[#This Row],[width]]-H16</f>
        <v>0</v>
      </c>
      <c r="L17">
        <f>Table1[[#This Row],[height]]-G16</f>
        <v>0</v>
      </c>
    </row>
    <row r="18" spans="1:12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30</v>
      </c>
      <c r="H18">
        <v>187</v>
      </c>
      <c r="I18">
        <v>408</v>
      </c>
      <c r="J18">
        <v>549</v>
      </c>
      <c r="K18">
        <f>Table1[[#This Row],[width]]-H17</f>
        <v>0</v>
      </c>
      <c r="L18">
        <f>Table1[[#This Row],[height]]-G17</f>
        <v>0</v>
      </c>
    </row>
    <row r="19" spans="1:12" x14ac:dyDescent="0.2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30</v>
      </c>
      <c r="H19">
        <v>187</v>
      </c>
      <c r="I19">
        <v>408</v>
      </c>
      <c r="J19">
        <v>549</v>
      </c>
      <c r="K19">
        <f>Table1[[#This Row],[width]]-H18</f>
        <v>0</v>
      </c>
      <c r="L19">
        <f>Table1[[#This Row],[height]]-G18</f>
        <v>0</v>
      </c>
    </row>
    <row r="20" spans="1:12" x14ac:dyDescent="0.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30</v>
      </c>
      <c r="H20">
        <v>187</v>
      </c>
      <c r="I20">
        <v>408</v>
      </c>
      <c r="J20">
        <v>549</v>
      </c>
      <c r="K20">
        <f>Table1[[#This Row],[width]]-H19</f>
        <v>0</v>
      </c>
      <c r="L20">
        <f>Table1[[#This Row],[height]]-G19</f>
        <v>0</v>
      </c>
    </row>
    <row r="21" spans="1:12" x14ac:dyDescent="0.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30</v>
      </c>
      <c r="H21">
        <v>187</v>
      </c>
      <c r="I21">
        <v>408</v>
      </c>
      <c r="J21">
        <v>549</v>
      </c>
      <c r="K21">
        <f>Table1[[#This Row],[width]]-H20</f>
        <v>0</v>
      </c>
      <c r="L21">
        <f>Table1[[#This Row],[height]]-G20</f>
        <v>0</v>
      </c>
    </row>
    <row r="22" spans="1:12" x14ac:dyDescent="0.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30</v>
      </c>
      <c r="H22">
        <v>187</v>
      </c>
      <c r="I22">
        <v>408</v>
      </c>
      <c r="J22">
        <v>549</v>
      </c>
      <c r="K22">
        <f>Table1[[#This Row],[width]]-H21</f>
        <v>0</v>
      </c>
      <c r="L22">
        <f>Table1[[#This Row],[height]]-G21</f>
        <v>0</v>
      </c>
    </row>
    <row r="23" spans="1:12" x14ac:dyDescent="0.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30</v>
      </c>
      <c r="H23">
        <v>187</v>
      </c>
      <c r="I23">
        <v>408</v>
      </c>
      <c r="J23">
        <v>549</v>
      </c>
      <c r="K23">
        <f>Table1[[#This Row],[width]]-H22</f>
        <v>0</v>
      </c>
      <c r="L23">
        <f>Table1[[#This Row],[height]]-G22</f>
        <v>0</v>
      </c>
    </row>
    <row r="24" spans="1:12" x14ac:dyDescent="0.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30</v>
      </c>
      <c r="H24">
        <v>187</v>
      </c>
      <c r="I24">
        <v>408</v>
      </c>
      <c r="J24">
        <v>549</v>
      </c>
      <c r="K24">
        <f>Table1[[#This Row],[width]]-H23</f>
        <v>0</v>
      </c>
      <c r="L24">
        <f>Table1[[#This Row],[height]]-G23</f>
        <v>0</v>
      </c>
    </row>
    <row r="25" spans="1:12" x14ac:dyDescent="0.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30</v>
      </c>
      <c r="H25">
        <v>187</v>
      </c>
      <c r="I25">
        <v>408</v>
      </c>
      <c r="J25">
        <v>549</v>
      </c>
      <c r="K25">
        <f>Table1[[#This Row],[width]]-H24</f>
        <v>0</v>
      </c>
      <c r="L25">
        <f>Table1[[#This Row],[height]]-G24</f>
        <v>0</v>
      </c>
    </row>
    <row r="26" spans="1:12" x14ac:dyDescent="0.2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</v>
      </c>
      <c r="H26">
        <v>187</v>
      </c>
      <c r="I26">
        <v>408</v>
      </c>
      <c r="J26">
        <v>549</v>
      </c>
      <c r="K26">
        <f>Table1[[#This Row],[width]]-H25</f>
        <v>0</v>
      </c>
      <c r="L26">
        <f>Table1[[#This Row],[height]]-G25</f>
        <v>0</v>
      </c>
    </row>
    <row r="27" spans="1:12" x14ac:dyDescent="0.2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30</v>
      </c>
      <c r="H27">
        <v>187</v>
      </c>
      <c r="I27">
        <v>408</v>
      </c>
      <c r="J27">
        <v>549</v>
      </c>
      <c r="K27">
        <f>Table1[[#This Row],[width]]-H26</f>
        <v>0</v>
      </c>
      <c r="L27">
        <f>Table1[[#This Row],[height]]-G26</f>
        <v>0</v>
      </c>
    </row>
    <row r="28" spans="1:12" x14ac:dyDescent="0.2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30</v>
      </c>
      <c r="H28">
        <v>187</v>
      </c>
      <c r="I28">
        <v>408</v>
      </c>
      <c r="J28">
        <v>549</v>
      </c>
      <c r="K28">
        <f>Table1[[#This Row],[width]]-H27</f>
        <v>0</v>
      </c>
      <c r="L28">
        <f>Table1[[#This Row],[height]]-G27</f>
        <v>0</v>
      </c>
    </row>
    <row r="29" spans="1:12" x14ac:dyDescent="0.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30</v>
      </c>
      <c r="H29">
        <v>187</v>
      </c>
      <c r="I29">
        <v>408</v>
      </c>
      <c r="J29">
        <v>549</v>
      </c>
      <c r="K29">
        <f>Table1[[#This Row],[width]]-H28</f>
        <v>0</v>
      </c>
      <c r="L29">
        <f>Table1[[#This Row],[height]]-G28</f>
        <v>0</v>
      </c>
    </row>
    <row r="30" spans="1:12" x14ac:dyDescent="0.2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30</v>
      </c>
      <c r="H30">
        <v>187</v>
      </c>
      <c r="I30">
        <v>408</v>
      </c>
      <c r="J30">
        <v>549</v>
      </c>
      <c r="K30">
        <f>Table1[[#This Row],[width]]-H29</f>
        <v>0</v>
      </c>
      <c r="L30">
        <f>Table1[[#This Row],[height]]-G29</f>
        <v>0</v>
      </c>
    </row>
    <row r="31" spans="1:12" x14ac:dyDescent="0.2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30</v>
      </c>
      <c r="H31">
        <v>187</v>
      </c>
      <c r="I31">
        <v>408</v>
      </c>
      <c r="J31">
        <v>549</v>
      </c>
      <c r="K31">
        <f>Table1[[#This Row],[width]]-H30</f>
        <v>0</v>
      </c>
      <c r="L31">
        <f>Table1[[#This Row],[height]]-G30</f>
        <v>0</v>
      </c>
    </row>
    <row r="32" spans="1:12" x14ac:dyDescent="0.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30</v>
      </c>
      <c r="H32">
        <v>187</v>
      </c>
      <c r="I32">
        <v>408</v>
      </c>
      <c r="J32">
        <v>549</v>
      </c>
      <c r="K32">
        <f>Table1[[#This Row],[width]]-H31</f>
        <v>0</v>
      </c>
      <c r="L32">
        <f>Table1[[#This Row],[height]]-G31</f>
        <v>0</v>
      </c>
    </row>
    <row r="33" spans="1:12" x14ac:dyDescent="0.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30</v>
      </c>
      <c r="H33">
        <v>187</v>
      </c>
      <c r="I33">
        <v>408</v>
      </c>
      <c r="J33">
        <v>549</v>
      </c>
      <c r="K33">
        <f>Table1[[#This Row],[width]]-H32</f>
        <v>0</v>
      </c>
      <c r="L33">
        <f>Table1[[#This Row],[height]]-G32</f>
        <v>0</v>
      </c>
    </row>
    <row r="34" spans="1:12" x14ac:dyDescent="0.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30</v>
      </c>
      <c r="H34">
        <v>187</v>
      </c>
      <c r="I34">
        <v>408</v>
      </c>
      <c r="J34">
        <v>549</v>
      </c>
      <c r="K34">
        <f>Table1[[#This Row],[width]]-H33</f>
        <v>0</v>
      </c>
      <c r="L34">
        <f>Table1[[#This Row],[height]]-G33</f>
        <v>0</v>
      </c>
    </row>
    <row r="35" spans="1:12" x14ac:dyDescent="0.2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30</v>
      </c>
      <c r="H35">
        <v>187</v>
      </c>
      <c r="I35">
        <v>408</v>
      </c>
      <c r="J35">
        <v>549</v>
      </c>
      <c r="K35">
        <f>Table1[[#This Row],[width]]-H34</f>
        <v>0</v>
      </c>
      <c r="L35">
        <f>Table1[[#This Row],[height]]-G34</f>
        <v>0</v>
      </c>
    </row>
    <row r="36" spans="1:12" x14ac:dyDescent="0.2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30</v>
      </c>
      <c r="H36">
        <v>187</v>
      </c>
      <c r="I36">
        <v>408</v>
      </c>
      <c r="J36">
        <v>549</v>
      </c>
      <c r="K36">
        <f>Table1[[#This Row],[width]]-H35</f>
        <v>0</v>
      </c>
      <c r="L36">
        <f>Table1[[#This Row],[height]]-G35</f>
        <v>0</v>
      </c>
    </row>
    <row r="37" spans="1:12" x14ac:dyDescent="0.2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30</v>
      </c>
      <c r="H37">
        <v>187</v>
      </c>
      <c r="I37">
        <v>408</v>
      </c>
      <c r="J37">
        <v>549</v>
      </c>
      <c r="K37">
        <f>Table1[[#This Row],[width]]-H36</f>
        <v>0</v>
      </c>
      <c r="L37">
        <f>Table1[[#This Row],[height]]-G36</f>
        <v>0</v>
      </c>
    </row>
    <row r="38" spans="1:12" x14ac:dyDescent="0.2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30</v>
      </c>
      <c r="H38">
        <v>187</v>
      </c>
      <c r="I38">
        <v>408</v>
      </c>
      <c r="J38">
        <v>549</v>
      </c>
      <c r="K38">
        <f>Table1[[#This Row],[width]]-H37</f>
        <v>0</v>
      </c>
      <c r="L38">
        <f>Table1[[#This Row],[height]]-G37</f>
        <v>0</v>
      </c>
    </row>
    <row r="39" spans="1:12" x14ac:dyDescent="0.2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30</v>
      </c>
      <c r="H39">
        <v>187</v>
      </c>
      <c r="I39">
        <v>408</v>
      </c>
      <c r="J39">
        <v>549</v>
      </c>
      <c r="K39">
        <f>Table1[[#This Row],[width]]-H38</f>
        <v>0</v>
      </c>
      <c r="L39">
        <f>Table1[[#This Row],[height]]-G38</f>
        <v>0</v>
      </c>
    </row>
    <row r="40" spans="1:12" x14ac:dyDescent="0.2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30</v>
      </c>
      <c r="H40">
        <v>187</v>
      </c>
      <c r="I40">
        <v>408</v>
      </c>
      <c r="J40">
        <v>549</v>
      </c>
      <c r="K40">
        <f>Table1[[#This Row],[width]]-H39</f>
        <v>0</v>
      </c>
      <c r="L40">
        <f>Table1[[#This Row],[height]]-G39</f>
        <v>0</v>
      </c>
    </row>
    <row r="41" spans="1:12" x14ac:dyDescent="0.2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30</v>
      </c>
      <c r="H41">
        <v>187</v>
      </c>
      <c r="I41">
        <v>408</v>
      </c>
      <c r="J41">
        <v>549</v>
      </c>
      <c r="K41">
        <f>Table1[[#This Row],[width]]-H40</f>
        <v>0</v>
      </c>
      <c r="L41">
        <f>Table1[[#This Row],[height]]-G40</f>
        <v>0</v>
      </c>
    </row>
    <row r="42" spans="1:12" x14ac:dyDescent="0.2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30</v>
      </c>
      <c r="H42">
        <v>187</v>
      </c>
      <c r="I42">
        <v>408</v>
      </c>
      <c r="J42">
        <v>549</v>
      </c>
      <c r="K42">
        <f>Table1[[#This Row],[width]]-H41</f>
        <v>0</v>
      </c>
      <c r="L42">
        <f>Table1[[#This Row],[height]]-G41</f>
        <v>0</v>
      </c>
    </row>
    <row r="43" spans="1:12" x14ac:dyDescent="0.2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30</v>
      </c>
      <c r="H43">
        <v>187</v>
      </c>
      <c r="I43">
        <v>408</v>
      </c>
      <c r="J43">
        <v>549</v>
      </c>
      <c r="K43">
        <f>Table1[[#This Row],[width]]-H42</f>
        <v>0</v>
      </c>
      <c r="L43">
        <f>Table1[[#This Row],[height]]-G42</f>
        <v>0</v>
      </c>
    </row>
    <row r="44" spans="1:12" x14ac:dyDescent="0.2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30</v>
      </c>
      <c r="H44">
        <v>187</v>
      </c>
      <c r="I44">
        <v>408</v>
      </c>
      <c r="J44">
        <v>549</v>
      </c>
      <c r="K44">
        <f>Table1[[#This Row],[width]]-H43</f>
        <v>0</v>
      </c>
      <c r="L44">
        <f>Table1[[#This Row],[height]]-G43</f>
        <v>0</v>
      </c>
    </row>
    <row r="45" spans="1:12" x14ac:dyDescent="0.2">
      <c r="A45">
        <v>44</v>
      </c>
      <c r="B45">
        <v>0</v>
      </c>
      <c r="C45">
        <v>0</v>
      </c>
      <c r="D45">
        <v>1</v>
      </c>
      <c r="E45">
        <v>0</v>
      </c>
      <c r="F45">
        <v>1</v>
      </c>
      <c r="G45">
        <v>30</v>
      </c>
      <c r="H45">
        <v>187</v>
      </c>
      <c r="I45">
        <v>408</v>
      </c>
      <c r="J45">
        <v>549</v>
      </c>
      <c r="K45">
        <f>Table1[[#This Row],[width]]-H44</f>
        <v>0</v>
      </c>
      <c r="L45">
        <f>Table1[[#This Row],[height]]-G44</f>
        <v>0</v>
      </c>
    </row>
    <row r="46" spans="1:12" x14ac:dyDescent="0.2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30</v>
      </c>
      <c r="H46">
        <v>188</v>
      </c>
      <c r="I46">
        <v>408</v>
      </c>
      <c r="J46">
        <v>549</v>
      </c>
      <c r="K46">
        <f>Table1[[#This Row],[width]]-H45</f>
        <v>1</v>
      </c>
      <c r="L46">
        <f>Table1[[#This Row],[height]]-G45</f>
        <v>0</v>
      </c>
    </row>
    <row r="47" spans="1:12" x14ac:dyDescent="0.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30</v>
      </c>
      <c r="H47">
        <v>188</v>
      </c>
      <c r="I47">
        <v>408</v>
      </c>
      <c r="J47">
        <v>549</v>
      </c>
      <c r="K47">
        <f>Table1[[#This Row],[width]]-H46</f>
        <v>0</v>
      </c>
      <c r="L47">
        <f>Table1[[#This Row],[height]]-G46</f>
        <v>0</v>
      </c>
    </row>
    <row r="48" spans="1:12" x14ac:dyDescent="0.2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30</v>
      </c>
      <c r="H48">
        <v>188</v>
      </c>
      <c r="I48">
        <v>408</v>
      </c>
      <c r="J48">
        <v>549</v>
      </c>
      <c r="K48">
        <f>Table1[[#This Row],[width]]-H47</f>
        <v>0</v>
      </c>
      <c r="L48">
        <f>Table1[[#This Row],[height]]-G47</f>
        <v>0</v>
      </c>
    </row>
    <row r="49" spans="1:12" x14ac:dyDescent="0.2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30</v>
      </c>
      <c r="H49">
        <v>188</v>
      </c>
      <c r="I49">
        <v>408</v>
      </c>
      <c r="J49">
        <v>549</v>
      </c>
      <c r="K49">
        <f>Table1[[#This Row],[width]]-H48</f>
        <v>0</v>
      </c>
      <c r="L49">
        <f>Table1[[#This Row],[height]]-G48</f>
        <v>0</v>
      </c>
    </row>
    <row r="50" spans="1:12" x14ac:dyDescent="0.2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30</v>
      </c>
      <c r="H50">
        <v>188</v>
      </c>
      <c r="I50">
        <v>408</v>
      </c>
      <c r="J50">
        <v>549</v>
      </c>
      <c r="K50">
        <f>Table1[[#This Row],[width]]-H49</f>
        <v>0</v>
      </c>
      <c r="L50">
        <f>Table1[[#This Row],[height]]-G49</f>
        <v>0</v>
      </c>
    </row>
    <row r="51" spans="1:12" x14ac:dyDescent="0.2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30</v>
      </c>
      <c r="H51">
        <v>188</v>
      </c>
      <c r="I51">
        <v>408</v>
      </c>
      <c r="J51">
        <v>549</v>
      </c>
      <c r="K51">
        <f>Table1[[#This Row],[width]]-H50</f>
        <v>0</v>
      </c>
      <c r="L51">
        <f>Table1[[#This Row],[height]]-G50</f>
        <v>0</v>
      </c>
    </row>
    <row r="52" spans="1:12" x14ac:dyDescent="0.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30</v>
      </c>
      <c r="H52">
        <v>188</v>
      </c>
      <c r="I52">
        <v>408</v>
      </c>
      <c r="J52">
        <v>549</v>
      </c>
      <c r="K52">
        <f>Table1[[#This Row],[width]]-H51</f>
        <v>0</v>
      </c>
      <c r="L52">
        <f>Table1[[#This Row],[height]]-G51</f>
        <v>0</v>
      </c>
    </row>
    <row r="53" spans="1:12" x14ac:dyDescent="0.2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30</v>
      </c>
      <c r="H53">
        <v>188</v>
      </c>
      <c r="I53">
        <v>408</v>
      </c>
      <c r="J53">
        <v>549</v>
      </c>
      <c r="K53">
        <f>Table1[[#This Row],[width]]-H52</f>
        <v>0</v>
      </c>
      <c r="L53">
        <f>Table1[[#This Row],[height]]-G52</f>
        <v>0</v>
      </c>
    </row>
    <row r="54" spans="1:12" x14ac:dyDescent="0.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30</v>
      </c>
      <c r="H54">
        <v>188</v>
      </c>
      <c r="I54">
        <v>408</v>
      </c>
      <c r="J54">
        <v>549</v>
      </c>
      <c r="K54">
        <f>Table1[[#This Row],[width]]-H53</f>
        <v>0</v>
      </c>
      <c r="L54">
        <f>Table1[[#This Row],[height]]-G53</f>
        <v>0</v>
      </c>
    </row>
    <row r="55" spans="1:12" x14ac:dyDescent="0.2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30</v>
      </c>
      <c r="H55">
        <v>188</v>
      </c>
      <c r="I55">
        <v>408</v>
      </c>
      <c r="J55">
        <v>549</v>
      </c>
      <c r="K55">
        <f>Table1[[#This Row],[width]]-H54</f>
        <v>0</v>
      </c>
      <c r="L55">
        <f>Table1[[#This Row],[height]]-G54</f>
        <v>0</v>
      </c>
    </row>
    <row r="56" spans="1:12" x14ac:dyDescent="0.2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30</v>
      </c>
      <c r="H56">
        <v>188</v>
      </c>
      <c r="I56">
        <v>408</v>
      </c>
      <c r="J56">
        <v>549</v>
      </c>
      <c r="K56">
        <f>Table1[[#This Row],[width]]-H55</f>
        <v>0</v>
      </c>
      <c r="L56">
        <f>Table1[[#This Row],[height]]-G55</f>
        <v>0</v>
      </c>
    </row>
    <row r="57" spans="1:12" x14ac:dyDescent="0.2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30</v>
      </c>
      <c r="H57">
        <v>188</v>
      </c>
      <c r="I57">
        <v>408</v>
      </c>
      <c r="J57">
        <v>549</v>
      </c>
      <c r="K57">
        <f>Table1[[#This Row],[width]]-H56</f>
        <v>0</v>
      </c>
      <c r="L57">
        <f>Table1[[#This Row],[height]]-G56</f>
        <v>0</v>
      </c>
    </row>
    <row r="58" spans="1:12" x14ac:dyDescent="0.2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30</v>
      </c>
      <c r="H58">
        <v>188</v>
      </c>
      <c r="I58">
        <v>408</v>
      </c>
      <c r="J58">
        <v>549</v>
      </c>
      <c r="K58">
        <f>Table1[[#This Row],[width]]-H57</f>
        <v>0</v>
      </c>
      <c r="L58">
        <f>Table1[[#This Row],[height]]-G57</f>
        <v>0</v>
      </c>
    </row>
    <row r="59" spans="1:12" x14ac:dyDescent="0.2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30</v>
      </c>
      <c r="H59">
        <v>188</v>
      </c>
      <c r="I59">
        <v>408</v>
      </c>
      <c r="J59">
        <v>549</v>
      </c>
      <c r="K59">
        <f>Table1[[#This Row],[width]]-H58</f>
        <v>0</v>
      </c>
      <c r="L59">
        <f>Table1[[#This Row],[height]]-G58</f>
        <v>0</v>
      </c>
    </row>
    <row r="60" spans="1:12" x14ac:dyDescent="0.2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30</v>
      </c>
      <c r="H60">
        <v>188</v>
      </c>
      <c r="I60">
        <v>408</v>
      </c>
      <c r="J60">
        <v>549</v>
      </c>
      <c r="K60">
        <f>Table1[[#This Row],[width]]-H59</f>
        <v>0</v>
      </c>
      <c r="L60">
        <f>Table1[[#This Row],[height]]-G59</f>
        <v>0</v>
      </c>
    </row>
    <row r="61" spans="1:12" x14ac:dyDescent="0.2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30</v>
      </c>
      <c r="H61">
        <v>188</v>
      </c>
      <c r="I61">
        <v>408</v>
      </c>
      <c r="J61">
        <v>549</v>
      </c>
      <c r="K61">
        <f>Table1[[#This Row],[width]]-H60</f>
        <v>0</v>
      </c>
      <c r="L61">
        <f>Table1[[#This Row],[height]]-G60</f>
        <v>0</v>
      </c>
    </row>
    <row r="62" spans="1:12" x14ac:dyDescent="0.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30</v>
      </c>
      <c r="H62">
        <v>188</v>
      </c>
      <c r="I62">
        <v>408</v>
      </c>
      <c r="J62">
        <v>549</v>
      </c>
      <c r="K62">
        <f>Table1[[#This Row],[width]]-H61</f>
        <v>0</v>
      </c>
      <c r="L62">
        <f>Table1[[#This Row],[height]]-G61</f>
        <v>0</v>
      </c>
    </row>
    <row r="63" spans="1:12" x14ac:dyDescent="0.2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30</v>
      </c>
      <c r="H63">
        <v>188</v>
      </c>
      <c r="I63">
        <v>408</v>
      </c>
      <c r="J63">
        <v>549</v>
      </c>
      <c r="K63">
        <f>Table1[[#This Row],[width]]-H62</f>
        <v>0</v>
      </c>
      <c r="L63">
        <f>Table1[[#This Row],[height]]-G62</f>
        <v>0</v>
      </c>
    </row>
    <row r="64" spans="1:12" x14ac:dyDescent="0.2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30</v>
      </c>
      <c r="H64">
        <v>188</v>
      </c>
      <c r="I64">
        <v>408</v>
      </c>
      <c r="J64">
        <v>549</v>
      </c>
      <c r="K64">
        <f>Table1[[#This Row],[width]]-H63</f>
        <v>0</v>
      </c>
      <c r="L64">
        <f>Table1[[#This Row],[height]]-G63</f>
        <v>0</v>
      </c>
    </row>
    <row r="65" spans="1:12" x14ac:dyDescent="0.2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30</v>
      </c>
      <c r="H65">
        <v>188</v>
      </c>
      <c r="I65">
        <v>408</v>
      </c>
      <c r="J65">
        <v>549</v>
      </c>
      <c r="K65">
        <f>Table1[[#This Row],[width]]-H64</f>
        <v>0</v>
      </c>
      <c r="L65">
        <f>Table1[[#This Row],[height]]-G64</f>
        <v>0</v>
      </c>
    </row>
    <row r="66" spans="1:12" x14ac:dyDescent="0.2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30</v>
      </c>
      <c r="H66">
        <v>188</v>
      </c>
      <c r="I66">
        <v>408</v>
      </c>
      <c r="J66">
        <v>549</v>
      </c>
      <c r="K66">
        <f>Table1[[#This Row],[width]]-H65</f>
        <v>0</v>
      </c>
      <c r="L66">
        <f>Table1[[#This Row],[height]]-G65</f>
        <v>0</v>
      </c>
    </row>
    <row r="67" spans="1:12" x14ac:dyDescent="0.2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30</v>
      </c>
      <c r="H67">
        <v>188</v>
      </c>
      <c r="I67">
        <v>408</v>
      </c>
      <c r="J67">
        <v>549</v>
      </c>
      <c r="K67">
        <f>Table1[[#This Row],[width]]-H66</f>
        <v>0</v>
      </c>
      <c r="L67">
        <f>Table1[[#This Row],[height]]-G66</f>
        <v>0</v>
      </c>
    </row>
    <row r="68" spans="1:12" x14ac:dyDescent="0.2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30</v>
      </c>
      <c r="H68">
        <v>188</v>
      </c>
      <c r="I68">
        <v>408</v>
      </c>
      <c r="J68">
        <v>549</v>
      </c>
      <c r="K68">
        <f>Table1[[#This Row],[width]]-H67</f>
        <v>0</v>
      </c>
      <c r="L68">
        <f>Table1[[#This Row],[height]]-G67</f>
        <v>0</v>
      </c>
    </row>
    <row r="69" spans="1:12" x14ac:dyDescent="0.2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30</v>
      </c>
      <c r="H69">
        <v>188</v>
      </c>
      <c r="I69">
        <v>408</v>
      </c>
      <c r="J69">
        <v>549</v>
      </c>
      <c r="K69">
        <f>Table1[[#This Row],[width]]-H68</f>
        <v>0</v>
      </c>
      <c r="L69">
        <f>Table1[[#This Row],[height]]-G68</f>
        <v>0</v>
      </c>
    </row>
    <row r="70" spans="1:12" x14ac:dyDescent="0.2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30</v>
      </c>
      <c r="H70">
        <v>188</v>
      </c>
      <c r="I70">
        <v>408</v>
      </c>
      <c r="J70">
        <v>549</v>
      </c>
      <c r="K70">
        <f>Table1[[#This Row],[width]]-H69</f>
        <v>0</v>
      </c>
      <c r="L70">
        <f>Table1[[#This Row],[height]]-G69</f>
        <v>0</v>
      </c>
    </row>
    <row r="71" spans="1:12" x14ac:dyDescent="0.2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30</v>
      </c>
      <c r="H71">
        <v>188</v>
      </c>
      <c r="I71">
        <v>408</v>
      </c>
      <c r="J71">
        <v>549</v>
      </c>
      <c r="K71">
        <f>Table1[[#This Row],[width]]-H70</f>
        <v>0</v>
      </c>
      <c r="L71">
        <f>Table1[[#This Row],[height]]-G70</f>
        <v>0</v>
      </c>
    </row>
    <row r="72" spans="1:12" x14ac:dyDescent="0.2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30</v>
      </c>
      <c r="H72">
        <v>188</v>
      </c>
      <c r="I72">
        <v>408</v>
      </c>
      <c r="J72">
        <v>549</v>
      </c>
      <c r="K72">
        <f>Table1[[#This Row],[width]]-H71</f>
        <v>0</v>
      </c>
      <c r="L72">
        <f>Table1[[#This Row],[height]]-G71</f>
        <v>0</v>
      </c>
    </row>
    <row r="73" spans="1:12" x14ac:dyDescent="0.2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30</v>
      </c>
      <c r="H73">
        <v>188</v>
      </c>
      <c r="I73">
        <v>408</v>
      </c>
      <c r="J73">
        <v>549</v>
      </c>
      <c r="K73">
        <f>Table1[[#This Row],[width]]-H72</f>
        <v>0</v>
      </c>
      <c r="L73">
        <f>Table1[[#This Row],[height]]-G72</f>
        <v>0</v>
      </c>
    </row>
    <row r="74" spans="1:12" x14ac:dyDescent="0.2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30</v>
      </c>
      <c r="H74">
        <v>188</v>
      </c>
      <c r="I74">
        <v>408</v>
      </c>
      <c r="J74">
        <v>549</v>
      </c>
      <c r="K74">
        <f>Table1[[#This Row],[width]]-H73</f>
        <v>0</v>
      </c>
      <c r="L74">
        <f>Table1[[#This Row],[height]]-G73</f>
        <v>0</v>
      </c>
    </row>
    <row r="75" spans="1:12" x14ac:dyDescent="0.2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30</v>
      </c>
      <c r="H75">
        <v>188</v>
      </c>
      <c r="I75">
        <v>408</v>
      </c>
      <c r="J75">
        <v>549</v>
      </c>
      <c r="K75">
        <f>Table1[[#This Row],[width]]-H74</f>
        <v>0</v>
      </c>
      <c r="L75">
        <f>Table1[[#This Row],[height]]-G74</f>
        <v>0</v>
      </c>
    </row>
    <row r="76" spans="1:12" x14ac:dyDescent="0.2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30</v>
      </c>
      <c r="H76">
        <v>188</v>
      </c>
      <c r="I76">
        <v>408</v>
      </c>
      <c r="J76">
        <v>549</v>
      </c>
      <c r="K76">
        <f>Table1[[#This Row],[width]]-H75</f>
        <v>0</v>
      </c>
      <c r="L76">
        <f>Table1[[#This Row],[height]]-G75</f>
        <v>0</v>
      </c>
    </row>
    <row r="77" spans="1:12" x14ac:dyDescent="0.2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30</v>
      </c>
      <c r="H77">
        <v>188</v>
      </c>
      <c r="I77">
        <v>408</v>
      </c>
      <c r="J77">
        <v>549</v>
      </c>
      <c r="K77">
        <f>Table1[[#This Row],[width]]-H76</f>
        <v>0</v>
      </c>
      <c r="L77">
        <f>Table1[[#This Row],[height]]-G76</f>
        <v>0</v>
      </c>
    </row>
    <row r="78" spans="1:12" x14ac:dyDescent="0.2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30</v>
      </c>
      <c r="H78">
        <v>188</v>
      </c>
      <c r="I78">
        <v>408</v>
      </c>
      <c r="J78">
        <v>549</v>
      </c>
      <c r="K78">
        <f>Table1[[#This Row],[width]]-H77</f>
        <v>0</v>
      </c>
      <c r="L78">
        <f>Table1[[#This Row],[height]]-G77</f>
        <v>0</v>
      </c>
    </row>
    <row r="79" spans="1:12" x14ac:dyDescent="0.2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30</v>
      </c>
      <c r="H79">
        <v>188</v>
      </c>
      <c r="I79">
        <v>408</v>
      </c>
      <c r="J79">
        <v>549</v>
      </c>
      <c r="K79">
        <f>Table1[[#This Row],[width]]-H78</f>
        <v>0</v>
      </c>
      <c r="L79">
        <f>Table1[[#This Row],[height]]-G78</f>
        <v>0</v>
      </c>
    </row>
    <row r="80" spans="1:12" x14ac:dyDescent="0.2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30</v>
      </c>
      <c r="H80">
        <v>188</v>
      </c>
      <c r="I80">
        <v>408</v>
      </c>
      <c r="J80">
        <v>549</v>
      </c>
      <c r="K80">
        <f>Table1[[#This Row],[width]]-H79</f>
        <v>0</v>
      </c>
      <c r="L80">
        <f>Table1[[#This Row],[height]]-G79</f>
        <v>0</v>
      </c>
    </row>
    <row r="81" spans="1:12" x14ac:dyDescent="0.2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30</v>
      </c>
      <c r="H81">
        <v>188</v>
      </c>
      <c r="I81">
        <v>408</v>
      </c>
      <c r="J81">
        <v>549</v>
      </c>
      <c r="K81">
        <f>Table1[[#This Row],[width]]-H80</f>
        <v>0</v>
      </c>
      <c r="L81">
        <f>Table1[[#This Row],[height]]-G80</f>
        <v>0</v>
      </c>
    </row>
    <row r="82" spans="1:12" x14ac:dyDescent="0.2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30</v>
      </c>
      <c r="H82">
        <v>188</v>
      </c>
      <c r="I82">
        <v>408</v>
      </c>
      <c r="J82">
        <v>549</v>
      </c>
      <c r="K82">
        <f>Table1[[#This Row],[width]]-H81</f>
        <v>0</v>
      </c>
      <c r="L82">
        <f>Table1[[#This Row],[height]]-G81</f>
        <v>0</v>
      </c>
    </row>
    <row r="83" spans="1:12" x14ac:dyDescent="0.2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30</v>
      </c>
      <c r="H83">
        <v>188</v>
      </c>
      <c r="I83">
        <v>408</v>
      </c>
      <c r="J83">
        <v>549</v>
      </c>
      <c r="K83">
        <f>Table1[[#This Row],[width]]-H82</f>
        <v>0</v>
      </c>
      <c r="L83">
        <f>Table1[[#This Row],[height]]-G82</f>
        <v>0</v>
      </c>
    </row>
    <row r="84" spans="1:12" x14ac:dyDescent="0.2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30</v>
      </c>
      <c r="H84">
        <v>188</v>
      </c>
      <c r="I84">
        <v>408</v>
      </c>
      <c r="J84">
        <v>549</v>
      </c>
      <c r="K84">
        <f>Table1[[#This Row],[width]]-H83</f>
        <v>0</v>
      </c>
      <c r="L84">
        <f>Table1[[#This Row],[height]]-G83</f>
        <v>0</v>
      </c>
    </row>
    <row r="85" spans="1:12" x14ac:dyDescent="0.2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30</v>
      </c>
      <c r="H85">
        <v>188</v>
      </c>
      <c r="I85">
        <v>408</v>
      </c>
      <c r="J85">
        <v>549</v>
      </c>
      <c r="K85">
        <f>Table1[[#This Row],[width]]-H84</f>
        <v>0</v>
      </c>
      <c r="L85">
        <f>Table1[[#This Row],[height]]-G84</f>
        <v>0</v>
      </c>
    </row>
    <row r="86" spans="1:12" x14ac:dyDescent="0.2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30</v>
      </c>
      <c r="H86">
        <v>188</v>
      </c>
      <c r="I86">
        <v>408</v>
      </c>
      <c r="J86">
        <v>549</v>
      </c>
      <c r="K86">
        <f>Table1[[#This Row],[width]]-H85</f>
        <v>0</v>
      </c>
      <c r="L86">
        <f>Table1[[#This Row],[height]]-G85</f>
        <v>0</v>
      </c>
    </row>
    <row r="87" spans="1:12" x14ac:dyDescent="0.2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30</v>
      </c>
      <c r="H87">
        <v>188</v>
      </c>
      <c r="I87">
        <v>408</v>
      </c>
      <c r="J87">
        <v>549</v>
      </c>
      <c r="K87">
        <f>Table1[[#This Row],[width]]-H86</f>
        <v>0</v>
      </c>
      <c r="L87">
        <f>Table1[[#This Row],[height]]-G86</f>
        <v>0</v>
      </c>
    </row>
    <row r="88" spans="1:12" x14ac:dyDescent="0.2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30</v>
      </c>
      <c r="H88">
        <v>188</v>
      </c>
      <c r="I88">
        <v>408</v>
      </c>
      <c r="J88">
        <v>549</v>
      </c>
      <c r="K88">
        <f>Table1[[#This Row],[width]]-H87</f>
        <v>0</v>
      </c>
      <c r="L88">
        <f>Table1[[#This Row],[height]]-G87</f>
        <v>0</v>
      </c>
    </row>
    <row r="89" spans="1:12" x14ac:dyDescent="0.2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30</v>
      </c>
      <c r="H89">
        <v>188</v>
      </c>
      <c r="I89">
        <v>408</v>
      </c>
      <c r="J89">
        <v>549</v>
      </c>
      <c r="K89">
        <f>Table1[[#This Row],[width]]-H88</f>
        <v>0</v>
      </c>
      <c r="L89">
        <f>Table1[[#This Row],[height]]-G88</f>
        <v>0</v>
      </c>
    </row>
    <row r="90" spans="1:12" x14ac:dyDescent="0.2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30</v>
      </c>
      <c r="H90">
        <v>188</v>
      </c>
      <c r="I90">
        <v>408</v>
      </c>
      <c r="J90">
        <v>549</v>
      </c>
      <c r="K90">
        <f>Table1[[#This Row],[width]]-H89</f>
        <v>0</v>
      </c>
      <c r="L90">
        <f>Table1[[#This Row],[height]]-G89</f>
        <v>0</v>
      </c>
    </row>
    <row r="91" spans="1:12" x14ac:dyDescent="0.2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30</v>
      </c>
      <c r="H91">
        <v>188</v>
      </c>
      <c r="I91">
        <v>408</v>
      </c>
      <c r="J91">
        <v>549</v>
      </c>
      <c r="K91">
        <f>Table1[[#This Row],[width]]-H90</f>
        <v>0</v>
      </c>
      <c r="L91">
        <f>Table1[[#This Row],[height]]-G90</f>
        <v>0</v>
      </c>
    </row>
    <row r="92" spans="1:12" x14ac:dyDescent="0.2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30</v>
      </c>
      <c r="H92">
        <v>188</v>
      </c>
      <c r="I92">
        <v>408</v>
      </c>
      <c r="J92">
        <v>549</v>
      </c>
      <c r="K92">
        <f>Table1[[#This Row],[width]]-H91</f>
        <v>0</v>
      </c>
      <c r="L92">
        <f>Table1[[#This Row],[height]]-G91</f>
        <v>0</v>
      </c>
    </row>
    <row r="93" spans="1:12" x14ac:dyDescent="0.2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30</v>
      </c>
      <c r="H93">
        <v>188</v>
      </c>
      <c r="I93">
        <v>408</v>
      </c>
      <c r="J93">
        <v>549</v>
      </c>
      <c r="K93">
        <f>Table1[[#This Row],[width]]-H92</f>
        <v>0</v>
      </c>
      <c r="L93">
        <f>Table1[[#This Row],[height]]-G92</f>
        <v>0</v>
      </c>
    </row>
    <row r="94" spans="1:12" x14ac:dyDescent="0.2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30</v>
      </c>
      <c r="H94">
        <v>188</v>
      </c>
      <c r="I94">
        <v>408</v>
      </c>
      <c r="J94">
        <v>549</v>
      </c>
      <c r="K94">
        <f>Table1[[#This Row],[width]]-H93</f>
        <v>0</v>
      </c>
      <c r="L94">
        <f>Table1[[#This Row],[height]]-G93</f>
        <v>0</v>
      </c>
    </row>
    <row r="95" spans="1:12" x14ac:dyDescent="0.2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30</v>
      </c>
      <c r="H95">
        <v>188</v>
      </c>
      <c r="I95">
        <v>408</v>
      </c>
      <c r="J95">
        <v>549</v>
      </c>
      <c r="K95">
        <f>Table1[[#This Row],[width]]-H94</f>
        <v>0</v>
      </c>
      <c r="L95">
        <f>Table1[[#This Row],[height]]-G94</f>
        <v>0</v>
      </c>
    </row>
    <row r="96" spans="1:12" x14ac:dyDescent="0.2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30</v>
      </c>
      <c r="H96">
        <v>188</v>
      </c>
      <c r="I96">
        <v>408</v>
      </c>
      <c r="J96">
        <v>549</v>
      </c>
      <c r="K96">
        <f>Table1[[#This Row],[width]]-H95</f>
        <v>0</v>
      </c>
      <c r="L96">
        <f>Table1[[#This Row],[height]]-G95</f>
        <v>0</v>
      </c>
    </row>
    <row r="97" spans="1:12" x14ac:dyDescent="0.2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30</v>
      </c>
      <c r="H97">
        <v>188</v>
      </c>
      <c r="I97">
        <v>408</v>
      </c>
      <c r="J97">
        <v>549</v>
      </c>
      <c r="K97">
        <f>Table1[[#This Row],[width]]-H96</f>
        <v>0</v>
      </c>
      <c r="L97">
        <f>Table1[[#This Row],[height]]-G96</f>
        <v>0</v>
      </c>
    </row>
    <row r="98" spans="1:12" x14ac:dyDescent="0.2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30</v>
      </c>
      <c r="H98">
        <v>188</v>
      </c>
      <c r="I98">
        <v>408</v>
      </c>
      <c r="J98">
        <v>549</v>
      </c>
      <c r="K98">
        <f>Table1[[#This Row],[width]]-H97</f>
        <v>0</v>
      </c>
      <c r="L98">
        <f>Table1[[#This Row],[height]]-G97</f>
        <v>0</v>
      </c>
    </row>
    <row r="99" spans="1:12" x14ac:dyDescent="0.2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30</v>
      </c>
      <c r="H99">
        <v>188</v>
      </c>
      <c r="I99">
        <v>408</v>
      </c>
      <c r="J99">
        <v>549</v>
      </c>
      <c r="K99">
        <f>Table1[[#This Row],[width]]-H98</f>
        <v>0</v>
      </c>
      <c r="L99">
        <f>Table1[[#This Row],[height]]-G98</f>
        <v>0</v>
      </c>
    </row>
    <row r="100" spans="1:12" x14ac:dyDescent="0.2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30</v>
      </c>
      <c r="H100">
        <v>188</v>
      </c>
      <c r="I100">
        <v>408</v>
      </c>
      <c r="J100">
        <v>549</v>
      </c>
      <c r="K100">
        <f>Table1[[#This Row],[width]]-H99</f>
        <v>0</v>
      </c>
      <c r="L100">
        <f>Table1[[#This Row],[height]]-G99</f>
        <v>0</v>
      </c>
    </row>
    <row r="101" spans="1:12" x14ac:dyDescent="0.2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30</v>
      </c>
      <c r="H101">
        <v>188</v>
      </c>
      <c r="I101">
        <v>408</v>
      </c>
      <c r="J101">
        <v>549</v>
      </c>
      <c r="K101">
        <f>Table1[[#This Row],[width]]-H100</f>
        <v>0</v>
      </c>
      <c r="L101">
        <f>Table1[[#This Row],[height]]-G100</f>
        <v>0</v>
      </c>
    </row>
    <row r="102" spans="1:12" x14ac:dyDescent="0.2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30</v>
      </c>
      <c r="H102">
        <v>188</v>
      </c>
      <c r="I102">
        <v>408</v>
      </c>
      <c r="J102">
        <v>549</v>
      </c>
      <c r="K102">
        <f>Table1[[#This Row],[width]]-H101</f>
        <v>0</v>
      </c>
      <c r="L102">
        <f>Table1[[#This Row],[height]]-G101</f>
        <v>0</v>
      </c>
    </row>
    <row r="103" spans="1:12" x14ac:dyDescent="0.2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30</v>
      </c>
      <c r="H103">
        <v>188</v>
      </c>
      <c r="I103">
        <v>408</v>
      </c>
      <c r="J103">
        <v>549</v>
      </c>
      <c r="K103">
        <f>Table1[[#This Row],[width]]-H102</f>
        <v>0</v>
      </c>
      <c r="L103">
        <f>Table1[[#This Row],[height]]-G102</f>
        <v>0</v>
      </c>
    </row>
    <row r="104" spans="1:12" x14ac:dyDescent="0.2">
      <c r="A104">
        <v>103</v>
      </c>
      <c r="B104">
        <v>0</v>
      </c>
      <c r="C104">
        <v>0</v>
      </c>
      <c r="D104">
        <v>-1</v>
      </c>
      <c r="E104">
        <v>0</v>
      </c>
      <c r="F104">
        <v>1</v>
      </c>
      <c r="G104">
        <v>30</v>
      </c>
      <c r="H104">
        <v>188</v>
      </c>
      <c r="I104">
        <v>408</v>
      </c>
      <c r="J104">
        <v>549</v>
      </c>
      <c r="K104">
        <f>Table1[[#This Row],[width]]-H103</f>
        <v>0</v>
      </c>
      <c r="L104">
        <f>Table1[[#This Row],[height]]-G103</f>
        <v>0</v>
      </c>
    </row>
    <row r="105" spans="1:12" x14ac:dyDescent="0.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30</v>
      </c>
      <c r="H105">
        <v>187</v>
      </c>
      <c r="I105">
        <v>408</v>
      </c>
      <c r="J105">
        <v>549</v>
      </c>
      <c r="K105">
        <f>Table1[[#This Row],[width]]-H104</f>
        <v>-1</v>
      </c>
      <c r="L105">
        <f>Table1[[#This Row],[height]]-G104</f>
        <v>0</v>
      </c>
    </row>
    <row r="106" spans="1:12" x14ac:dyDescent="0.2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30</v>
      </c>
      <c r="H106">
        <v>187</v>
      </c>
      <c r="I106">
        <v>408</v>
      </c>
      <c r="J106">
        <v>549</v>
      </c>
      <c r="K106">
        <f>Table1[[#This Row],[width]]-H105</f>
        <v>0</v>
      </c>
      <c r="L106">
        <f>Table1[[#This Row],[height]]-G105</f>
        <v>0</v>
      </c>
    </row>
    <row r="107" spans="1:12" x14ac:dyDescent="0.2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30</v>
      </c>
      <c r="H107">
        <v>187</v>
      </c>
      <c r="I107">
        <v>408</v>
      </c>
      <c r="J107">
        <v>549</v>
      </c>
      <c r="K107">
        <f>Table1[[#This Row],[width]]-H106</f>
        <v>0</v>
      </c>
      <c r="L107">
        <f>Table1[[#This Row],[height]]-G106</f>
        <v>0</v>
      </c>
    </row>
    <row r="108" spans="1:12" x14ac:dyDescent="0.2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30</v>
      </c>
      <c r="H108">
        <v>187</v>
      </c>
      <c r="I108">
        <v>408</v>
      </c>
      <c r="J108">
        <v>549</v>
      </c>
      <c r="K108">
        <f>Table1[[#This Row],[width]]-H107</f>
        <v>0</v>
      </c>
      <c r="L108">
        <f>Table1[[#This Row],[height]]-G107</f>
        <v>0</v>
      </c>
    </row>
    <row r="109" spans="1:12" x14ac:dyDescent="0.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30</v>
      </c>
      <c r="H109">
        <v>187</v>
      </c>
      <c r="I109">
        <v>408</v>
      </c>
      <c r="J109">
        <v>549</v>
      </c>
      <c r="K109">
        <f>Table1[[#This Row],[width]]-H108</f>
        <v>0</v>
      </c>
      <c r="L109">
        <f>Table1[[#This Row],[height]]-G108</f>
        <v>0</v>
      </c>
    </row>
    <row r="110" spans="1:12" x14ac:dyDescent="0.2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30</v>
      </c>
      <c r="H110">
        <v>187</v>
      </c>
      <c r="I110">
        <v>408</v>
      </c>
      <c r="J110">
        <v>549</v>
      </c>
      <c r="K110">
        <f>Table1[[#This Row],[width]]-H109</f>
        <v>0</v>
      </c>
      <c r="L110">
        <f>Table1[[#This Row],[height]]-G109</f>
        <v>0</v>
      </c>
    </row>
    <row r="111" spans="1:12" x14ac:dyDescent="0.2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30</v>
      </c>
      <c r="H111">
        <v>187</v>
      </c>
      <c r="I111">
        <v>408</v>
      </c>
      <c r="J111">
        <v>549</v>
      </c>
      <c r="K111">
        <f>Table1[[#This Row],[width]]-H110</f>
        <v>0</v>
      </c>
      <c r="L111">
        <f>Table1[[#This Row],[height]]-G110</f>
        <v>0</v>
      </c>
    </row>
    <row r="112" spans="1:12" x14ac:dyDescent="0.2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30</v>
      </c>
      <c r="H112">
        <v>187</v>
      </c>
      <c r="I112">
        <v>408</v>
      </c>
      <c r="J112">
        <v>549</v>
      </c>
      <c r="K112">
        <f>Table1[[#This Row],[width]]-H111</f>
        <v>0</v>
      </c>
      <c r="L112">
        <f>Table1[[#This Row],[height]]-G111</f>
        <v>0</v>
      </c>
    </row>
    <row r="113" spans="1:12" x14ac:dyDescent="0.2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30</v>
      </c>
      <c r="H113">
        <v>187</v>
      </c>
      <c r="I113">
        <v>408</v>
      </c>
      <c r="J113">
        <v>549</v>
      </c>
      <c r="K113">
        <f>Table1[[#This Row],[width]]-H112</f>
        <v>0</v>
      </c>
      <c r="L113">
        <f>Table1[[#This Row],[height]]-G112</f>
        <v>0</v>
      </c>
    </row>
    <row r="114" spans="1:12" x14ac:dyDescent="0.2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30</v>
      </c>
      <c r="H114">
        <v>187</v>
      </c>
      <c r="I114">
        <v>408</v>
      </c>
      <c r="J114">
        <v>549</v>
      </c>
      <c r="K114">
        <f>Table1[[#This Row],[width]]-H113</f>
        <v>0</v>
      </c>
      <c r="L114">
        <f>Table1[[#This Row],[height]]-G113</f>
        <v>0</v>
      </c>
    </row>
    <row r="115" spans="1:12" x14ac:dyDescent="0.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30</v>
      </c>
      <c r="H115">
        <v>187</v>
      </c>
      <c r="I115">
        <v>408</v>
      </c>
      <c r="J115">
        <v>549</v>
      </c>
      <c r="K115">
        <f>Table1[[#This Row],[width]]-H114</f>
        <v>0</v>
      </c>
      <c r="L115">
        <f>Table1[[#This Row],[height]]-G114</f>
        <v>0</v>
      </c>
    </row>
    <row r="116" spans="1:12" x14ac:dyDescent="0.2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30</v>
      </c>
      <c r="H116">
        <v>187</v>
      </c>
      <c r="I116">
        <v>408</v>
      </c>
      <c r="J116">
        <v>549</v>
      </c>
      <c r="K116">
        <f>Table1[[#This Row],[width]]-H115</f>
        <v>0</v>
      </c>
      <c r="L116">
        <f>Table1[[#This Row],[height]]-G115</f>
        <v>0</v>
      </c>
    </row>
    <row r="117" spans="1:12" x14ac:dyDescent="0.2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30</v>
      </c>
      <c r="H117">
        <v>187</v>
      </c>
      <c r="I117">
        <v>408</v>
      </c>
      <c r="J117">
        <v>549</v>
      </c>
      <c r="K117">
        <f>Table1[[#This Row],[width]]-H116</f>
        <v>0</v>
      </c>
      <c r="L117">
        <f>Table1[[#This Row],[height]]-G116</f>
        <v>0</v>
      </c>
    </row>
    <row r="118" spans="1:12" x14ac:dyDescent="0.2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30</v>
      </c>
      <c r="H118">
        <v>187</v>
      </c>
      <c r="I118">
        <v>408</v>
      </c>
      <c r="J118">
        <v>549</v>
      </c>
      <c r="K118">
        <f>Table1[[#This Row],[width]]-H117</f>
        <v>0</v>
      </c>
      <c r="L118">
        <f>Table1[[#This Row],[height]]-G117</f>
        <v>0</v>
      </c>
    </row>
    <row r="119" spans="1:12" x14ac:dyDescent="0.2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30</v>
      </c>
      <c r="H119">
        <v>187</v>
      </c>
      <c r="I119">
        <v>408</v>
      </c>
      <c r="J119">
        <v>549</v>
      </c>
      <c r="K119">
        <f>Table1[[#This Row],[width]]-H118</f>
        <v>0</v>
      </c>
      <c r="L119">
        <f>Table1[[#This Row],[height]]-G118</f>
        <v>0</v>
      </c>
    </row>
    <row r="120" spans="1:12" x14ac:dyDescent="0.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30</v>
      </c>
      <c r="H120">
        <v>187</v>
      </c>
      <c r="I120">
        <v>408</v>
      </c>
      <c r="J120">
        <v>549</v>
      </c>
      <c r="K120">
        <f>Table1[[#This Row],[width]]-H119</f>
        <v>0</v>
      </c>
      <c r="L120">
        <f>Table1[[#This Row],[height]]-G119</f>
        <v>0</v>
      </c>
    </row>
    <row r="121" spans="1:12" x14ac:dyDescent="0.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30</v>
      </c>
      <c r="H121">
        <v>187</v>
      </c>
      <c r="I121">
        <v>408</v>
      </c>
      <c r="J121">
        <v>549</v>
      </c>
      <c r="K121">
        <f>Table1[[#This Row],[width]]-H120</f>
        <v>0</v>
      </c>
      <c r="L121">
        <f>Table1[[#This Row],[height]]-G120</f>
        <v>0</v>
      </c>
    </row>
    <row r="122" spans="1:12" x14ac:dyDescent="0.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30</v>
      </c>
      <c r="H122">
        <v>187</v>
      </c>
      <c r="I122">
        <v>408</v>
      </c>
      <c r="J122">
        <v>549</v>
      </c>
      <c r="K122">
        <f>Table1[[#This Row],[width]]-H121</f>
        <v>0</v>
      </c>
      <c r="L122">
        <f>Table1[[#This Row],[height]]-G121</f>
        <v>0</v>
      </c>
    </row>
    <row r="123" spans="1:12" x14ac:dyDescent="0.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30</v>
      </c>
      <c r="H123">
        <v>187</v>
      </c>
      <c r="I123">
        <v>408</v>
      </c>
      <c r="J123">
        <v>549</v>
      </c>
      <c r="K123">
        <f>Table1[[#This Row],[width]]-H122</f>
        <v>0</v>
      </c>
      <c r="L123">
        <f>Table1[[#This Row],[height]]-G122</f>
        <v>0</v>
      </c>
    </row>
    <row r="124" spans="1:12" x14ac:dyDescent="0.2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30</v>
      </c>
      <c r="H124">
        <v>187</v>
      </c>
      <c r="I124">
        <v>408</v>
      </c>
      <c r="J124">
        <v>549</v>
      </c>
      <c r="K124">
        <f>Table1[[#This Row],[width]]-H123</f>
        <v>0</v>
      </c>
      <c r="L124">
        <f>Table1[[#This Row],[height]]-G123</f>
        <v>0</v>
      </c>
    </row>
    <row r="125" spans="1:12" x14ac:dyDescent="0.2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30</v>
      </c>
      <c r="H125">
        <v>187</v>
      </c>
      <c r="I125">
        <v>408</v>
      </c>
      <c r="J125">
        <v>549</v>
      </c>
      <c r="K125">
        <f>Table1[[#This Row],[width]]-H124</f>
        <v>0</v>
      </c>
      <c r="L125">
        <f>Table1[[#This Row],[height]]-G124</f>
        <v>0</v>
      </c>
    </row>
    <row r="126" spans="1:12" x14ac:dyDescent="0.2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30</v>
      </c>
      <c r="H126">
        <v>187</v>
      </c>
      <c r="I126">
        <v>408</v>
      </c>
      <c r="J126">
        <v>549</v>
      </c>
      <c r="K126">
        <f>Table1[[#This Row],[width]]-H125</f>
        <v>0</v>
      </c>
      <c r="L126">
        <f>Table1[[#This Row],[height]]-G125</f>
        <v>0</v>
      </c>
    </row>
    <row r="127" spans="1:12" x14ac:dyDescent="0.2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30</v>
      </c>
      <c r="H127">
        <v>187</v>
      </c>
      <c r="I127">
        <v>408</v>
      </c>
      <c r="J127">
        <v>549</v>
      </c>
      <c r="K127">
        <f>Table1[[#This Row],[width]]-H126</f>
        <v>0</v>
      </c>
      <c r="L127">
        <f>Table1[[#This Row],[height]]-G126</f>
        <v>0</v>
      </c>
    </row>
    <row r="128" spans="1:12" x14ac:dyDescent="0.2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30</v>
      </c>
      <c r="H128">
        <v>187</v>
      </c>
      <c r="I128">
        <v>408</v>
      </c>
      <c r="J128">
        <v>549</v>
      </c>
      <c r="K128">
        <f>Table1[[#This Row],[width]]-H127</f>
        <v>0</v>
      </c>
      <c r="L128">
        <f>Table1[[#This Row],[height]]-G127</f>
        <v>0</v>
      </c>
    </row>
    <row r="129" spans="1:12" x14ac:dyDescent="0.2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30</v>
      </c>
      <c r="H129">
        <v>187</v>
      </c>
      <c r="I129">
        <v>408</v>
      </c>
      <c r="J129">
        <v>549</v>
      </c>
      <c r="K129">
        <f>Table1[[#This Row],[width]]-H128</f>
        <v>0</v>
      </c>
      <c r="L129">
        <f>Table1[[#This Row],[height]]-G128</f>
        <v>0</v>
      </c>
    </row>
    <row r="130" spans="1:12" x14ac:dyDescent="0.2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30</v>
      </c>
      <c r="H130">
        <v>187</v>
      </c>
      <c r="I130">
        <v>408</v>
      </c>
      <c r="J130">
        <v>549</v>
      </c>
      <c r="K130">
        <f>Table1[[#This Row],[width]]-H129</f>
        <v>0</v>
      </c>
      <c r="L130">
        <f>Table1[[#This Row],[height]]-G129</f>
        <v>0</v>
      </c>
    </row>
    <row r="131" spans="1:12" x14ac:dyDescent="0.2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30</v>
      </c>
      <c r="H131">
        <v>187</v>
      </c>
      <c r="I131">
        <v>408</v>
      </c>
      <c r="J131">
        <v>549</v>
      </c>
      <c r="K131">
        <f>Table1[[#This Row],[width]]-H130</f>
        <v>0</v>
      </c>
      <c r="L131">
        <f>Table1[[#This Row],[height]]-G130</f>
        <v>0</v>
      </c>
    </row>
    <row r="132" spans="1:12" x14ac:dyDescent="0.2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30</v>
      </c>
      <c r="H132">
        <v>187</v>
      </c>
      <c r="I132">
        <v>408</v>
      </c>
      <c r="J132">
        <v>549</v>
      </c>
      <c r="K132">
        <f>Table1[[#This Row],[width]]-H131</f>
        <v>0</v>
      </c>
      <c r="L132">
        <f>Table1[[#This Row],[height]]-G131</f>
        <v>0</v>
      </c>
    </row>
    <row r="133" spans="1:12" x14ac:dyDescent="0.2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30</v>
      </c>
      <c r="H133">
        <v>187</v>
      </c>
      <c r="I133">
        <v>408</v>
      </c>
      <c r="J133">
        <v>549</v>
      </c>
      <c r="K133">
        <f>Table1[[#This Row],[width]]-H132</f>
        <v>0</v>
      </c>
      <c r="L133">
        <f>Table1[[#This Row],[height]]-G132</f>
        <v>0</v>
      </c>
    </row>
    <row r="134" spans="1:12" x14ac:dyDescent="0.2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30</v>
      </c>
      <c r="H134">
        <v>187</v>
      </c>
      <c r="I134">
        <v>408</v>
      </c>
      <c r="J134">
        <v>549</v>
      </c>
      <c r="K134">
        <f>Table1[[#This Row],[width]]-H133</f>
        <v>0</v>
      </c>
      <c r="L134">
        <f>Table1[[#This Row],[height]]-G133</f>
        <v>0</v>
      </c>
    </row>
    <row r="135" spans="1:12" x14ac:dyDescent="0.2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30</v>
      </c>
      <c r="H135">
        <v>187</v>
      </c>
      <c r="I135">
        <v>408</v>
      </c>
      <c r="J135">
        <v>549</v>
      </c>
      <c r="K135">
        <f>Table1[[#This Row],[width]]-H134</f>
        <v>0</v>
      </c>
      <c r="L135">
        <f>Table1[[#This Row],[height]]-G134</f>
        <v>0</v>
      </c>
    </row>
    <row r="136" spans="1:12" x14ac:dyDescent="0.2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30</v>
      </c>
      <c r="H136">
        <v>187</v>
      </c>
      <c r="I136">
        <v>408</v>
      </c>
      <c r="J136">
        <v>549</v>
      </c>
      <c r="K136">
        <f>Table1[[#This Row],[width]]-H135</f>
        <v>0</v>
      </c>
      <c r="L136">
        <f>Table1[[#This Row],[height]]-G135</f>
        <v>0</v>
      </c>
    </row>
    <row r="137" spans="1:12" x14ac:dyDescent="0.2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30</v>
      </c>
      <c r="H137">
        <v>187</v>
      </c>
      <c r="I137">
        <v>408</v>
      </c>
      <c r="J137">
        <v>549</v>
      </c>
      <c r="K137">
        <f>Table1[[#This Row],[width]]-H136</f>
        <v>0</v>
      </c>
      <c r="L137">
        <f>Table1[[#This Row],[height]]-G136</f>
        <v>0</v>
      </c>
    </row>
    <row r="138" spans="1:12" x14ac:dyDescent="0.2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30</v>
      </c>
      <c r="H138">
        <v>187</v>
      </c>
      <c r="I138">
        <v>408</v>
      </c>
      <c r="J138">
        <v>549</v>
      </c>
      <c r="K138">
        <f>Table1[[#This Row],[width]]-H137</f>
        <v>0</v>
      </c>
      <c r="L138">
        <f>Table1[[#This Row],[height]]-G137</f>
        <v>0</v>
      </c>
    </row>
    <row r="139" spans="1:12" x14ac:dyDescent="0.2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30</v>
      </c>
      <c r="H139">
        <v>187</v>
      </c>
      <c r="I139">
        <v>408</v>
      </c>
      <c r="J139">
        <v>549</v>
      </c>
      <c r="K139">
        <f>Table1[[#This Row],[width]]-H138</f>
        <v>0</v>
      </c>
      <c r="L139">
        <f>Table1[[#This Row],[height]]-G138</f>
        <v>0</v>
      </c>
    </row>
    <row r="140" spans="1:12" x14ac:dyDescent="0.2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30</v>
      </c>
      <c r="H140">
        <v>187</v>
      </c>
      <c r="I140">
        <v>408</v>
      </c>
      <c r="J140">
        <v>549</v>
      </c>
      <c r="K140">
        <f>Table1[[#This Row],[width]]-H139</f>
        <v>0</v>
      </c>
      <c r="L140">
        <f>Table1[[#This Row],[height]]-G139</f>
        <v>0</v>
      </c>
    </row>
    <row r="141" spans="1:12" x14ac:dyDescent="0.2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30</v>
      </c>
      <c r="H141">
        <v>187</v>
      </c>
      <c r="I141">
        <v>408</v>
      </c>
      <c r="J141">
        <v>549</v>
      </c>
      <c r="K141">
        <f>Table1[[#This Row],[width]]-H140</f>
        <v>0</v>
      </c>
      <c r="L141">
        <f>Table1[[#This Row],[height]]-G140</f>
        <v>0</v>
      </c>
    </row>
    <row r="142" spans="1:12" x14ac:dyDescent="0.2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30</v>
      </c>
      <c r="H142">
        <v>187</v>
      </c>
      <c r="I142">
        <v>408</v>
      </c>
      <c r="J142">
        <v>549</v>
      </c>
      <c r="K142">
        <f>Table1[[#This Row],[width]]-H141</f>
        <v>0</v>
      </c>
      <c r="L142">
        <f>Table1[[#This Row],[height]]-G141</f>
        <v>0</v>
      </c>
    </row>
    <row r="143" spans="1:12" x14ac:dyDescent="0.2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30</v>
      </c>
      <c r="H143">
        <v>187</v>
      </c>
      <c r="I143">
        <v>408</v>
      </c>
      <c r="J143">
        <v>549</v>
      </c>
      <c r="K143">
        <f>Table1[[#This Row],[width]]-H142</f>
        <v>0</v>
      </c>
      <c r="L143">
        <f>Table1[[#This Row],[height]]-G142</f>
        <v>0</v>
      </c>
    </row>
    <row r="144" spans="1:12" x14ac:dyDescent="0.2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30</v>
      </c>
      <c r="H144">
        <v>187</v>
      </c>
      <c r="I144">
        <v>408</v>
      </c>
      <c r="J144">
        <v>549</v>
      </c>
      <c r="K144">
        <f>Table1[[#This Row],[width]]-H143</f>
        <v>0</v>
      </c>
      <c r="L144">
        <f>Table1[[#This Row],[height]]-G143</f>
        <v>0</v>
      </c>
    </row>
    <row r="145" spans="1:12" x14ac:dyDescent="0.2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30</v>
      </c>
      <c r="H145">
        <v>187</v>
      </c>
      <c r="I145">
        <v>408</v>
      </c>
      <c r="J145">
        <v>549</v>
      </c>
      <c r="K145">
        <f>Table1[[#This Row],[width]]-H144</f>
        <v>0</v>
      </c>
      <c r="L145">
        <f>Table1[[#This Row],[height]]-G144</f>
        <v>0</v>
      </c>
    </row>
    <row r="146" spans="1:12" x14ac:dyDescent="0.2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30</v>
      </c>
      <c r="H146">
        <v>187</v>
      </c>
      <c r="I146">
        <v>408</v>
      </c>
      <c r="J146">
        <v>549</v>
      </c>
      <c r="K146">
        <f>Table1[[#This Row],[width]]-H145</f>
        <v>0</v>
      </c>
      <c r="L146">
        <f>Table1[[#This Row],[height]]-G145</f>
        <v>0</v>
      </c>
    </row>
    <row r="147" spans="1:12" x14ac:dyDescent="0.2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30</v>
      </c>
      <c r="H147">
        <v>187</v>
      </c>
      <c r="I147">
        <v>408</v>
      </c>
      <c r="J147">
        <v>549</v>
      </c>
      <c r="K147">
        <f>Table1[[#This Row],[width]]-H146</f>
        <v>0</v>
      </c>
      <c r="L147">
        <f>Table1[[#This Row],[height]]-G146</f>
        <v>0</v>
      </c>
    </row>
    <row r="148" spans="1:12" x14ac:dyDescent="0.2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30</v>
      </c>
      <c r="H148">
        <v>187</v>
      </c>
      <c r="I148">
        <v>408</v>
      </c>
      <c r="J148">
        <v>549</v>
      </c>
      <c r="K148">
        <f>Table1[[#This Row],[width]]-H147</f>
        <v>0</v>
      </c>
      <c r="L148">
        <f>Table1[[#This Row],[height]]-G147</f>
        <v>0</v>
      </c>
    </row>
    <row r="149" spans="1:12" x14ac:dyDescent="0.2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30</v>
      </c>
      <c r="H149">
        <v>187</v>
      </c>
      <c r="I149">
        <v>408</v>
      </c>
      <c r="J149">
        <v>549</v>
      </c>
      <c r="K149">
        <f>Table1[[#This Row],[width]]-H148</f>
        <v>0</v>
      </c>
      <c r="L149">
        <f>Table1[[#This Row],[height]]-G148</f>
        <v>0</v>
      </c>
    </row>
    <row r="150" spans="1:12" x14ac:dyDescent="0.2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30</v>
      </c>
      <c r="H150">
        <v>187</v>
      </c>
      <c r="I150">
        <v>408</v>
      </c>
      <c r="J150">
        <v>549</v>
      </c>
      <c r="K150">
        <f>Table1[[#This Row],[width]]-H149</f>
        <v>0</v>
      </c>
      <c r="L150">
        <f>Table1[[#This Row],[height]]-G149</f>
        <v>0</v>
      </c>
    </row>
    <row r="151" spans="1:12" x14ac:dyDescent="0.2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30</v>
      </c>
      <c r="H151">
        <v>187</v>
      </c>
      <c r="I151">
        <v>408</v>
      </c>
      <c r="J151">
        <v>549</v>
      </c>
      <c r="K151">
        <f>Table1[[#This Row],[width]]-H150</f>
        <v>0</v>
      </c>
      <c r="L151">
        <f>Table1[[#This Row],[height]]-G150</f>
        <v>0</v>
      </c>
    </row>
    <row r="152" spans="1:12" x14ac:dyDescent="0.2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30</v>
      </c>
      <c r="H152">
        <v>187</v>
      </c>
      <c r="I152">
        <v>408</v>
      </c>
      <c r="J152">
        <v>549</v>
      </c>
      <c r="K152">
        <f>Table1[[#This Row],[width]]-H151</f>
        <v>0</v>
      </c>
      <c r="L152">
        <f>Table1[[#This Row],[height]]-G151</f>
        <v>0</v>
      </c>
    </row>
    <row r="153" spans="1:12" x14ac:dyDescent="0.2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30</v>
      </c>
      <c r="H153">
        <v>187</v>
      </c>
      <c r="I153">
        <v>408</v>
      </c>
      <c r="J153">
        <v>549</v>
      </c>
      <c r="K153">
        <f>Table1[[#This Row],[width]]-H152</f>
        <v>0</v>
      </c>
      <c r="L153">
        <f>Table1[[#This Row],[height]]-G152</f>
        <v>0</v>
      </c>
    </row>
    <row r="154" spans="1:12" x14ac:dyDescent="0.2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30</v>
      </c>
      <c r="H154">
        <v>187</v>
      </c>
      <c r="I154">
        <v>408</v>
      </c>
      <c r="J154">
        <v>549</v>
      </c>
      <c r="K154">
        <f>Table1[[#This Row],[width]]-H153</f>
        <v>0</v>
      </c>
      <c r="L154">
        <f>Table1[[#This Row],[height]]-G153</f>
        <v>0</v>
      </c>
    </row>
    <row r="155" spans="1:12" x14ac:dyDescent="0.2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30</v>
      </c>
      <c r="H155">
        <v>187</v>
      </c>
      <c r="I155">
        <v>408</v>
      </c>
      <c r="J155">
        <v>549</v>
      </c>
      <c r="K155">
        <f>Table1[[#This Row],[width]]-H154</f>
        <v>0</v>
      </c>
      <c r="L155">
        <f>Table1[[#This Row],[height]]-G154</f>
        <v>0</v>
      </c>
    </row>
    <row r="156" spans="1:12" x14ac:dyDescent="0.2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30</v>
      </c>
      <c r="H156">
        <v>187</v>
      </c>
      <c r="I156">
        <v>408</v>
      </c>
      <c r="J156">
        <v>549</v>
      </c>
      <c r="K156">
        <f>Table1[[#This Row],[width]]-H155</f>
        <v>0</v>
      </c>
      <c r="L156">
        <f>Table1[[#This Row],[height]]-G155</f>
        <v>0</v>
      </c>
    </row>
    <row r="157" spans="1:12" x14ac:dyDescent="0.2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30</v>
      </c>
      <c r="H157">
        <v>187</v>
      </c>
      <c r="I157">
        <v>408</v>
      </c>
      <c r="J157">
        <v>549</v>
      </c>
      <c r="K157">
        <f>Table1[[#This Row],[width]]-H156</f>
        <v>0</v>
      </c>
      <c r="L157">
        <f>Table1[[#This Row],[height]]-G156</f>
        <v>0</v>
      </c>
    </row>
    <row r="158" spans="1:12" x14ac:dyDescent="0.2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30</v>
      </c>
      <c r="H158">
        <v>187</v>
      </c>
      <c r="I158">
        <v>408</v>
      </c>
      <c r="J158">
        <v>549</v>
      </c>
      <c r="K158">
        <f>Table1[[#This Row],[width]]-H157</f>
        <v>0</v>
      </c>
      <c r="L158">
        <f>Table1[[#This Row],[height]]-G157</f>
        <v>0</v>
      </c>
    </row>
    <row r="159" spans="1:12" x14ac:dyDescent="0.2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30</v>
      </c>
      <c r="H159">
        <v>187</v>
      </c>
      <c r="I159">
        <v>408</v>
      </c>
      <c r="J159">
        <v>549</v>
      </c>
      <c r="K159">
        <f>Table1[[#This Row],[width]]-H158</f>
        <v>0</v>
      </c>
      <c r="L159">
        <f>Table1[[#This Row],[height]]-G158</f>
        <v>0</v>
      </c>
    </row>
    <row r="160" spans="1:12" x14ac:dyDescent="0.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30</v>
      </c>
      <c r="H160">
        <v>187</v>
      </c>
      <c r="I160">
        <v>408</v>
      </c>
      <c r="J160">
        <v>549</v>
      </c>
      <c r="K160">
        <f>Table1[[#This Row],[width]]-H159</f>
        <v>0</v>
      </c>
      <c r="L160">
        <f>Table1[[#This Row],[height]]-G159</f>
        <v>0</v>
      </c>
    </row>
    <row r="161" spans="1:12" x14ac:dyDescent="0.2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30</v>
      </c>
      <c r="H161">
        <v>187</v>
      </c>
      <c r="I161">
        <v>408</v>
      </c>
      <c r="J161">
        <v>549</v>
      </c>
      <c r="K161">
        <f>Table1[[#This Row],[width]]-H160</f>
        <v>0</v>
      </c>
      <c r="L161">
        <f>Table1[[#This Row],[height]]-G160</f>
        <v>0</v>
      </c>
    </row>
    <row r="162" spans="1:12" x14ac:dyDescent="0.2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30</v>
      </c>
      <c r="H162">
        <v>187</v>
      </c>
      <c r="I162">
        <v>408</v>
      </c>
      <c r="J162">
        <v>549</v>
      </c>
      <c r="K162">
        <f>Table1[[#This Row],[width]]-H161</f>
        <v>0</v>
      </c>
      <c r="L162">
        <f>Table1[[#This Row],[height]]-G161</f>
        <v>0</v>
      </c>
    </row>
    <row r="163" spans="1:12" x14ac:dyDescent="0.2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30</v>
      </c>
      <c r="H163">
        <v>187</v>
      </c>
      <c r="I163">
        <v>408</v>
      </c>
      <c r="J163">
        <v>549</v>
      </c>
      <c r="K163">
        <f>Table1[[#This Row],[width]]-H162</f>
        <v>0</v>
      </c>
      <c r="L163">
        <f>Table1[[#This Row],[height]]-G162</f>
        <v>0</v>
      </c>
    </row>
    <row r="164" spans="1:12" x14ac:dyDescent="0.2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30</v>
      </c>
      <c r="H164">
        <v>187</v>
      </c>
      <c r="I164">
        <v>408</v>
      </c>
      <c r="J164">
        <v>549</v>
      </c>
      <c r="K164">
        <f>Table1[[#This Row],[width]]-H163</f>
        <v>0</v>
      </c>
      <c r="L164">
        <f>Table1[[#This Row],[height]]-G163</f>
        <v>0</v>
      </c>
    </row>
    <row r="165" spans="1:12" x14ac:dyDescent="0.2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30</v>
      </c>
      <c r="H165">
        <v>187</v>
      </c>
      <c r="I165">
        <v>408</v>
      </c>
      <c r="J165">
        <v>549</v>
      </c>
      <c r="K165">
        <f>Table1[[#This Row],[width]]-H164</f>
        <v>0</v>
      </c>
      <c r="L165">
        <f>Table1[[#This Row],[height]]-G164</f>
        <v>0</v>
      </c>
    </row>
    <row r="166" spans="1:12" x14ac:dyDescent="0.2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30</v>
      </c>
      <c r="H166">
        <v>187</v>
      </c>
      <c r="I166">
        <v>408</v>
      </c>
      <c r="J166">
        <v>549</v>
      </c>
      <c r="K166">
        <f>Table1[[#This Row],[width]]-H165</f>
        <v>0</v>
      </c>
      <c r="L166">
        <f>Table1[[#This Row],[height]]-G165</f>
        <v>0</v>
      </c>
    </row>
    <row r="167" spans="1:12" x14ac:dyDescent="0.2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30</v>
      </c>
      <c r="H167">
        <v>187</v>
      </c>
      <c r="I167">
        <v>408</v>
      </c>
      <c r="J167">
        <v>549</v>
      </c>
      <c r="K167">
        <f>Table1[[#This Row],[width]]-H166</f>
        <v>0</v>
      </c>
      <c r="L167">
        <f>Table1[[#This Row],[height]]-G166</f>
        <v>0</v>
      </c>
    </row>
    <row r="168" spans="1:12" x14ac:dyDescent="0.2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30</v>
      </c>
      <c r="H168">
        <v>187</v>
      </c>
      <c r="I168">
        <v>408</v>
      </c>
      <c r="J168">
        <v>549</v>
      </c>
      <c r="K168">
        <f>Table1[[#This Row],[width]]-H167</f>
        <v>0</v>
      </c>
      <c r="L168">
        <f>Table1[[#This Row],[height]]-G167</f>
        <v>0</v>
      </c>
    </row>
    <row r="169" spans="1:12" x14ac:dyDescent="0.2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30</v>
      </c>
      <c r="H169">
        <v>187</v>
      </c>
      <c r="I169">
        <v>408</v>
      </c>
      <c r="J169">
        <v>549</v>
      </c>
      <c r="K169">
        <f>Table1[[#This Row],[width]]-H168</f>
        <v>0</v>
      </c>
      <c r="L169">
        <f>Table1[[#This Row],[height]]-G168</f>
        <v>0</v>
      </c>
    </row>
    <row r="170" spans="1:12" x14ac:dyDescent="0.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30</v>
      </c>
      <c r="H170">
        <v>187</v>
      </c>
      <c r="I170">
        <v>408</v>
      </c>
      <c r="J170">
        <v>549</v>
      </c>
      <c r="K170">
        <f>Table1[[#This Row],[width]]-H169</f>
        <v>0</v>
      </c>
      <c r="L170">
        <f>Table1[[#This Row],[height]]-G169</f>
        <v>0</v>
      </c>
    </row>
    <row r="171" spans="1:12" x14ac:dyDescent="0.2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30</v>
      </c>
      <c r="H171">
        <v>187</v>
      </c>
      <c r="I171">
        <v>408</v>
      </c>
      <c r="J171">
        <v>549</v>
      </c>
      <c r="K171">
        <f>Table1[[#This Row],[width]]-H170</f>
        <v>0</v>
      </c>
      <c r="L171">
        <f>Table1[[#This Row],[height]]-G170</f>
        <v>0</v>
      </c>
    </row>
    <row r="172" spans="1:12" x14ac:dyDescent="0.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30</v>
      </c>
      <c r="H172">
        <v>187</v>
      </c>
      <c r="I172">
        <v>408</v>
      </c>
      <c r="J172">
        <v>549</v>
      </c>
      <c r="K172">
        <f>Table1[[#This Row],[width]]-H171</f>
        <v>0</v>
      </c>
      <c r="L172">
        <f>Table1[[#This Row],[height]]-G171</f>
        <v>0</v>
      </c>
    </row>
    <row r="173" spans="1:12" x14ac:dyDescent="0.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30</v>
      </c>
      <c r="H173">
        <v>187</v>
      </c>
      <c r="I173">
        <v>408</v>
      </c>
      <c r="J173">
        <v>549</v>
      </c>
      <c r="K173">
        <f>Table1[[#This Row],[width]]-H172</f>
        <v>0</v>
      </c>
      <c r="L173">
        <f>Table1[[#This Row],[height]]-G172</f>
        <v>0</v>
      </c>
    </row>
    <row r="174" spans="1:12" x14ac:dyDescent="0.2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30</v>
      </c>
      <c r="H174">
        <v>187</v>
      </c>
      <c r="I174">
        <v>408</v>
      </c>
      <c r="J174">
        <v>549</v>
      </c>
      <c r="K174">
        <f>Table1[[#This Row],[width]]-H173</f>
        <v>0</v>
      </c>
      <c r="L174">
        <f>Table1[[#This Row],[height]]-G173</f>
        <v>0</v>
      </c>
    </row>
    <row r="175" spans="1:12" x14ac:dyDescent="0.2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30</v>
      </c>
      <c r="H175">
        <v>187</v>
      </c>
      <c r="I175">
        <v>408</v>
      </c>
      <c r="J175">
        <v>549</v>
      </c>
      <c r="K175">
        <f>Table1[[#This Row],[width]]-H174</f>
        <v>0</v>
      </c>
      <c r="L175">
        <f>Table1[[#This Row],[height]]-G174</f>
        <v>0</v>
      </c>
    </row>
    <row r="176" spans="1:12" x14ac:dyDescent="0.2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30</v>
      </c>
      <c r="H176">
        <v>187</v>
      </c>
      <c r="I176">
        <v>408</v>
      </c>
      <c r="J176">
        <v>549</v>
      </c>
      <c r="K176">
        <f>Table1[[#This Row],[width]]-H175</f>
        <v>0</v>
      </c>
      <c r="L176">
        <f>Table1[[#This Row],[height]]-G175</f>
        <v>0</v>
      </c>
    </row>
    <row r="177" spans="1:12" x14ac:dyDescent="0.2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30</v>
      </c>
      <c r="H177">
        <v>187</v>
      </c>
      <c r="I177">
        <v>408</v>
      </c>
      <c r="J177">
        <v>549</v>
      </c>
      <c r="K177">
        <f>Table1[[#This Row],[width]]-H176</f>
        <v>0</v>
      </c>
      <c r="L177">
        <f>Table1[[#This Row],[height]]-G176</f>
        <v>0</v>
      </c>
    </row>
    <row r="178" spans="1:12" x14ac:dyDescent="0.2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30</v>
      </c>
      <c r="H178">
        <v>187</v>
      </c>
      <c r="I178">
        <v>408</v>
      </c>
      <c r="J178">
        <v>549</v>
      </c>
      <c r="K178">
        <f>Table1[[#This Row],[width]]-H177</f>
        <v>0</v>
      </c>
      <c r="L178">
        <f>Table1[[#This Row],[height]]-G177</f>
        <v>0</v>
      </c>
    </row>
    <row r="179" spans="1:12" x14ac:dyDescent="0.2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30</v>
      </c>
      <c r="H179">
        <v>187</v>
      </c>
      <c r="I179">
        <v>408</v>
      </c>
      <c r="J179">
        <v>549</v>
      </c>
      <c r="K179">
        <f>Table1[[#This Row],[width]]-H178</f>
        <v>0</v>
      </c>
      <c r="L179">
        <f>Table1[[#This Row],[height]]-G178</f>
        <v>0</v>
      </c>
    </row>
    <row r="180" spans="1:12" x14ac:dyDescent="0.2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30</v>
      </c>
      <c r="H180">
        <v>187</v>
      </c>
      <c r="I180">
        <v>408</v>
      </c>
      <c r="J180">
        <v>549</v>
      </c>
      <c r="K180">
        <f>Table1[[#This Row],[width]]-H179</f>
        <v>0</v>
      </c>
      <c r="L180">
        <f>Table1[[#This Row],[height]]-G179</f>
        <v>0</v>
      </c>
    </row>
    <row r="181" spans="1:12" x14ac:dyDescent="0.2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30</v>
      </c>
      <c r="H181">
        <v>187</v>
      </c>
      <c r="I181">
        <v>408</v>
      </c>
      <c r="J181">
        <v>549</v>
      </c>
      <c r="K181">
        <f>Table1[[#This Row],[width]]-H180</f>
        <v>0</v>
      </c>
      <c r="L181">
        <f>Table1[[#This Row],[height]]-G180</f>
        <v>0</v>
      </c>
    </row>
    <row r="182" spans="1:12" x14ac:dyDescent="0.2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30</v>
      </c>
      <c r="H182">
        <v>187</v>
      </c>
      <c r="I182">
        <v>408</v>
      </c>
      <c r="J182">
        <v>549</v>
      </c>
      <c r="K182">
        <f>Table1[[#This Row],[width]]-H181</f>
        <v>0</v>
      </c>
      <c r="L182">
        <f>Table1[[#This Row],[height]]-G181</f>
        <v>0</v>
      </c>
    </row>
    <row r="183" spans="1:12" x14ac:dyDescent="0.2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30</v>
      </c>
      <c r="H183">
        <v>187</v>
      </c>
      <c r="I183">
        <v>408</v>
      </c>
      <c r="J183">
        <v>549</v>
      </c>
      <c r="K183">
        <f>Table1[[#This Row],[width]]-H182</f>
        <v>0</v>
      </c>
      <c r="L183">
        <f>Table1[[#This Row],[height]]-G182</f>
        <v>0</v>
      </c>
    </row>
    <row r="184" spans="1:12" x14ac:dyDescent="0.2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30</v>
      </c>
      <c r="H184">
        <v>187</v>
      </c>
      <c r="I184">
        <v>408</v>
      </c>
      <c r="J184">
        <v>549</v>
      </c>
      <c r="K184">
        <f>Table1[[#This Row],[width]]-H183</f>
        <v>0</v>
      </c>
      <c r="L184">
        <f>Table1[[#This Row],[height]]-G183</f>
        <v>0</v>
      </c>
    </row>
    <row r="185" spans="1:12" x14ac:dyDescent="0.2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30</v>
      </c>
      <c r="H185">
        <v>187</v>
      </c>
      <c r="I185">
        <v>408</v>
      </c>
      <c r="J185">
        <v>549</v>
      </c>
      <c r="K185">
        <f>Table1[[#This Row],[width]]-H184</f>
        <v>0</v>
      </c>
      <c r="L185">
        <f>Table1[[#This Row],[height]]-G184</f>
        <v>0</v>
      </c>
    </row>
    <row r="186" spans="1:12" x14ac:dyDescent="0.2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30</v>
      </c>
      <c r="H186">
        <v>187</v>
      </c>
      <c r="I186">
        <v>408</v>
      </c>
      <c r="J186">
        <v>549</v>
      </c>
      <c r="K186">
        <f>Table1[[#This Row],[width]]-H185</f>
        <v>0</v>
      </c>
      <c r="L186">
        <f>Table1[[#This Row],[height]]-G185</f>
        <v>0</v>
      </c>
    </row>
    <row r="187" spans="1:12" x14ac:dyDescent="0.2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30</v>
      </c>
      <c r="H187">
        <v>187</v>
      </c>
      <c r="I187">
        <v>408</v>
      </c>
      <c r="J187">
        <v>549</v>
      </c>
      <c r="K187">
        <f>Table1[[#This Row],[width]]-H186</f>
        <v>0</v>
      </c>
      <c r="L187">
        <f>Table1[[#This Row],[height]]-G186</f>
        <v>0</v>
      </c>
    </row>
    <row r="188" spans="1:12" x14ac:dyDescent="0.2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30</v>
      </c>
      <c r="H188">
        <v>187</v>
      </c>
      <c r="I188">
        <v>408</v>
      </c>
      <c r="J188">
        <v>549</v>
      </c>
      <c r="K188">
        <f>Table1[[#This Row],[width]]-H187</f>
        <v>0</v>
      </c>
      <c r="L188">
        <f>Table1[[#This Row],[height]]-G187</f>
        <v>0</v>
      </c>
    </row>
    <row r="189" spans="1:12" x14ac:dyDescent="0.2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30</v>
      </c>
      <c r="H189">
        <v>187</v>
      </c>
      <c r="I189">
        <v>408</v>
      </c>
      <c r="J189">
        <v>549</v>
      </c>
      <c r="K189">
        <f>Table1[[#This Row],[width]]-H188</f>
        <v>0</v>
      </c>
      <c r="L189">
        <f>Table1[[#This Row],[height]]-G188</f>
        <v>0</v>
      </c>
    </row>
    <row r="190" spans="1:12" x14ac:dyDescent="0.2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30</v>
      </c>
      <c r="H190">
        <v>187</v>
      </c>
      <c r="I190">
        <v>408</v>
      </c>
      <c r="J190">
        <v>549</v>
      </c>
      <c r="K190">
        <f>Table1[[#This Row],[width]]-H189</f>
        <v>0</v>
      </c>
      <c r="L190">
        <f>Table1[[#This Row],[height]]-G189</f>
        <v>0</v>
      </c>
    </row>
    <row r="191" spans="1:12" x14ac:dyDescent="0.2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30</v>
      </c>
      <c r="H191">
        <v>187</v>
      </c>
      <c r="I191">
        <v>408</v>
      </c>
      <c r="J191">
        <v>549</v>
      </c>
      <c r="K191">
        <f>Table1[[#This Row],[width]]-H190</f>
        <v>0</v>
      </c>
      <c r="L191">
        <f>Table1[[#This Row],[height]]-G190</f>
        <v>0</v>
      </c>
    </row>
    <row r="192" spans="1:12" x14ac:dyDescent="0.2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30</v>
      </c>
      <c r="H192">
        <v>187</v>
      </c>
      <c r="I192">
        <v>408</v>
      </c>
      <c r="J192">
        <v>549</v>
      </c>
      <c r="K192">
        <f>Table1[[#This Row],[width]]-H191</f>
        <v>0</v>
      </c>
      <c r="L192">
        <f>Table1[[#This Row],[height]]-G191</f>
        <v>0</v>
      </c>
    </row>
    <row r="193" spans="1:12" x14ac:dyDescent="0.2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30</v>
      </c>
      <c r="H193">
        <v>187</v>
      </c>
      <c r="I193">
        <v>408</v>
      </c>
      <c r="J193">
        <v>549</v>
      </c>
      <c r="K193">
        <f>Table1[[#This Row],[width]]-H192</f>
        <v>0</v>
      </c>
      <c r="L193">
        <f>Table1[[#This Row],[height]]-G192</f>
        <v>0</v>
      </c>
    </row>
    <row r="194" spans="1:12" x14ac:dyDescent="0.2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30</v>
      </c>
      <c r="H194">
        <v>187</v>
      </c>
      <c r="I194">
        <v>408</v>
      </c>
      <c r="J194">
        <v>549</v>
      </c>
      <c r="K194">
        <f>Table1[[#This Row],[width]]-H193</f>
        <v>0</v>
      </c>
      <c r="L194">
        <f>Table1[[#This Row],[height]]-G193</f>
        <v>0</v>
      </c>
    </row>
    <row r="195" spans="1:12" x14ac:dyDescent="0.2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30</v>
      </c>
      <c r="H195">
        <v>187</v>
      </c>
      <c r="I195">
        <v>408</v>
      </c>
      <c r="J195">
        <v>549</v>
      </c>
      <c r="K195">
        <f>Table1[[#This Row],[width]]-H194</f>
        <v>0</v>
      </c>
      <c r="L195">
        <f>Table1[[#This Row],[height]]-G194</f>
        <v>0</v>
      </c>
    </row>
    <row r="196" spans="1:12" x14ac:dyDescent="0.2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30</v>
      </c>
      <c r="H196">
        <v>187</v>
      </c>
      <c r="I196">
        <v>408</v>
      </c>
      <c r="J196">
        <v>549</v>
      </c>
      <c r="K196">
        <f>Table1[[#This Row],[width]]-H195</f>
        <v>0</v>
      </c>
      <c r="L196">
        <f>Table1[[#This Row],[height]]-G195</f>
        <v>0</v>
      </c>
    </row>
    <row r="197" spans="1:12" x14ac:dyDescent="0.2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30</v>
      </c>
      <c r="H197">
        <v>187</v>
      </c>
      <c r="I197">
        <v>408</v>
      </c>
      <c r="J197">
        <v>549</v>
      </c>
      <c r="K197">
        <f>Table1[[#This Row],[width]]-H196</f>
        <v>0</v>
      </c>
      <c r="L197">
        <f>Table1[[#This Row],[height]]-G196</f>
        <v>0</v>
      </c>
    </row>
    <row r="198" spans="1:12" x14ac:dyDescent="0.2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30</v>
      </c>
      <c r="H198">
        <v>187</v>
      </c>
      <c r="I198">
        <v>408</v>
      </c>
      <c r="J198">
        <v>549</v>
      </c>
      <c r="K198">
        <f>Table1[[#This Row],[width]]-H197</f>
        <v>0</v>
      </c>
      <c r="L198">
        <f>Table1[[#This Row],[height]]-G197</f>
        <v>0</v>
      </c>
    </row>
    <row r="199" spans="1:12" x14ac:dyDescent="0.2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30</v>
      </c>
      <c r="H199">
        <v>187</v>
      </c>
      <c r="I199">
        <v>408</v>
      </c>
      <c r="J199">
        <v>549</v>
      </c>
      <c r="K199">
        <f>Table1[[#This Row],[width]]-H198</f>
        <v>0</v>
      </c>
      <c r="L199">
        <f>Table1[[#This Row],[height]]-G198</f>
        <v>0</v>
      </c>
    </row>
    <row r="200" spans="1:12" x14ac:dyDescent="0.2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30</v>
      </c>
      <c r="H200">
        <v>187</v>
      </c>
      <c r="I200">
        <v>408</v>
      </c>
      <c r="J200">
        <v>549</v>
      </c>
      <c r="K200">
        <f>Table1[[#This Row],[width]]-H199</f>
        <v>0</v>
      </c>
      <c r="L200">
        <f>Table1[[#This Row],[height]]-G199</f>
        <v>0</v>
      </c>
    </row>
    <row r="201" spans="1:12" x14ac:dyDescent="0.2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30</v>
      </c>
      <c r="H201">
        <v>187</v>
      </c>
      <c r="I201">
        <v>408</v>
      </c>
      <c r="J201">
        <v>549</v>
      </c>
      <c r="K201">
        <f>Table1[[#This Row],[width]]-H200</f>
        <v>0</v>
      </c>
      <c r="L201">
        <f>Table1[[#This Row],[height]]-G200</f>
        <v>0</v>
      </c>
    </row>
    <row r="202" spans="1:12" x14ac:dyDescent="0.2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30</v>
      </c>
      <c r="H202">
        <v>187</v>
      </c>
      <c r="I202">
        <v>408</v>
      </c>
      <c r="J202">
        <v>549</v>
      </c>
      <c r="K202">
        <f>Table1[[#This Row],[width]]-H201</f>
        <v>0</v>
      </c>
      <c r="L202">
        <f>Table1[[#This Row],[height]]-G201</f>
        <v>0</v>
      </c>
    </row>
    <row r="203" spans="1:12" x14ac:dyDescent="0.2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30</v>
      </c>
      <c r="H203">
        <v>187</v>
      </c>
      <c r="I203">
        <v>408</v>
      </c>
      <c r="J203">
        <v>549</v>
      </c>
      <c r="K203">
        <f>Table1[[#This Row],[width]]-H202</f>
        <v>0</v>
      </c>
      <c r="L203">
        <f>Table1[[#This Row],[height]]-G202</f>
        <v>0</v>
      </c>
    </row>
    <row r="204" spans="1:12" x14ac:dyDescent="0.2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30</v>
      </c>
      <c r="H204">
        <v>187</v>
      </c>
      <c r="I204">
        <v>408</v>
      </c>
      <c r="J204">
        <v>549</v>
      </c>
      <c r="K204">
        <f>Table1[[#This Row],[width]]-H203</f>
        <v>0</v>
      </c>
      <c r="L204">
        <f>Table1[[#This Row],[height]]-G203</f>
        <v>0</v>
      </c>
    </row>
    <row r="205" spans="1:12" x14ac:dyDescent="0.2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30</v>
      </c>
      <c r="H205">
        <v>187</v>
      </c>
      <c r="I205">
        <v>408</v>
      </c>
      <c r="J205">
        <v>549</v>
      </c>
      <c r="K205">
        <f>Table1[[#This Row],[width]]-H204</f>
        <v>0</v>
      </c>
      <c r="L205">
        <f>Table1[[#This Row],[height]]-G204</f>
        <v>0</v>
      </c>
    </row>
    <row r="206" spans="1:12" x14ac:dyDescent="0.2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30</v>
      </c>
      <c r="H206">
        <v>187</v>
      </c>
      <c r="I206">
        <v>408</v>
      </c>
      <c r="J206">
        <v>549</v>
      </c>
      <c r="K206">
        <f>Table1[[#This Row],[width]]-H205</f>
        <v>0</v>
      </c>
      <c r="L206">
        <f>Table1[[#This Row],[height]]-G205</f>
        <v>0</v>
      </c>
    </row>
    <row r="207" spans="1:12" x14ac:dyDescent="0.2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30</v>
      </c>
      <c r="H207">
        <v>187</v>
      </c>
      <c r="I207">
        <v>408</v>
      </c>
      <c r="J207">
        <v>549</v>
      </c>
      <c r="K207">
        <f>Table1[[#This Row],[width]]-H206</f>
        <v>0</v>
      </c>
      <c r="L207">
        <f>Table1[[#This Row],[height]]-G206</f>
        <v>0</v>
      </c>
    </row>
    <row r="208" spans="1:12" x14ac:dyDescent="0.2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30</v>
      </c>
      <c r="H208">
        <v>187</v>
      </c>
      <c r="I208">
        <v>408</v>
      </c>
      <c r="J208">
        <v>549</v>
      </c>
      <c r="K208">
        <f>Table1[[#This Row],[width]]-H207</f>
        <v>0</v>
      </c>
      <c r="L208">
        <f>Table1[[#This Row],[height]]-G207</f>
        <v>0</v>
      </c>
    </row>
    <row r="209" spans="1:12" x14ac:dyDescent="0.2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30</v>
      </c>
      <c r="H209">
        <v>187</v>
      </c>
      <c r="I209">
        <v>408</v>
      </c>
      <c r="J209">
        <v>549</v>
      </c>
      <c r="K209">
        <f>Table1[[#This Row],[width]]-H208</f>
        <v>0</v>
      </c>
      <c r="L209">
        <f>Table1[[#This Row],[height]]-G208</f>
        <v>0</v>
      </c>
    </row>
    <row r="210" spans="1:12" x14ac:dyDescent="0.2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30</v>
      </c>
      <c r="H210">
        <v>187</v>
      </c>
      <c r="I210">
        <v>408</v>
      </c>
      <c r="J210">
        <v>549</v>
      </c>
      <c r="K210">
        <f>Table1[[#This Row],[width]]-H209</f>
        <v>0</v>
      </c>
      <c r="L210">
        <f>Table1[[#This Row],[height]]-G209</f>
        <v>0</v>
      </c>
    </row>
    <row r="211" spans="1:12" x14ac:dyDescent="0.2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30</v>
      </c>
      <c r="H211">
        <v>187</v>
      </c>
      <c r="I211">
        <v>408</v>
      </c>
      <c r="J211">
        <v>549</v>
      </c>
      <c r="K211">
        <f>Table1[[#This Row],[width]]-H210</f>
        <v>0</v>
      </c>
      <c r="L211">
        <f>Table1[[#This Row],[height]]-G210</f>
        <v>0</v>
      </c>
    </row>
    <row r="212" spans="1:12" x14ac:dyDescent="0.2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30</v>
      </c>
      <c r="H212">
        <v>187</v>
      </c>
      <c r="I212">
        <v>408</v>
      </c>
      <c r="J212">
        <v>549</v>
      </c>
      <c r="K212">
        <f>Table1[[#This Row],[width]]-H211</f>
        <v>0</v>
      </c>
      <c r="L212">
        <f>Table1[[#This Row],[height]]-G211</f>
        <v>0</v>
      </c>
    </row>
    <row r="213" spans="1:12" x14ac:dyDescent="0.2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30</v>
      </c>
      <c r="H213">
        <v>187</v>
      </c>
      <c r="I213">
        <v>408</v>
      </c>
      <c r="J213">
        <v>549</v>
      </c>
      <c r="K213">
        <f>Table1[[#This Row],[width]]-H212</f>
        <v>0</v>
      </c>
      <c r="L213">
        <f>Table1[[#This Row],[height]]-G212</f>
        <v>0</v>
      </c>
    </row>
    <row r="214" spans="1:12" x14ac:dyDescent="0.2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30</v>
      </c>
      <c r="H214">
        <v>187</v>
      </c>
      <c r="I214">
        <v>408</v>
      </c>
      <c r="J214">
        <v>549</v>
      </c>
      <c r="K214">
        <f>Table1[[#This Row],[width]]-H213</f>
        <v>0</v>
      </c>
      <c r="L214">
        <f>Table1[[#This Row],[height]]-G213</f>
        <v>0</v>
      </c>
    </row>
    <row r="215" spans="1:12" x14ac:dyDescent="0.2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30</v>
      </c>
      <c r="H215">
        <v>187</v>
      </c>
      <c r="I215">
        <v>408</v>
      </c>
      <c r="J215">
        <v>549</v>
      </c>
      <c r="K215">
        <f>Table1[[#This Row],[width]]-H214</f>
        <v>0</v>
      </c>
      <c r="L215">
        <f>Table1[[#This Row],[height]]-G214</f>
        <v>0</v>
      </c>
    </row>
    <row r="216" spans="1:12" x14ac:dyDescent="0.2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30</v>
      </c>
      <c r="H216">
        <v>187</v>
      </c>
      <c r="I216">
        <v>408</v>
      </c>
      <c r="J216">
        <v>549</v>
      </c>
      <c r="K216">
        <f>Table1[[#This Row],[width]]-H215</f>
        <v>0</v>
      </c>
      <c r="L216">
        <f>Table1[[#This Row],[height]]-G215</f>
        <v>0</v>
      </c>
    </row>
    <row r="217" spans="1:12" x14ac:dyDescent="0.2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30</v>
      </c>
      <c r="H217">
        <v>187</v>
      </c>
      <c r="I217">
        <v>408</v>
      </c>
      <c r="J217">
        <v>549</v>
      </c>
      <c r="K217">
        <f>Table1[[#This Row],[width]]-H216</f>
        <v>0</v>
      </c>
      <c r="L217">
        <f>Table1[[#This Row],[height]]-G216</f>
        <v>0</v>
      </c>
    </row>
    <row r="218" spans="1:12" x14ac:dyDescent="0.2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30</v>
      </c>
      <c r="H218">
        <v>187</v>
      </c>
      <c r="I218">
        <v>408</v>
      </c>
      <c r="J218">
        <v>549</v>
      </c>
      <c r="K218">
        <f>Table1[[#This Row],[width]]-H217</f>
        <v>0</v>
      </c>
      <c r="L218">
        <f>Table1[[#This Row],[height]]-G217</f>
        <v>0</v>
      </c>
    </row>
    <row r="219" spans="1:12" x14ac:dyDescent="0.2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30</v>
      </c>
      <c r="H219">
        <v>187</v>
      </c>
      <c r="I219">
        <v>408</v>
      </c>
      <c r="J219">
        <v>549</v>
      </c>
      <c r="K219">
        <f>Table1[[#This Row],[width]]-H218</f>
        <v>0</v>
      </c>
      <c r="L219">
        <f>Table1[[#This Row],[height]]-G218</f>
        <v>0</v>
      </c>
    </row>
    <row r="220" spans="1:12" x14ac:dyDescent="0.2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30</v>
      </c>
      <c r="H220">
        <v>187</v>
      </c>
      <c r="I220">
        <v>408</v>
      </c>
      <c r="J220">
        <v>549</v>
      </c>
      <c r="K220">
        <f>Table1[[#This Row],[width]]-H219</f>
        <v>0</v>
      </c>
      <c r="L220">
        <f>Table1[[#This Row],[height]]-G219</f>
        <v>0</v>
      </c>
    </row>
    <row r="221" spans="1:12" x14ac:dyDescent="0.2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30</v>
      </c>
      <c r="H221">
        <v>187</v>
      </c>
      <c r="I221">
        <v>408</v>
      </c>
      <c r="J221">
        <v>549</v>
      </c>
      <c r="K221">
        <f>Table1[[#This Row],[width]]-H220</f>
        <v>0</v>
      </c>
      <c r="L221">
        <f>Table1[[#This Row],[height]]-G220</f>
        <v>0</v>
      </c>
    </row>
    <row r="222" spans="1:12" x14ac:dyDescent="0.2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30</v>
      </c>
      <c r="H222">
        <v>187</v>
      </c>
      <c r="I222">
        <v>408</v>
      </c>
      <c r="J222">
        <v>549</v>
      </c>
      <c r="K222">
        <f>Table1[[#This Row],[width]]-H221</f>
        <v>0</v>
      </c>
      <c r="L222">
        <f>Table1[[#This Row],[height]]-G221</f>
        <v>0</v>
      </c>
    </row>
    <row r="223" spans="1:12" x14ac:dyDescent="0.2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30</v>
      </c>
      <c r="H223">
        <v>187</v>
      </c>
      <c r="I223">
        <v>408</v>
      </c>
      <c r="J223">
        <v>549</v>
      </c>
      <c r="K223">
        <f>Table1[[#This Row],[width]]-H222</f>
        <v>0</v>
      </c>
      <c r="L223">
        <f>Table1[[#This Row],[height]]-G222</f>
        <v>0</v>
      </c>
    </row>
    <row r="224" spans="1:12" x14ac:dyDescent="0.2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30</v>
      </c>
      <c r="H224">
        <v>187</v>
      </c>
      <c r="I224">
        <v>408</v>
      </c>
      <c r="J224">
        <v>549</v>
      </c>
      <c r="K224">
        <f>Table1[[#This Row],[width]]-H223</f>
        <v>0</v>
      </c>
      <c r="L224">
        <f>Table1[[#This Row],[height]]-G223</f>
        <v>0</v>
      </c>
    </row>
    <row r="225" spans="1:12" x14ac:dyDescent="0.2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30</v>
      </c>
      <c r="H225">
        <v>187</v>
      </c>
      <c r="I225">
        <v>408</v>
      </c>
      <c r="J225">
        <v>549</v>
      </c>
      <c r="K225">
        <f>Table1[[#This Row],[width]]-H224</f>
        <v>0</v>
      </c>
      <c r="L225">
        <f>Table1[[#This Row],[height]]-G224</f>
        <v>0</v>
      </c>
    </row>
    <row r="226" spans="1:12" x14ac:dyDescent="0.2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30</v>
      </c>
      <c r="H226">
        <v>187</v>
      </c>
      <c r="I226">
        <v>408</v>
      </c>
      <c r="J226">
        <v>549</v>
      </c>
      <c r="K226">
        <f>Table1[[#This Row],[width]]-H225</f>
        <v>0</v>
      </c>
      <c r="L226">
        <f>Table1[[#This Row],[height]]-G225</f>
        <v>0</v>
      </c>
    </row>
    <row r="227" spans="1:12" x14ac:dyDescent="0.2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30</v>
      </c>
      <c r="H227">
        <v>187</v>
      </c>
      <c r="I227">
        <v>408</v>
      </c>
      <c r="J227">
        <v>549</v>
      </c>
      <c r="K227">
        <f>Table1[[#This Row],[width]]-H226</f>
        <v>0</v>
      </c>
      <c r="L227">
        <f>Table1[[#This Row],[height]]-G226</f>
        <v>0</v>
      </c>
    </row>
    <row r="228" spans="1:12" x14ac:dyDescent="0.2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30</v>
      </c>
      <c r="H228">
        <v>187</v>
      </c>
      <c r="I228">
        <v>408</v>
      </c>
      <c r="J228">
        <v>549</v>
      </c>
      <c r="K228">
        <f>Table1[[#This Row],[width]]-H227</f>
        <v>0</v>
      </c>
      <c r="L228">
        <f>Table1[[#This Row],[height]]-G227</f>
        <v>0</v>
      </c>
    </row>
    <row r="229" spans="1:12" x14ac:dyDescent="0.2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30</v>
      </c>
      <c r="H229">
        <v>187</v>
      </c>
      <c r="I229">
        <v>408</v>
      </c>
      <c r="J229">
        <v>549</v>
      </c>
      <c r="K229">
        <f>Table1[[#This Row],[width]]-H228</f>
        <v>0</v>
      </c>
      <c r="L229">
        <f>Table1[[#This Row],[height]]-G228</f>
        <v>0</v>
      </c>
    </row>
    <row r="230" spans="1:12" x14ac:dyDescent="0.2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30</v>
      </c>
      <c r="H230">
        <v>187</v>
      </c>
      <c r="I230">
        <v>408</v>
      </c>
      <c r="J230">
        <v>549</v>
      </c>
      <c r="K230">
        <f>Table1[[#This Row],[width]]-H229</f>
        <v>0</v>
      </c>
      <c r="L230">
        <f>Table1[[#This Row],[height]]-G229</f>
        <v>0</v>
      </c>
    </row>
    <row r="231" spans="1:12" x14ac:dyDescent="0.2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30</v>
      </c>
      <c r="H231">
        <v>187</v>
      </c>
      <c r="I231">
        <v>408</v>
      </c>
      <c r="J231">
        <v>549</v>
      </c>
      <c r="K231">
        <f>Table1[[#This Row],[width]]-H230</f>
        <v>0</v>
      </c>
      <c r="L231">
        <f>Table1[[#This Row],[height]]-G230</f>
        <v>0</v>
      </c>
    </row>
    <row r="232" spans="1:12" x14ac:dyDescent="0.2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30</v>
      </c>
      <c r="H232">
        <v>187</v>
      </c>
      <c r="I232">
        <v>408</v>
      </c>
      <c r="J232">
        <v>549</v>
      </c>
      <c r="K232">
        <f>Table1[[#This Row],[width]]-H231</f>
        <v>0</v>
      </c>
      <c r="L232">
        <f>Table1[[#This Row],[height]]-G231</f>
        <v>0</v>
      </c>
    </row>
    <row r="233" spans="1:12" x14ac:dyDescent="0.2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30</v>
      </c>
      <c r="H233">
        <v>187</v>
      </c>
      <c r="I233">
        <v>408</v>
      </c>
      <c r="J233">
        <v>549</v>
      </c>
      <c r="K233">
        <f>Table1[[#This Row],[width]]-H232</f>
        <v>0</v>
      </c>
      <c r="L233">
        <f>Table1[[#This Row],[height]]-G232</f>
        <v>0</v>
      </c>
    </row>
    <row r="234" spans="1:12" x14ac:dyDescent="0.2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30</v>
      </c>
      <c r="H234">
        <v>187</v>
      </c>
      <c r="I234">
        <v>408</v>
      </c>
      <c r="J234">
        <v>549</v>
      </c>
      <c r="K234">
        <f>Table1[[#This Row],[width]]-H233</f>
        <v>0</v>
      </c>
      <c r="L234">
        <f>Table1[[#This Row],[height]]-G233</f>
        <v>0</v>
      </c>
    </row>
    <row r="235" spans="1:12" x14ac:dyDescent="0.2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30</v>
      </c>
      <c r="H235">
        <v>187</v>
      </c>
      <c r="I235">
        <v>408</v>
      </c>
      <c r="J235">
        <v>549</v>
      </c>
      <c r="K235">
        <f>Table1[[#This Row],[width]]-H234</f>
        <v>0</v>
      </c>
      <c r="L235">
        <f>Table1[[#This Row],[height]]-G234</f>
        <v>0</v>
      </c>
    </row>
    <row r="236" spans="1:12" x14ac:dyDescent="0.2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30</v>
      </c>
      <c r="H236">
        <v>187</v>
      </c>
      <c r="I236">
        <v>408</v>
      </c>
      <c r="J236">
        <v>549</v>
      </c>
      <c r="K236">
        <f>Table1[[#This Row],[width]]-H235</f>
        <v>0</v>
      </c>
      <c r="L236">
        <f>Table1[[#This Row],[height]]-G235</f>
        <v>0</v>
      </c>
    </row>
    <row r="237" spans="1:12" x14ac:dyDescent="0.2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30</v>
      </c>
      <c r="H237">
        <v>187</v>
      </c>
      <c r="I237">
        <v>408</v>
      </c>
      <c r="J237">
        <v>549</v>
      </c>
      <c r="K237">
        <f>Table1[[#This Row],[width]]-H236</f>
        <v>0</v>
      </c>
      <c r="L237">
        <f>Table1[[#This Row],[height]]-G236</f>
        <v>0</v>
      </c>
    </row>
    <row r="238" spans="1:12" x14ac:dyDescent="0.2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30</v>
      </c>
      <c r="H238">
        <v>187</v>
      </c>
      <c r="I238">
        <v>408</v>
      </c>
      <c r="J238">
        <v>549</v>
      </c>
      <c r="K238">
        <f>Table1[[#This Row],[width]]-H237</f>
        <v>0</v>
      </c>
      <c r="L238">
        <f>Table1[[#This Row],[height]]-G237</f>
        <v>0</v>
      </c>
    </row>
    <row r="239" spans="1:12" x14ac:dyDescent="0.2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30</v>
      </c>
      <c r="H239">
        <v>187</v>
      </c>
      <c r="I239">
        <v>408</v>
      </c>
      <c r="J239">
        <v>549</v>
      </c>
      <c r="K239">
        <f>Table1[[#This Row],[width]]-H238</f>
        <v>0</v>
      </c>
      <c r="L239">
        <f>Table1[[#This Row],[height]]-G238</f>
        <v>0</v>
      </c>
    </row>
    <row r="240" spans="1:12" x14ac:dyDescent="0.2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30</v>
      </c>
      <c r="H240">
        <v>187</v>
      </c>
      <c r="I240">
        <v>408</v>
      </c>
      <c r="J240">
        <v>549</v>
      </c>
      <c r="K240">
        <f>Table1[[#This Row],[width]]-H239</f>
        <v>0</v>
      </c>
      <c r="L240">
        <f>Table1[[#This Row],[height]]-G239</f>
        <v>0</v>
      </c>
    </row>
    <row r="241" spans="1:12" x14ac:dyDescent="0.2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30</v>
      </c>
      <c r="H241">
        <v>187</v>
      </c>
      <c r="I241">
        <v>408</v>
      </c>
      <c r="J241">
        <v>549</v>
      </c>
      <c r="K241">
        <f>Table1[[#This Row],[width]]-H240</f>
        <v>0</v>
      </c>
      <c r="L241">
        <f>Table1[[#This Row],[height]]-G240</f>
        <v>0</v>
      </c>
    </row>
    <row r="242" spans="1:12" x14ac:dyDescent="0.2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30</v>
      </c>
      <c r="H242">
        <v>187</v>
      </c>
      <c r="I242">
        <v>408</v>
      </c>
      <c r="J242">
        <v>549</v>
      </c>
      <c r="K242">
        <f>Table1[[#This Row],[width]]-H241</f>
        <v>0</v>
      </c>
      <c r="L242">
        <f>Table1[[#This Row],[height]]-G241</f>
        <v>0</v>
      </c>
    </row>
    <row r="243" spans="1:12" x14ac:dyDescent="0.2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30</v>
      </c>
      <c r="H243">
        <v>187</v>
      </c>
      <c r="I243">
        <v>408</v>
      </c>
      <c r="J243">
        <v>549</v>
      </c>
      <c r="K243">
        <f>Table1[[#This Row],[width]]-H242</f>
        <v>0</v>
      </c>
      <c r="L243">
        <f>Table1[[#This Row],[height]]-G242</f>
        <v>0</v>
      </c>
    </row>
    <row r="244" spans="1:12" x14ac:dyDescent="0.2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30</v>
      </c>
      <c r="H244">
        <v>187</v>
      </c>
      <c r="I244">
        <v>408</v>
      </c>
      <c r="J244">
        <v>549</v>
      </c>
      <c r="K244">
        <f>Table1[[#This Row],[width]]-H243</f>
        <v>0</v>
      </c>
      <c r="L244">
        <f>Table1[[#This Row],[height]]-G243</f>
        <v>0</v>
      </c>
    </row>
    <row r="245" spans="1:12" x14ac:dyDescent="0.2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30</v>
      </c>
      <c r="H245">
        <v>187</v>
      </c>
      <c r="I245">
        <v>408</v>
      </c>
      <c r="J245">
        <v>549</v>
      </c>
      <c r="K245">
        <f>Table1[[#This Row],[width]]-H244</f>
        <v>0</v>
      </c>
      <c r="L245">
        <f>Table1[[#This Row],[height]]-G244</f>
        <v>0</v>
      </c>
    </row>
    <row r="246" spans="1:12" x14ac:dyDescent="0.2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30</v>
      </c>
      <c r="H246">
        <v>187</v>
      </c>
      <c r="I246">
        <v>408</v>
      </c>
      <c r="J246">
        <v>549</v>
      </c>
      <c r="K246">
        <f>Table1[[#This Row],[width]]-H245</f>
        <v>0</v>
      </c>
      <c r="L246">
        <f>Table1[[#This Row],[height]]-G245</f>
        <v>0</v>
      </c>
    </row>
    <row r="247" spans="1:12" x14ac:dyDescent="0.2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30</v>
      </c>
      <c r="H247">
        <v>187</v>
      </c>
      <c r="I247">
        <v>408</v>
      </c>
      <c r="J247">
        <v>549</v>
      </c>
      <c r="K247">
        <f>Table1[[#This Row],[width]]-H246</f>
        <v>0</v>
      </c>
      <c r="L247">
        <f>Table1[[#This Row],[height]]-G246</f>
        <v>0</v>
      </c>
    </row>
    <row r="248" spans="1:12" x14ac:dyDescent="0.2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30</v>
      </c>
      <c r="H248">
        <v>187</v>
      </c>
      <c r="I248">
        <v>408</v>
      </c>
      <c r="J248">
        <v>549</v>
      </c>
      <c r="K248">
        <f>Table1[[#This Row],[width]]-H247</f>
        <v>0</v>
      </c>
      <c r="L248">
        <f>Table1[[#This Row],[height]]-G247</f>
        <v>0</v>
      </c>
    </row>
    <row r="249" spans="1:12" x14ac:dyDescent="0.2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30</v>
      </c>
      <c r="H249">
        <v>187</v>
      </c>
      <c r="I249">
        <v>408</v>
      </c>
      <c r="J249">
        <v>549</v>
      </c>
      <c r="K249">
        <f>Table1[[#This Row],[width]]-H248</f>
        <v>0</v>
      </c>
      <c r="L249">
        <f>Table1[[#This Row],[height]]-G248</f>
        <v>0</v>
      </c>
    </row>
    <row r="250" spans="1:12" x14ac:dyDescent="0.2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30</v>
      </c>
      <c r="H250">
        <v>187</v>
      </c>
      <c r="I250">
        <v>408</v>
      </c>
      <c r="J250">
        <v>549</v>
      </c>
      <c r="K250">
        <f>Table1[[#This Row],[width]]-H249</f>
        <v>0</v>
      </c>
      <c r="L250">
        <f>Table1[[#This Row],[height]]-G249</f>
        <v>0</v>
      </c>
    </row>
    <row r="251" spans="1:12" x14ac:dyDescent="0.2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30</v>
      </c>
      <c r="H251">
        <v>187</v>
      </c>
      <c r="I251">
        <v>408</v>
      </c>
      <c r="J251">
        <v>549</v>
      </c>
      <c r="K251">
        <f>Table1[[#This Row],[width]]-H250</f>
        <v>0</v>
      </c>
      <c r="L251">
        <f>Table1[[#This Row],[height]]-G250</f>
        <v>0</v>
      </c>
    </row>
    <row r="252" spans="1:12" x14ac:dyDescent="0.2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30</v>
      </c>
      <c r="H252">
        <v>187</v>
      </c>
      <c r="I252">
        <v>408</v>
      </c>
      <c r="J252">
        <v>549</v>
      </c>
      <c r="K252">
        <f>Table1[[#This Row],[width]]-H251</f>
        <v>0</v>
      </c>
      <c r="L252">
        <f>Table1[[#This Row],[height]]-G251</f>
        <v>0</v>
      </c>
    </row>
    <row r="253" spans="1:12" x14ac:dyDescent="0.2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30</v>
      </c>
      <c r="H253">
        <v>187</v>
      </c>
      <c r="I253">
        <v>408</v>
      </c>
      <c r="J253">
        <v>549</v>
      </c>
      <c r="K253">
        <f>Table1[[#This Row],[width]]-H252</f>
        <v>0</v>
      </c>
      <c r="L253">
        <f>Table1[[#This Row],[height]]-G252</f>
        <v>0</v>
      </c>
    </row>
    <row r="254" spans="1:12" x14ac:dyDescent="0.2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30</v>
      </c>
      <c r="H254">
        <v>187</v>
      </c>
      <c r="I254">
        <v>408</v>
      </c>
      <c r="J254">
        <v>549</v>
      </c>
      <c r="K254">
        <f>Table1[[#This Row],[width]]-H253</f>
        <v>0</v>
      </c>
      <c r="L254">
        <f>Table1[[#This Row],[height]]-G253</f>
        <v>0</v>
      </c>
    </row>
    <row r="255" spans="1:12" x14ac:dyDescent="0.2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30</v>
      </c>
      <c r="H255">
        <v>187</v>
      </c>
      <c r="I255">
        <v>408</v>
      </c>
      <c r="J255">
        <v>549</v>
      </c>
      <c r="K255">
        <f>Table1[[#This Row],[width]]-H254</f>
        <v>0</v>
      </c>
      <c r="L255">
        <f>Table1[[#This Row],[height]]-G254</f>
        <v>0</v>
      </c>
    </row>
    <row r="256" spans="1:12" x14ac:dyDescent="0.2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30</v>
      </c>
      <c r="H256">
        <v>187</v>
      </c>
      <c r="I256">
        <v>408</v>
      </c>
      <c r="J256">
        <v>549</v>
      </c>
      <c r="K256">
        <f>Table1[[#This Row],[width]]-H255</f>
        <v>0</v>
      </c>
      <c r="L256">
        <f>Table1[[#This Row],[height]]-G255</f>
        <v>0</v>
      </c>
    </row>
    <row r="257" spans="1:12" x14ac:dyDescent="0.2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30</v>
      </c>
      <c r="H257">
        <v>187</v>
      </c>
      <c r="I257">
        <v>408</v>
      </c>
      <c r="J257">
        <v>549</v>
      </c>
      <c r="K257">
        <f>Table1[[#This Row],[width]]-H256</f>
        <v>0</v>
      </c>
      <c r="L257">
        <f>Table1[[#This Row],[height]]-G256</f>
        <v>0</v>
      </c>
    </row>
    <row r="258" spans="1:12" x14ac:dyDescent="0.2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30</v>
      </c>
      <c r="H258">
        <v>187</v>
      </c>
      <c r="I258">
        <v>408</v>
      </c>
      <c r="J258">
        <v>549</v>
      </c>
      <c r="K258">
        <f>Table1[[#This Row],[width]]-H257</f>
        <v>0</v>
      </c>
      <c r="L258">
        <f>Table1[[#This Row],[height]]-G257</f>
        <v>0</v>
      </c>
    </row>
    <row r="259" spans="1:12" x14ac:dyDescent="0.2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30</v>
      </c>
      <c r="H259">
        <v>187</v>
      </c>
      <c r="I259">
        <v>408</v>
      </c>
      <c r="J259">
        <v>549</v>
      </c>
      <c r="K259">
        <f>Table1[[#This Row],[width]]-H258</f>
        <v>0</v>
      </c>
      <c r="L259">
        <f>Table1[[#This Row],[height]]-G258</f>
        <v>0</v>
      </c>
    </row>
    <row r="260" spans="1:12" x14ac:dyDescent="0.2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30</v>
      </c>
      <c r="H260">
        <v>187</v>
      </c>
      <c r="I260">
        <v>408</v>
      </c>
      <c r="J260">
        <v>549</v>
      </c>
      <c r="K260">
        <f>Table1[[#This Row],[width]]-H259</f>
        <v>0</v>
      </c>
      <c r="L260">
        <f>Table1[[#This Row],[height]]-G259</f>
        <v>0</v>
      </c>
    </row>
    <row r="261" spans="1:12" x14ac:dyDescent="0.2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30</v>
      </c>
      <c r="H261">
        <v>187</v>
      </c>
      <c r="I261">
        <v>408</v>
      </c>
      <c r="J261">
        <v>549</v>
      </c>
      <c r="K261">
        <f>Table1[[#This Row],[width]]-H260</f>
        <v>0</v>
      </c>
      <c r="L261">
        <f>Table1[[#This Row],[height]]-G260</f>
        <v>0</v>
      </c>
    </row>
    <row r="262" spans="1:12" x14ac:dyDescent="0.2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30</v>
      </c>
      <c r="H262">
        <v>187</v>
      </c>
      <c r="I262">
        <v>408</v>
      </c>
      <c r="J262">
        <v>549</v>
      </c>
      <c r="K262">
        <f>Table1[[#This Row],[width]]-H261</f>
        <v>0</v>
      </c>
      <c r="L262">
        <f>Table1[[#This Row],[height]]-G261</f>
        <v>0</v>
      </c>
    </row>
    <row r="263" spans="1:12" x14ac:dyDescent="0.2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30</v>
      </c>
      <c r="H263">
        <v>187</v>
      </c>
      <c r="I263">
        <v>408</v>
      </c>
      <c r="J263">
        <v>549</v>
      </c>
      <c r="K263">
        <f>Table1[[#This Row],[width]]-H262</f>
        <v>0</v>
      </c>
      <c r="L263">
        <f>Table1[[#This Row],[height]]-G262</f>
        <v>0</v>
      </c>
    </row>
    <row r="264" spans="1:12" x14ac:dyDescent="0.2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30</v>
      </c>
      <c r="H264">
        <v>187</v>
      </c>
      <c r="I264">
        <v>408</v>
      </c>
      <c r="J264">
        <v>549</v>
      </c>
      <c r="K264">
        <f>Table1[[#This Row],[width]]-H263</f>
        <v>0</v>
      </c>
      <c r="L264">
        <f>Table1[[#This Row],[height]]-G263</f>
        <v>0</v>
      </c>
    </row>
    <row r="265" spans="1:12" x14ac:dyDescent="0.2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30</v>
      </c>
      <c r="H265">
        <v>187</v>
      </c>
      <c r="I265">
        <v>408</v>
      </c>
      <c r="J265">
        <v>549</v>
      </c>
      <c r="K265">
        <f>Table1[[#This Row],[width]]-H264</f>
        <v>0</v>
      </c>
      <c r="L265">
        <f>Table1[[#This Row],[height]]-G264</f>
        <v>0</v>
      </c>
    </row>
    <row r="266" spans="1:12" x14ac:dyDescent="0.2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30</v>
      </c>
      <c r="H266">
        <v>187</v>
      </c>
      <c r="I266">
        <v>408</v>
      </c>
      <c r="J266">
        <v>549</v>
      </c>
      <c r="K266">
        <f>Table1[[#This Row],[width]]-H265</f>
        <v>0</v>
      </c>
      <c r="L266">
        <f>Table1[[#This Row],[height]]-G265</f>
        <v>0</v>
      </c>
    </row>
    <row r="267" spans="1:12" x14ac:dyDescent="0.2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30</v>
      </c>
      <c r="H267">
        <v>187</v>
      </c>
      <c r="I267">
        <v>408</v>
      </c>
      <c r="J267">
        <v>549</v>
      </c>
      <c r="K267">
        <f>Table1[[#This Row],[width]]-H266</f>
        <v>0</v>
      </c>
      <c r="L267">
        <f>Table1[[#This Row],[height]]-G266</f>
        <v>0</v>
      </c>
    </row>
    <row r="268" spans="1:12" x14ac:dyDescent="0.2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30</v>
      </c>
      <c r="H268">
        <v>187</v>
      </c>
      <c r="I268">
        <v>408</v>
      </c>
      <c r="J268">
        <v>549</v>
      </c>
      <c r="K268">
        <f>Table1[[#This Row],[width]]-H267</f>
        <v>0</v>
      </c>
      <c r="L268">
        <f>Table1[[#This Row],[height]]-G267</f>
        <v>0</v>
      </c>
    </row>
    <row r="269" spans="1:12" x14ac:dyDescent="0.2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30</v>
      </c>
      <c r="H269">
        <v>187</v>
      </c>
      <c r="I269">
        <v>408</v>
      </c>
      <c r="J269">
        <v>549</v>
      </c>
      <c r="K269">
        <f>Table1[[#This Row],[width]]-H268</f>
        <v>0</v>
      </c>
      <c r="L269">
        <f>Table1[[#This Row],[height]]-G268</f>
        <v>0</v>
      </c>
    </row>
    <row r="270" spans="1:12" x14ac:dyDescent="0.2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30</v>
      </c>
      <c r="H270">
        <v>187</v>
      </c>
      <c r="I270">
        <v>408</v>
      </c>
      <c r="J270">
        <v>549</v>
      </c>
      <c r="K270">
        <f>Table1[[#This Row],[width]]-H269</f>
        <v>0</v>
      </c>
      <c r="L270">
        <f>Table1[[#This Row],[height]]-G269</f>
        <v>0</v>
      </c>
    </row>
    <row r="271" spans="1:12" x14ac:dyDescent="0.2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30</v>
      </c>
      <c r="H271">
        <v>187</v>
      </c>
      <c r="I271">
        <v>408</v>
      </c>
      <c r="J271">
        <v>549</v>
      </c>
      <c r="K271">
        <f>Table1[[#This Row],[width]]-H270</f>
        <v>0</v>
      </c>
      <c r="L271">
        <f>Table1[[#This Row],[height]]-G270</f>
        <v>0</v>
      </c>
    </row>
    <row r="272" spans="1:12" x14ac:dyDescent="0.2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30</v>
      </c>
      <c r="H272">
        <v>187</v>
      </c>
      <c r="I272">
        <v>408</v>
      </c>
      <c r="J272">
        <v>549</v>
      </c>
      <c r="K272">
        <f>Table1[[#This Row],[width]]-H271</f>
        <v>0</v>
      </c>
      <c r="L272">
        <f>Table1[[#This Row],[height]]-G271</f>
        <v>0</v>
      </c>
    </row>
    <row r="273" spans="1:12" x14ac:dyDescent="0.2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30</v>
      </c>
      <c r="H273">
        <v>187</v>
      </c>
      <c r="I273">
        <v>408</v>
      </c>
      <c r="J273">
        <v>549</v>
      </c>
      <c r="K273">
        <f>Table1[[#This Row],[width]]-H272</f>
        <v>0</v>
      </c>
      <c r="L273">
        <f>Table1[[#This Row],[height]]-G272</f>
        <v>0</v>
      </c>
    </row>
    <row r="274" spans="1:12" x14ac:dyDescent="0.2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30</v>
      </c>
      <c r="H274">
        <v>187</v>
      </c>
      <c r="I274">
        <v>408</v>
      </c>
      <c r="J274">
        <v>549</v>
      </c>
      <c r="K274">
        <f>Table1[[#This Row],[width]]-H273</f>
        <v>0</v>
      </c>
      <c r="L274">
        <f>Table1[[#This Row],[height]]-G273</f>
        <v>0</v>
      </c>
    </row>
    <row r="275" spans="1:12" x14ac:dyDescent="0.2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30</v>
      </c>
      <c r="H275">
        <v>187</v>
      </c>
      <c r="I275">
        <v>408</v>
      </c>
      <c r="J275">
        <v>549</v>
      </c>
      <c r="K275">
        <f>Table1[[#This Row],[width]]-H274</f>
        <v>0</v>
      </c>
      <c r="L275">
        <f>Table1[[#This Row],[height]]-G274</f>
        <v>0</v>
      </c>
    </row>
    <row r="276" spans="1:12" x14ac:dyDescent="0.2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30</v>
      </c>
      <c r="H276">
        <v>187</v>
      </c>
      <c r="I276">
        <v>408</v>
      </c>
      <c r="J276">
        <v>549</v>
      </c>
      <c r="K276">
        <f>Table1[[#This Row],[width]]-H275</f>
        <v>0</v>
      </c>
      <c r="L276">
        <f>Table1[[#This Row],[height]]-G275</f>
        <v>0</v>
      </c>
    </row>
    <row r="277" spans="1:12" x14ac:dyDescent="0.2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30</v>
      </c>
      <c r="H277">
        <v>187</v>
      </c>
      <c r="I277">
        <v>408</v>
      </c>
      <c r="J277">
        <v>549</v>
      </c>
      <c r="K277">
        <f>Table1[[#This Row],[width]]-H276</f>
        <v>0</v>
      </c>
      <c r="L277">
        <f>Table1[[#This Row],[height]]-G276</f>
        <v>0</v>
      </c>
    </row>
    <row r="278" spans="1:12" x14ac:dyDescent="0.2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30</v>
      </c>
      <c r="H278">
        <v>187</v>
      </c>
      <c r="I278">
        <v>408</v>
      </c>
      <c r="J278">
        <v>549</v>
      </c>
      <c r="K278">
        <f>Table1[[#This Row],[width]]-H277</f>
        <v>0</v>
      </c>
      <c r="L278">
        <f>Table1[[#This Row],[height]]-G277</f>
        <v>0</v>
      </c>
    </row>
    <row r="279" spans="1:12" x14ac:dyDescent="0.2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30</v>
      </c>
      <c r="H279">
        <v>187</v>
      </c>
      <c r="I279">
        <v>408</v>
      </c>
      <c r="J279">
        <v>549</v>
      </c>
      <c r="K279">
        <f>Table1[[#This Row],[width]]-H278</f>
        <v>0</v>
      </c>
      <c r="L279">
        <f>Table1[[#This Row],[height]]-G278</f>
        <v>0</v>
      </c>
    </row>
    <row r="280" spans="1:12" x14ac:dyDescent="0.2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30</v>
      </c>
      <c r="H280">
        <v>187</v>
      </c>
      <c r="I280">
        <v>408</v>
      </c>
      <c r="J280">
        <v>549</v>
      </c>
      <c r="K280">
        <f>Table1[[#This Row],[width]]-H279</f>
        <v>0</v>
      </c>
      <c r="L280">
        <f>Table1[[#This Row],[height]]-G279</f>
        <v>0</v>
      </c>
    </row>
    <row r="281" spans="1:12" x14ac:dyDescent="0.2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30</v>
      </c>
      <c r="H281">
        <v>187</v>
      </c>
      <c r="I281">
        <v>408</v>
      </c>
      <c r="J281">
        <v>549</v>
      </c>
      <c r="K281">
        <f>Table1[[#This Row],[width]]-H280</f>
        <v>0</v>
      </c>
      <c r="L281">
        <f>Table1[[#This Row],[height]]-G280</f>
        <v>0</v>
      </c>
    </row>
    <row r="282" spans="1:12" x14ac:dyDescent="0.2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30</v>
      </c>
      <c r="H282">
        <v>187</v>
      </c>
      <c r="I282">
        <v>408</v>
      </c>
      <c r="J282">
        <v>549</v>
      </c>
      <c r="K282">
        <f>Table1[[#This Row],[width]]-H281</f>
        <v>0</v>
      </c>
      <c r="L282">
        <f>Table1[[#This Row],[height]]-G281</f>
        <v>0</v>
      </c>
    </row>
    <row r="283" spans="1:12" x14ac:dyDescent="0.2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30</v>
      </c>
      <c r="H283">
        <v>187</v>
      </c>
      <c r="I283">
        <v>408</v>
      </c>
      <c r="J283">
        <v>549</v>
      </c>
      <c r="K283">
        <f>Table1[[#This Row],[width]]-H282</f>
        <v>0</v>
      </c>
      <c r="L283">
        <f>Table1[[#This Row],[height]]-G282</f>
        <v>0</v>
      </c>
    </row>
    <row r="284" spans="1:12" x14ac:dyDescent="0.2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30</v>
      </c>
      <c r="H284">
        <v>187</v>
      </c>
      <c r="I284">
        <v>408</v>
      </c>
      <c r="J284">
        <v>549</v>
      </c>
      <c r="K284">
        <f>Table1[[#This Row],[width]]-H283</f>
        <v>0</v>
      </c>
      <c r="L284">
        <f>Table1[[#This Row],[height]]-G283</f>
        <v>0</v>
      </c>
    </row>
    <row r="285" spans="1:12" x14ac:dyDescent="0.2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30</v>
      </c>
      <c r="H285">
        <v>187</v>
      </c>
      <c r="I285">
        <v>408</v>
      </c>
      <c r="J285">
        <v>549</v>
      </c>
      <c r="K285">
        <f>Table1[[#This Row],[width]]-H284</f>
        <v>0</v>
      </c>
      <c r="L285">
        <f>Table1[[#This Row],[height]]-G284</f>
        <v>0</v>
      </c>
    </row>
    <row r="286" spans="1:12" x14ac:dyDescent="0.2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30</v>
      </c>
      <c r="H286">
        <v>187</v>
      </c>
      <c r="I286">
        <v>408</v>
      </c>
      <c r="J286">
        <v>549</v>
      </c>
      <c r="K286">
        <f>Table1[[#This Row],[width]]-H285</f>
        <v>0</v>
      </c>
      <c r="L286">
        <f>Table1[[#This Row],[height]]-G285</f>
        <v>0</v>
      </c>
    </row>
    <row r="287" spans="1:12" x14ac:dyDescent="0.2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30</v>
      </c>
      <c r="H287">
        <v>187</v>
      </c>
      <c r="I287">
        <v>408</v>
      </c>
      <c r="J287">
        <v>549</v>
      </c>
      <c r="K287">
        <f>Table1[[#This Row],[width]]-H286</f>
        <v>0</v>
      </c>
      <c r="L287">
        <f>Table1[[#This Row],[height]]-G286</f>
        <v>0</v>
      </c>
    </row>
    <row r="288" spans="1:12" x14ac:dyDescent="0.2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30</v>
      </c>
      <c r="H288">
        <v>187</v>
      </c>
      <c r="I288">
        <v>408</v>
      </c>
      <c r="J288">
        <v>549</v>
      </c>
      <c r="K288">
        <f>Table1[[#This Row],[width]]-H287</f>
        <v>0</v>
      </c>
      <c r="L288">
        <f>Table1[[#This Row],[height]]-G287</f>
        <v>0</v>
      </c>
    </row>
    <row r="289" spans="1:12" x14ac:dyDescent="0.2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30</v>
      </c>
      <c r="H289">
        <v>187</v>
      </c>
      <c r="I289">
        <v>408</v>
      </c>
      <c r="J289">
        <v>549</v>
      </c>
      <c r="K289">
        <f>Table1[[#This Row],[width]]-H288</f>
        <v>0</v>
      </c>
      <c r="L289">
        <f>Table1[[#This Row],[height]]-G288</f>
        <v>0</v>
      </c>
    </row>
    <row r="290" spans="1:12" x14ac:dyDescent="0.2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30</v>
      </c>
      <c r="H290">
        <v>187</v>
      </c>
      <c r="I290">
        <v>408</v>
      </c>
      <c r="J290">
        <v>549</v>
      </c>
      <c r="K290">
        <f>Table1[[#This Row],[width]]-H289</f>
        <v>0</v>
      </c>
      <c r="L290">
        <f>Table1[[#This Row],[height]]-G289</f>
        <v>0</v>
      </c>
    </row>
    <row r="291" spans="1:12" x14ac:dyDescent="0.2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30</v>
      </c>
      <c r="H291">
        <v>187</v>
      </c>
      <c r="I291">
        <v>408</v>
      </c>
      <c r="J291">
        <v>549</v>
      </c>
      <c r="K291">
        <f>Table1[[#This Row],[width]]-H290</f>
        <v>0</v>
      </c>
      <c r="L291">
        <f>Table1[[#This Row],[height]]-G290</f>
        <v>0</v>
      </c>
    </row>
    <row r="292" spans="1:12" x14ac:dyDescent="0.2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30</v>
      </c>
      <c r="H292">
        <v>187</v>
      </c>
      <c r="I292">
        <v>408</v>
      </c>
      <c r="J292">
        <v>549</v>
      </c>
      <c r="K292">
        <f>Table1[[#This Row],[width]]-H291</f>
        <v>0</v>
      </c>
      <c r="L292">
        <f>Table1[[#This Row],[height]]-G291</f>
        <v>0</v>
      </c>
    </row>
    <row r="293" spans="1:12" x14ac:dyDescent="0.2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30</v>
      </c>
      <c r="H293">
        <v>187</v>
      </c>
      <c r="I293">
        <v>408</v>
      </c>
      <c r="J293">
        <v>549</v>
      </c>
      <c r="K293">
        <f>Table1[[#This Row],[width]]-H292</f>
        <v>0</v>
      </c>
      <c r="L293">
        <f>Table1[[#This Row],[height]]-G292</f>
        <v>0</v>
      </c>
    </row>
    <row r="294" spans="1:12" x14ac:dyDescent="0.2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30</v>
      </c>
      <c r="H294">
        <v>187</v>
      </c>
      <c r="I294">
        <v>408</v>
      </c>
      <c r="J294">
        <v>549</v>
      </c>
      <c r="K294">
        <f>Table1[[#This Row],[width]]-H293</f>
        <v>0</v>
      </c>
      <c r="L294">
        <f>Table1[[#This Row],[height]]-G293</f>
        <v>0</v>
      </c>
    </row>
    <row r="295" spans="1:12" x14ac:dyDescent="0.2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30</v>
      </c>
      <c r="H295">
        <v>187</v>
      </c>
      <c r="I295">
        <v>408</v>
      </c>
      <c r="J295">
        <v>549</v>
      </c>
      <c r="K295">
        <f>Table1[[#This Row],[width]]-H294</f>
        <v>0</v>
      </c>
      <c r="L295">
        <f>Table1[[#This Row],[height]]-G294</f>
        <v>0</v>
      </c>
    </row>
    <row r="296" spans="1:12" x14ac:dyDescent="0.2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30</v>
      </c>
      <c r="H296">
        <v>187</v>
      </c>
      <c r="I296">
        <v>408</v>
      </c>
      <c r="J296">
        <v>549</v>
      </c>
      <c r="K296">
        <f>Table1[[#This Row],[width]]-H295</f>
        <v>0</v>
      </c>
      <c r="L296">
        <f>Table1[[#This Row],[height]]-G295</f>
        <v>0</v>
      </c>
    </row>
    <row r="297" spans="1:12" x14ac:dyDescent="0.2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30</v>
      </c>
      <c r="H297">
        <v>187</v>
      </c>
      <c r="I297">
        <v>408</v>
      </c>
      <c r="J297">
        <v>549</v>
      </c>
      <c r="K297">
        <f>Table1[[#This Row],[width]]-H296</f>
        <v>0</v>
      </c>
      <c r="L297">
        <f>Table1[[#This Row],[height]]-G296</f>
        <v>0</v>
      </c>
    </row>
    <row r="298" spans="1:12" x14ac:dyDescent="0.2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30</v>
      </c>
      <c r="H298">
        <v>187</v>
      </c>
      <c r="I298">
        <v>408</v>
      </c>
      <c r="J298">
        <v>549</v>
      </c>
      <c r="K298">
        <f>Table1[[#This Row],[width]]-H297</f>
        <v>0</v>
      </c>
      <c r="L298">
        <f>Table1[[#This Row],[height]]-G297</f>
        <v>0</v>
      </c>
    </row>
    <row r="299" spans="1:12" x14ac:dyDescent="0.2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30</v>
      </c>
      <c r="H299">
        <v>187</v>
      </c>
      <c r="I299">
        <v>408</v>
      </c>
      <c r="J299">
        <v>549</v>
      </c>
      <c r="K299">
        <f>Table1[[#This Row],[width]]-H298</f>
        <v>0</v>
      </c>
      <c r="L299">
        <f>Table1[[#This Row],[height]]-G298</f>
        <v>0</v>
      </c>
    </row>
    <row r="300" spans="1:12" x14ac:dyDescent="0.2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30</v>
      </c>
      <c r="H300">
        <v>187</v>
      </c>
      <c r="I300">
        <v>408</v>
      </c>
      <c r="J300">
        <v>549</v>
      </c>
      <c r="K300">
        <f>Table1[[#This Row],[width]]-H299</f>
        <v>0</v>
      </c>
      <c r="L300">
        <f>Table1[[#This Row],[height]]-G299</f>
        <v>0</v>
      </c>
    </row>
    <row r="301" spans="1:12" x14ac:dyDescent="0.2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30</v>
      </c>
      <c r="H301">
        <v>187</v>
      </c>
      <c r="I301">
        <v>408</v>
      </c>
      <c r="J301">
        <v>549</v>
      </c>
      <c r="K301">
        <f>Table1[[#This Row],[width]]-H300</f>
        <v>0</v>
      </c>
      <c r="L301">
        <f>Table1[[#This Row],[height]]-G300</f>
        <v>0</v>
      </c>
    </row>
    <row r="302" spans="1:12" x14ac:dyDescent="0.2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30</v>
      </c>
      <c r="H302">
        <v>187</v>
      </c>
      <c r="I302">
        <v>408</v>
      </c>
      <c r="J302">
        <v>549</v>
      </c>
      <c r="K302">
        <f>Table1[[#This Row],[width]]-H301</f>
        <v>0</v>
      </c>
      <c r="L302">
        <f>Table1[[#This Row],[height]]-G301</f>
        <v>0</v>
      </c>
    </row>
    <row r="303" spans="1:12" x14ac:dyDescent="0.2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30</v>
      </c>
      <c r="H303">
        <v>187</v>
      </c>
      <c r="I303">
        <v>408</v>
      </c>
      <c r="J303">
        <v>549</v>
      </c>
      <c r="K303">
        <f>Table1[[#This Row],[width]]-H302</f>
        <v>0</v>
      </c>
      <c r="L303">
        <f>Table1[[#This Row],[height]]-G302</f>
        <v>0</v>
      </c>
    </row>
    <row r="304" spans="1:12" x14ac:dyDescent="0.2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30</v>
      </c>
      <c r="H304">
        <v>187</v>
      </c>
      <c r="I304">
        <v>408</v>
      </c>
      <c r="J304">
        <v>549</v>
      </c>
      <c r="K304">
        <f>Table1[[#This Row],[width]]-H303</f>
        <v>0</v>
      </c>
      <c r="L304">
        <f>Table1[[#This Row],[height]]-G303</f>
        <v>0</v>
      </c>
    </row>
    <row r="305" spans="1:12" x14ac:dyDescent="0.2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30</v>
      </c>
      <c r="H305">
        <v>187</v>
      </c>
      <c r="I305">
        <v>408</v>
      </c>
      <c r="J305">
        <v>549</v>
      </c>
      <c r="K305">
        <f>Table1[[#This Row],[width]]-H304</f>
        <v>0</v>
      </c>
      <c r="L305">
        <f>Table1[[#This Row],[height]]-G304</f>
        <v>0</v>
      </c>
    </row>
    <row r="306" spans="1:12" x14ac:dyDescent="0.2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30</v>
      </c>
      <c r="H306">
        <v>187</v>
      </c>
      <c r="I306">
        <v>408</v>
      </c>
      <c r="J306">
        <v>549</v>
      </c>
      <c r="K306">
        <f>Table1[[#This Row],[width]]-H305</f>
        <v>0</v>
      </c>
      <c r="L306">
        <f>Table1[[#This Row],[height]]-G305</f>
        <v>0</v>
      </c>
    </row>
    <row r="307" spans="1:12" x14ac:dyDescent="0.2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30</v>
      </c>
      <c r="H307">
        <v>187</v>
      </c>
      <c r="I307">
        <v>408</v>
      </c>
      <c r="J307">
        <v>549</v>
      </c>
      <c r="K307">
        <f>Table1[[#This Row],[width]]-H306</f>
        <v>0</v>
      </c>
      <c r="L307">
        <f>Table1[[#This Row],[height]]-G306</f>
        <v>0</v>
      </c>
    </row>
    <row r="308" spans="1:12" x14ac:dyDescent="0.2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30</v>
      </c>
      <c r="H308">
        <v>187</v>
      </c>
      <c r="I308">
        <v>408</v>
      </c>
      <c r="J308">
        <v>549</v>
      </c>
      <c r="K308">
        <f>Table1[[#This Row],[width]]-H307</f>
        <v>0</v>
      </c>
      <c r="L308">
        <f>Table1[[#This Row],[height]]-G307</f>
        <v>0</v>
      </c>
    </row>
    <row r="309" spans="1:12" x14ac:dyDescent="0.2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30</v>
      </c>
      <c r="H309">
        <v>187</v>
      </c>
      <c r="I309">
        <v>408</v>
      </c>
      <c r="J309">
        <v>549</v>
      </c>
      <c r="K309">
        <f>Table1[[#This Row],[width]]-H308</f>
        <v>0</v>
      </c>
      <c r="L309">
        <f>Table1[[#This Row],[height]]-G308</f>
        <v>0</v>
      </c>
    </row>
    <row r="310" spans="1:12" x14ac:dyDescent="0.2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30</v>
      </c>
      <c r="H310">
        <v>187</v>
      </c>
      <c r="I310">
        <v>408</v>
      </c>
      <c r="J310">
        <v>549</v>
      </c>
      <c r="K310">
        <f>Table1[[#This Row],[width]]-H309</f>
        <v>0</v>
      </c>
      <c r="L310">
        <f>Table1[[#This Row],[height]]-G309</f>
        <v>0</v>
      </c>
    </row>
    <row r="311" spans="1:12" x14ac:dyDescent="0.2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30</v>
      </c>
      <c r="H311">
        <v>187</v>
      </c>
      <c r="I311">
        <v>408</v>
      </c>
      <c r="J311">
        <v>549</v>
      </c>
      <c r="K311">
        <f>Table1[[#This Row],[width]]-H310</f>
        <v>0</v>
      </c>
      <c r="L311">
        <f>Table1[[#This Row],[height]]-G310</f>
        <v>0</v>
      </c>
    </row>
    <row r="312" spans="1:12" x14ac:dyDescent="0.2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30</v>
      </c>
      <c r="H312">
        <v>187</v>
      </c>
      <c r="I312">
        <v>408</v>
      </c>
      <c r="J312">
        <v>549</v>
      </c>
      <c r="K312">
        <f>Table1[[#This Row],[width]]-H311</f>
        <v>0</v>
      </c>
      <c r="L312">
        <f>Table1[[#This Row],[height]]-G311</f>
        <v>0</v>
      </c>
    </row>
    <row r="313" spans="1:12" x14ac:dyDescent="0.2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30</v>
      </c>
      <c r="H313">
        <v>187</v>
      </c>
      <c r="I313">
        <v>408</v>
      </c>
      <c r="J313">
        <v>549</v>
      </c>
      <c r="K313">
        <f>Table1[[#This Row],[width]]-H312</f>
        <v>0</v>
      </c>
      <c r="L313">
        <f>Table1[[#This Row],[height]]-G312</f>
        <v>0</v>
      </c>
    </row>
    <row r="314" spans="1:12" x14ac:dyDescent="0.2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30</v>
      </c>
      <c r="H314">
        <v>187</v>
      </c>
      <c r="I314">
        <v>408</v>
      </c>
      <c r="J314">
        <v>549</v>
      </c>
      <c r="K314">
        <f>Table1[[#This Row],[width]]-H313</f>
        <v>0</v>
      </c>
      <c r="L314">
        <f>Table1[[#This Row],[height]]-G313</f>
        <v>0</v>
      </c>
    </row>
    <row r="315" spans="1:12" x14ac:dyDescent="0.2">
      <c r="A315">
        <v>314</v>
      </c>
      <c r="B315">
        <v>0</v>
      </c>
      <c r="C315">
        <v>1</v>
      </c>
      <c r="D315">
        <v>0</v>
      </c>
      <c r="E315">
        <v>1</v>
      </c>
      <c r="F315">
        <v>2</v>
      </c>
      <c r="G315">
        <v>30</v>
      </c>
      <c r="H315">
        <v>187</v>
      </c>
      <c r="I315">
        <v>408</v>
      </c>
      <c r="J315">
        <v>549</v>
      </c>
      <c r="K315">
        <f>Table1[[#This Row],[width]]-H314</f>
        <v>0</v>
      </c>
      <c r="L315">
        <f>Table1[[#This Row],[height]]-G314</f>
        <v>0</v>
      </c>
    </row>
    <row r="316" spans="1:12" x14ac:dyDescent="0.2">
      <c r="A316">
        <v>315</v>
      </c>
      <c r="B316">
        <v>0</v>
      </c>
      <c r="C316">
        <v>2</v>
      </c>
      <c r="D316">
        <v>0</v>
      </c>
      <c r="E316">
        <v>2</v>
      </c>
      <c r="F316">
        <v>4</v>
      </c>
      <c r="G316">
        <v>30</v>
      </c>
      <c r="H316">
        <v>187</v>
      </c>
      <c r="I316">
        <v>409</v>
      </c>
      <c r="J316">
        <v>549</v>
      </c>
      <c r="K316">
        <f>Table1[[#This Row],[width]]-H315</f>
        <v>0</v>
      </c>
      <c r="L316">
        <f>Table1[[#This Row],[height]]-G315</f>
        <v>0</v>
      </c>
    </row>
    <row r="317" spans="1:12" x14ac:dyDescent="0.2">
      <c r="A317">
        <v>316</v>
      </c>
      <c r="B317">
        <v>0</v>
      </c>
      <c r="C317">
        <v>4</v>
      </c>
      <c r="D317">
        <v>0</v>
      </c>
      <c r="E317">
        <v>4</v>
      </c>
      <c r="F317">
        <v>8</v>
      </c>
      <c r="G317">
        <v>30</v>
      </c>
      <c r="H317">
        <v>187</v>
      </c>
      <c r="I317">
        <v>411</v>
      </c>
      <c r="J317">
        <v>549</v>
      </c>
      <c r="K317">
        <f>Table1[[#This Row],[width]]-H316</f>
        <v>0</v>
      </c>
      <c r="L317">
        <f>Table1[[#This Row],[height]]-G316</f>
        <v>0</v>
      </c>
    </row>
    <row r="318" spans="1:12" x14ac:dyDescent="0.2">
      <c r="A318">
        <v>317</v>
      </c>
      <c r="B318">
        <v>-1</v>
      </c>
      <c r="C318">
        <v>4</v>
      </c>
      <c r="D318">
        <v>-1</v>
      </c>
      <c r="E318">
        <v>4</v>
      </c>
      <c r="F318">
        <v>10</v>
      </c>
      <c r="G318">
        <v>30</v>
      </c>
      <c r="H318">
        <v>187</v>
      </c>
      <c r="I318">
        <v>415</v>
      </c>
      <c r="J318">
        <v>549</v>
      </c>
      <c r="K318">
        <f>Table1[[#This Row],[width]]-H317</f>
        <v>0</v>
      </c>
      <c r="L318">
        <f>Table1[[#This Row],[height]]-G317</f>
        <v>0</v>
      </c>
    </row>
    <row r="319" spans="1:12" x14ac:dyDescent="0.2">
      <c r="A319">
        <v>318</v>
      </c>
      <c r="B319">
        <v>0</v>
      </c>
      <c r="C319">
        <v>5</v>
      </c>
      <c r="D319">
        <v>-1</v>
      </c>
      <c r="E319">
        <v>5</v>
      </c>
      <c r="F319">
        <v>11</v>
      </c>
      <c r="G319">
        <v>30</v>
      </c>
      <c r="H319">
        <v>187</v>
      </c>
      <c r="I319">
        <v>419</v>
      </c>
      <c r="J319">
        <v>548</v>
      </c>
      <c r="K319">
        <f>Table1[[#This Row],[width]]-H318</f>
        <v>0</v>
      </c>
      <c r="L319">
        <f>Table1[[#This Row],[height]]-G318</f>
        <v>0</v>
      </c>
    </row>
    <row r="320" spans="1:12" x14ac:dyDescent="0.2">
      <c r="A320">
        <v>319</v>
      </c>
      <c r="B320">
        <v>-1</v>
      </c>
      <c r="C320">
        <v>6</v>
      </c>
      <c r="D320">
        <v>0</v>
      </c>
      <c r="E320">
        <v>7</v>
      </c>
      <c r="F320">
        <v>14</v>
      </c>
      <c r="G320">
        <v>30</v>
      </c>
      <c r="H320">
        <v>186</v>
      </c>
      <c r="I320">
        <v>424</v>
      </c>
      <c r="J320">
        <v>548</v>
      </c>
      <c r="K320">
        <f>Table1[[#This Row],[width]]-H319</f>
        <v>-1</v>
      </c>
      <c r="L320">
        <f>Table1[[#This Row],[height]]-G319</f>
        <v>0</v>
      </c>
    </row>
    <row r="321" spans="1:12" x14ac:dyDescent="0.2">
      <c r="A321">
        <v>320</v>
      </c>
      <c r="B321">
        <v>-1</v>
      </c>
      <c r="C321">
        <v>7</v>
      </c>
      <c r="D321">
        <v>-1</v>
      </c>
      <c r="E321">
        <v>6</v>
      </c>
      <c r="F321">
        <v>15</v>
      </c>
      <c r="G321">
        <v>31</v>
      </c>
      <c r="H321">
        <v>187</v>
      </c>
      <c r="I321">
        <v>430</v>
      </c>
      <c r="J321">
        <v>547</v>
      </c>
      <c r="K321">
        <f>Table1[[#This Row],[width]]-H320</f>
        <v>1</v>
      </c>
      <c r="L321">
        <f>Table1[[#This Row],[height]]-G320</f>
        <v>1</v>
      </c>
    </row>
    <row r="322" spans="1:12" x14ac:dyDescent="0.2">
      <c r="A322">
        <v>321</v>
      </c>
      <c r="B322">
        <v>-1</v>
      </c>
      <c r="C322">
        <v>8</v>
      </c>
      <c r="D322">
        <v>-1</v>
      </c>
      <c r="E322">
        <v>8</v>
      </c>
      <c r="F322">
        <v>18</v>
      </c>
      <c r="G322">
        <v>30</v>
      </c>
      <c r="H322">
        <v>187</v>
      </c>
      <c r="I322">
        <v>437</v>
      </c>
      <c r="J322">
        <v>546</v>
      </c>
      <c r="K322">
        <f>Table1[[#This Row],[width]]-H321</f>
        <v>0</v>
      </c>
      <c r="L322">
        <f>Table1[[#This Row],[height]]-G321</f>
        <v>-1</v>
      </c>
    </row>
    <row r="323" spans="1:12" x14ac:dyDescent="0.2">
      <c r="A323">
        <v>322</v>
      </c>
      <c r="B323">
        <v>-1</v>
      </c>
      <c r="C323">
        <v>7</v>
      </c>
      <c r="D323">
        <v>-1</v>
      </c>
      <c r="E323">
        <v>8</v>
      </c>
      <c r="F323">
        <v>17</v>
      </c>
      <c r="G323">
        <v>30</v>
      </c>
      <c r="H323">
        <v>187</v>
      </c>
      <c r="I323">
        <v>445</v>
      </c>
      <c r="J323">
        <v>545</v>
      </c>
      <c r="K323">
        <f>Table1[[#This Row],[width]]-H322</f>
        <v>0</v>
      </c>
      <c r="L323">
        <f>Table1[[#This Row],[height]]-G322</f>
        <v>0</v>
      </c>
    </row>
    <row r="324" spans="1:12" x14ac:dyDescent="0.2">
      <c r="A324">
        <v>323</v>
      </c>
      <c r="B324">
        <v>-1</v>
      </c>
      <c r="C324">
        <v>9</v>
      </c>
      <c r="D324">
        <v>-1</v>
      </c>
      <c r="E324">
        <v>8</v>
      </c>
      <c r="F324">
        <v>19</v>
      </c>
      <c r="G324">
        <v>31</v>
      </c>
      <c r="H324">
        <v>187</v>
      </c>
      <c r="I324">
        <v>452</v>
      </c>
      <c r="J324">
        <v>544</v>
      </c>
      <c r="K324">
        <f>Table1[[#This Row],[width]]-H323</f>
        <v>0</v>
      </c>
      <c r="L324">
        <f>Table1[[#This Row],[height]]-G323</f>
        <v>1</v>
      </c>
    </row>
    <row r="325" spans="1:12" x14ac:dyDescent="0.2">
      <c r="A325">
        <v>324</v>
      </c>
      <c r="B325">
        <v>-1</v>
      </c>
      <c r="C325">
        <v>8</v>
      </c>
      <c r="D325">
        <v>-1</v>
      </c>
      <c r="E325">
        <v>8</v>
      </c>
      <c r="F325">
        <v>18</v>
      </c>
      <c r="G325">
        <v>30</v>
      </c>
      <c r="H325">
        <v>187</v>
      </c>
      <c r="I325">
        <v>461</v>
      </c>
      <c r="J325">
        <v>543</v>
      </c>
      <c r="K325">
        <f>Table1[[#This Row],[width]]-H324</f>
        <v>0</v>
      </c>
      <c r="L325">
        <f>Table1[[#This Row],[height]]-G324</f>
        <v>-1</v>
      </c>
    </row>
    <row r="326" spans="1:12" x14ac:dyDescent="0.2">
      <c r="A326">
        <v>325</v>
      </c>
      <c r="B326">
        <v>-1</v>
      </c>
      <c r="C326">
        <v>9</v>
      </c>
      <c r="D326">
        <v>-1</v>
      </c>
      <c r="E326">
        <v>9</v>
      </c>
      <c r="F326">
        <v>20</v>
      </c>
      <c r="G326">
        <v>30</v>
      </c>
      <c r="H326">
        <v>187</v>
      </c>
      <c r="I326">
        <v>469</v>
      </c>
      <c r="J326">
        <v>542</v>
      </c>
      <c r="K326">
        <f>Table1[[#This Row],[width]]-H325</f>
        <v>0</v>
      </c>
      <c r="L326">
        <f>Table1[[#This Row],[height]]-G325</f>
        <v>0</v>
      </c>
    </row>
    <row r="327" spans="1:12" x14ac:dyDescent="0.2">
      <c r="A327">
        <v>326</v>
      </c>
      <c r="B327">
        <v>-1</v>
      </c>
      <c r="C327">
        <v>8</v>
      </c>
      <c r="D327">
        <v>-1</v>
      </c>
      <c r="E327">
        <v>8</v>
      </c>
      <c r="F327">
        <v>18</v>
      </c>
      <c r="G327">
        <v>30</v>
      </c>
      <c r="H327">
        <v>187</v>
      </c>
      <c r="I327">
        <v>478</v>
      </c>
      <c r="J327">
        <v>541</v>
      </c>
      <c r="K327">
        <f>Table1[[#This Row],[width]]-H326</f>
        <v>0</v>
      </c>
      <c r="L327">
        <f>Table1[[#This Row],[height]]-G326</f>
        <v>0</v>
      </c>
    </row>
    <row r="328" spans="1:12" x14ac:dyDescent="0.2">
      <c r="A328">
        <v>327</v>
      </c>
      <c r="B328">
        <v>-1</v>
      </c>
      <c r="C328">
        <v>9</v>
      </c>
      <c r="D328">
        <v>0</v>
      </c>
      <c r="E328">
        <v>9</v>
      </c>
      <c r="F328">
        <v>19</v>
      </c>
      <c r="G328">
        <v>30</v>
      </c>
      <c r="H328">
        <v>187</v>
      </c>
      <c r="I328">
        <v>486</v>
      </c>
      <c r="J328">
        <v>540</v>
      </c>
      <c r="K328">
        <f>Table1[[#This Row],[width]]-H327</f>
        <v>0</v>
      </c>
      <c r="L328">
        <f>Table1[[#This Row],[height]]-G327</f>
        <v>0</v>
      </c>
    </row>
    <row r="329" spans="1:12" x14ac:dyDescent="0.2">
      <c r="A329">
        <v>328</v>
      </c>
      <c r="B329">
        <v>0</v>
      </c>
      <c r="C329">
        <v>8</v>
      </c>
      <c r="D329">
        <v>-1</v>
      </c>
      <c r="E329">
        <v>8</v>
      </c>
      <c r="F329">
        <v>17</v>
      </c>
      <c r="G329">
        <v>30</v>
      </c>
      <c r="H329">
        <v>188</v>
      </c>
      <c r="I329">
        <v>495</v>
      </c>
      <c r="J329">
        <v>539</v>
      </c>
      <c r="K329">
        <f>Table1[[#This Row],[width]]-H328</f>
        <v>1</v>
      </c>
      <c r="L329">
        <f>Table1[[#This Row],[height]]-G328</f>
        <v>0</v>
      </c>
    </row>
    <row r="330" spans="1:12" x14ac:dyDescent="0.2">
      <c r="A330">
        <v>329</v>
      </c>
      <c r="B330">
        <v>-1</v>
      </c>
      <c r="C330">
        <v>8</v>
      </c>
      <c r="D330">
        <v>-1</v>
      </c>
      <c r="E330">
        <v>8</v>
      </c>
      <c r="F330">
        <v>18</v>
      </c>
      <c r="G330">
        <v>30</v>
      </c>
      <c r="H330">
        <v>187</v>
      </c>
      <c r="I330">
        <v>503</v>
      </c>
      <c r="J330">
        <v>539</v>
      </c>
      <c r="K330">
        <f>Table1[[#This Row],[width]]-H329</f>
        <v>-1</v>
      </c>
      <c r="L330">
        <f>Table1[[#This Row],[height]]-G329</f>
        <v>0</v>
      </c>
    </row>
    <row r="331" spans="1:12" x14ac:dyDescent="0.2">
      <c r="A331">
        <v>330</v>
      </c>
      <c r="B331">
        <v>-1</v>
      </c>
      <c r="C331">
        <v>8</v>
      </c>
      <c r="D331">
        <v>-1</v>
      </c>
      <c r="E331">
        <v>8</v>
      </c>
      <c r="F331">
        <v>18</v>
      </c>
      <c r="G331">
        <v>30</v>
      </c>
      <c r="H331">
        <v>187</v>
      </c>
      <c r="I331">
        <v>511</v>
      </c>
      <c r="J331">
        <v>538</v>
      </c>
      <c r="K331">
        <f>Table1[[#This Row],[width]]-H330</f>
        <v>0</v>
      </c>
      <c r="L331">
        <f>Table1[[#This Row],[height]]-G330</f>
        <v>0</v>
      </c>
    </row>
    <row r="332" spans="1:12" x14ac:dyDescent="0.2">
      <c r="A332">
        <v>331</v>
      </c>
      <c r="B332">
        <v>-1</v>
      </c>
      <c r="C332">
        <v>8</v>
      </c>
      <c r="D332">
        <v>-1</v>
      </c>
      <c r="E332">
        <v>8</v>
      </c>
      <c r="F332">
        <v>18</v>
      </c>
      <c r="G332">
        <v>30</v>
      </c>
      <c r="H332">
        <v>187</v>
      </c>
      <c r="I332">
        <v>519</v>
      </c>
      <c r="J332">
        <v>537</v>
      </c>
      <c r="K332">
        <f>Table1[[#This Row],[width]]-H331</f>
        <v>0</v>
      </c>
      <c r="L332">
        <f>Table1[[#This Row],[height]]-G331</f>
        <v>0</v>
      </c>
    </row>
    <row r="333" spans="1:12" x14ac:dyDescent="0.2">
      <c r="A333">
        <v>332</v>
      </c>
      <c r="B333">
        <v>-1</v>
      </c>
      <c r="C333">
        <v>7</v>
      </c>
      <c r="D333">
        <v>-1</v>
      </c>
      <c r="E333">
        <v>8</v>
      </c>
      <c r="F333">
        <v>17</v>
      </c>
      <c r="G333">
        <v>30</v>
      </c>
      <c r="H333">
        <v>187</v>
      </c>
      <c r="I333">
        <v>527</v>
      </c>
      <c r="J333">
        <v>536</v>
      </c>
      <c r="K333">
        <f>Table1[[#This Row],[width]]-H332</f>
        <v>0</v>
      </c>
      <c r="L333">
        <f>Table1[[#This Row],[height]]-G332</f>
        <v>0</v>
      </c>
    </row>
    <row r="334" spans="1:12" x14ac:dyDescent="0.2">
      <c r="A334">
        <v>333</v>
      </c>
      <c r="B334">
        <v>-1</v>
      </c>
      <c r="C334">
        <v>7</v>
      </c>
      <c r="D334">
        <v>-1</v>
      </c>
      <c r="E334">
        <v>7</v>
      </c>
      <c r="F334">
        <v>16</v>
      </c>
      <c r="G334">
        <v>31</v>
      </c>
      <c r="H334">
        <v>187</v>
      </c>
      <c r="I334">
        <v>534</v>
      </c>
      <c r="J334">
        <v>535</v>
      </c>
      <c r="K334">
        <f>Table1[[#This Row],[width]]-H333</f>
        <v>0</v>
      </c>
      <c r="L334">
        <f>Table1[[#This Row],[height]]-G333</f>
        <v>1</v>
      </c>
    </row>
    <row r="335" spans="1:12" x14ac:dyDescent="0.2">
      <c r="A335">
        <v>334</v>
      </c>
      <c r="B335">
        <v>0</v>
      </c>
      <c r="C335">
        <v>7</v>
      </c>
      <c r="D335">
        <v>0</v>
      </c>
      <c r="E335">
        <v>6</v>
      </c>
      <c r="F335">
        <v>13</v>
      </c>
      <c r="G335">
        <v>31</v>
      </c>
      <c r="H335">
        <v>187</v>
      </c>
      <c r="I335">
        <v>541</v>
      </c>
      <c r="J335">
        <v>534</v>
      </c>
      <c r="K335">
        <f>Table1[[#This Row],[width]]-H334</f>
        <v>0</v>
      </c>
      <c r="L335">
        <f>Table1[[#This Row],[height]]-G334</f>
        <v>0</v>
      </c>
    </row>
    <row r="336" spans="1:12" x14ac:dyDescent="0.2">
      <c r="A336">
        <v>335</v>
      </c>
      <c r="B336">
        <v>-1</v>
      </c>
      <c r="C336">
        <v>6</v>
      </c>
      <c r="D336">
        <v>-1</v>
      </c>
      <c r="E336">
        <v>6</v>
      </c>
      <c r="F336">
        <v>14</v>
      </c>
      <c r="G336">
        <v>30</v>
      </c>
      <c r="H336">
        <v>187</v>
      </c>
      <c r="I336">
        <v>548</v>
      </c>
      <c r="J336">
        <v>534</v>
      </c>
      <c r="K336">
        <f>Table1[[#This Row],[width]]-H335</f>
        <v>0</v>
      </c>
      <c r="L336">
        <f>Table1[[#This Row],[height]]-G335</f>
        <v>-1</v>
      </c>
    </row>
    <row r="337" spans="1:12" x14ac:dyDescent="0.2">
      <c r="A337">
        <v>336</v>
      </c>
      <c r="B337">
        <v>-1</v>
      </c>
      <c r="C337">
        <v>5</v>
      </c>
      <c r="D337">
        <v>-1</v>
      </c>
      <c r="E337">
        <v>5</v>
      </c>
      <c r="F337">
        <v>12</v>
      </c>
      <c r="G337">
        <v>30</v>
      </c>
      <c r="H337">
        <v>187</v>
      </c>
      <c r="I337">
        <v>554</v>
      </c>
      <c r="J337">
        <v>533</v>
      </c>
      <c r="K337">
        <f>Table1[[#This Row],[width]]-H336</f>
        <v>0</v>
      </c>
      <c r="L337">
        <f>Table1[[#This Row],[height]]-G336</f>
        <v>0</v>
      </c>
    </row>
    <row r="338" spans="1:12" x14ac:dyDescent="0.2">
      <c r="A338">
        <v>337</v>
      </c>
      <c r="B338">
        <v>0</v>
      </c>
      <c r="C338">
        <v>5</v>
      </c>
      <c r="D338">
        <v>0</v>
      </c>
      <c r="E338">
        <v>5</v>
      </c>
      <c r="F338">
        <v>10</v>
      </c>
      <c r="G338">
        <v>30</v>
      </c>
      <c r="H338">
        <v>187</v>
      </c>
      <c r="I338">
        <v>559</v>
      </c>
      <c r="J338">
        <v>532</v>
      </c>
      <c r="K338">
        <f>Table1[[#This Row],[width]]-H337</f>
        <v>0</v>
      </c>
      <c r="L338">
        <f>Table1[[#This Row],[height]]-G337</f>
        <v>0</v>
      </c>
    </row>
    <row r="339" spans="1:12" x14ac:dyDescent="0.2">
      <c r="A339">
        <v>338</v>
      </c>
      <c r="B339">
        <v>-1</v>
      </c>
      <c r="C339">
        <v>4</v>
      </c>
      <c r="D339">
        <v>-1</v>
      </c>
      <c r="E339">
        <v>4</v>
      </c>
      <c r="F339">
        <v>10</v>
      </c>
      <c r="G339">
        <v>30</v>
      </c>
      <c r="H339">
        <v>187</v>
      </c>
      <c r="I339">
        <v>564</v>
      </c>
      <c r="J339">
        <v>532</v>
      </c>
      <c r="K339">
        <f>Table1[[#This Row],[width]]-H338</f>
        <v>0</v>
      </c>
      <c r="L339">
        <f>Table1[[#This Row],[height]]-G338</f>
        <v>0</v>
      </c>
    </row>
    <row r="340" spans="1:12" x14ac:dyDescent="0.2">
      <c r="A340">
        <v>339</v>
      </c>
      <c r="B340">
        <v>0</v>
      </c>
      <c r="C340">
        <v>4</v>
      </c>
      <c r="D340">
        <v>0</v>
      </c>
      <c r="E340">
        <v>4</v>
      </c>
      <c r="F340">
        <v>8</v>
      </c>
      <c r="G340">
        <v>30</v>
      </c>
      <c r="H340">
        <v>187</v>
      </c>
      <c r="I340">
        <v>568</v>
      </c>
      <c r="J340">
        <v>531</v>
      </c>
      <c r="K340">
        <f>Table1[[#This Row],[width]]-H339</f>
        <v>0</v>
      </c>
      <c r="L340">
        <f>Table1[[#This Row],[height]]-G339</f>
        <v>0</v>
      </c>
    </row>
    <row r="341" spans="1:12" x14ac:dyDescent="0.2">
      <c r="A341">
        <v>340</v>
      </c>
      <c r="B341">
        <v>-1</v>
      </c>
      <c r="C341">
        <v>2</v>
      </c>
      <c r="D341">
        <v>0</v>
      </c>
      <c r="E341">
        <v>2</v>
      </c>
      <c r="F341">
        <v>5</v>
      </c>
      <c r="G341">
        <v>30</v>
      </c>
      <c r="H341">
        <v>187</v>
      </c>
      <c r="I341">
        <v>572</v>
      </c>
      <c r="J341">
        <v>531</v>
      </c>
      <c r="K341">
        <f>Table1[[#This Row],[width]]-H340</f>
        <v>0</v>
      </c>
      <c r="L341">
        <f>Table1[[#This Row],[height]]-G340</f>
        <v>0</v>
      </c>
    </row>
    <row r="342" spans="1:12" x14ac:dyDescent="0.2">
      <c r="A342">
        <v>341</v>
      </c>
      <c r="B342">
        <v>0</v>
      </c>
      <c r="C342">
        <v>2</v>
      </c>
      <c r="D342">
        <v>-1</v>
      </c>
      <c r="E342">
        <v>2</v>
      </c>
      <c r="F342">
        <v>5</v>
      </c>
      <c r="G342">
        <v>30</v>
      </c>
      <c r="H342">
        <v>188</v>
      </c>
      <c r="I342">
        <v>574</v>
      </c>
      <c r="J342">
        <v>530</v>
      </c>
      <c r="K342">
        <f>Table1[[#This Row],[width]]-H341</f>
        <v>1</v>
      </c>
      <c r="L342">
        <f>Table1[[#This Row],[height]]-G341</f>
        <v>0</v>
      </c>
    </row>
    <row r="343" spans="1:12" x14ac:dyDescent="0.2">
      <c r="A343">
        <v>342</v>
      </c>
      <c r="B343">
        <v>0</v>
      </c>
      <c r="C343">
        <v>1</v>
      </c>
      <c r="D343">
        <v>0</v>
      </c>
      <c r="E343">
        <v>1</v>
      </c>
      <c r="F343">
        <v>2</v>
      </c>
      <c r="G343">
        <v>30</v>
      </c>
      <c r="H343">
        <v>187</v>
      </c>
      <c r="I343">
        <v>576</v>
      </c>
      <c r="J343">
        <v>530</v>
      </c>
      <c r="K343">
        <f>Table1[[#This Row],[width]]-H342</f>
        <v>-1</v>
      </c>
      <c r="L343">
        <f>Table1[[#This Row],[height]]-G342</f>
        <v>0</v>
      </c>
    </row>
    <row r="344" spans="1:12" x14ac:dyDescent="0.2">
      <c r="A344">
        <v>343</v>
      </c>
      <c r="B344">
        <v>0</v>
      </c>
      <c r="C344">
        <v>1</v>
      </c>
      <c r="D344">
        <v>0</v>
      </c>
      <c r="E344">
        <v>1</v>
      </c>
      <c r="F344">
        <v>2</v>
      </c>
      <c r="G344">
        <v>30</v>
      </c>
      <c r="H344">
        <v>187</v>
      </c>
      <c r="I344">
        <v>577</v>
      </c>
      <c r="J344">
        <v>530</v>
      </c>
      <c r="K344">
        <f>Table1[[#This Row],[width]]-H343</f>
        <v>0</v>
      </c>
      <c r="L344">
        <f>Table1[[#This Row],[height]]-G343</f>
        <v>0</v>
      </c>
    </row>
    <row r="345" spans="1:12" x14ac:dyDescent="0.2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30</v>
      </c>
      <c r="H345">
        <v>187</v>
      </c>
      <c r="I345">
        <v>578</v>
      </c>
      <c r="J345">
        <v>530</v>
      </c>
      <c r="K345">
        <f>Table1[[#This Row],[width]]-H344</f>
        <v>0</v>
      </c>
      <c r="L345">
        <f>Table1[[#This Row],[height]]-G344</f>
        <v>0</v>
      </c>
    </row>
    <row r="346" spans="1:12" x14ac:dyDescent="0.2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30</v>
      </c>
      <c r="H346">
        <v>187</v>
      </c>
      <c r="I346">
        <v>578</v>
      </c>
      <c r="J346">
        <v>530</v>
      </c>
      <c r="K346">
        <f>Table1[[#This Row],[width]]-H345</f>
        <v>0</v>
      </c>
      <c r="L346">
        <f>Table1[[#This Row],[height]]-G345</f>
        <v>0</v>
      </c>
    </row>
    <row r="347" spans="1:12" x14ac:dyDescent="0.2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30</v>
      </c>
      <c r="H347">
        <v>187</v>
      </c>
      <c r="I347">
        <v>578</v>
      </c>
      <c r="J347">
        <v>530</v>
      </c>
      <c r="K347">
        <f>Table1[[#This Row],[width]]-H346</f>
        <v>0</v>
      </c>
      <c r="L347">
        <f>Table1[[#This Row],[height]]-G346</f>
        <v>0</v>
      </c>
    </row>
    <row r="348" spans="1:12" x14ac:dyDescent="0.2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30</v>
      </c>
      <c r="H348">
        <v>187</v>
      </c>
      <c r="I348">
        <v>578</v>
      </c>
      <c r="J348">
        <v>530</v>
      </c>
      <c r="K348">
        <f>Table1[[#This Row],[width]]-H347</f>
        <v>0</v>
      </c>
      <c r="L348">
        <f>Table1[[#This Row],[height]]-G347</f>
        <v>0</v>
      </c>
    </row>
    <row r="349" spans="1:12" x14ac:dyDescent="0.2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30</v>
      </c>
      <c r="H349">
        <v>187</v>
      </c>
      <c r="I349">
        <v>578</v>
      </c>
      <c r="J349">
        <v>530</v>
      </c>
      <c r="K349">
        <f>Table1[[#This Row],[width]]-H348</f>
        <v>0</v>
      </c>
      <c r="L349">
        <f>Table1[[#This Row],[height]]-G348</f>
        <v>0</v>
      </c>
    </row>
    <row r="350" spans="1:12" x14ac:dyDescent="0.2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30</v>
      </c>
      <c r="H350">
        <v>187</v>
      </c>
      <c r="I350">
        <v>578</v>
      </c>
      <c r="J350">
        <v>530</v>
      </c>
      <c r="K350">
        <f>Table1[[#This Row],[width]]-H349</f>
        <v>0</v>
      </c>
      <c r="L350">
        <f>Table1[[#This Row],[height]]-G349</f>
        <v>0</v>
      </c>
    </row>
    <row r="351" spans="1:12" x14ac:dyDescent="0.2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30</v>
      </c>
      <c r="H351">
        <v>187</v>
      </c>
      <c r="I351">
        <v>578</v>
      </c>
      <c r="J351">
        <v>530</v>
      </c>
      <c r="K351">
        <f>Table1[[#This Row],[width]]-H350</f>
        <v>0</v>
      </c>
      <c r="L351">
        <f>Table1[[#This Row],[height]]-G350</f>
        <v>0</v>
      </c>
    </row>
    <row r="352" spans="1:12" x14ac:dyDescent="0.2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30</v>
      </c>
      <c r="H352">
        <v>187</v>
      </c>
      <c r="I352">
        <v>578</v>
      </c>
      <c r="J352">
        <v>530</v>
      </c>
      <c r="K352">
        <f>Table1[[#This Row],[width]]-H351</f>
        <v>0</v>
      </c>
      <c r="L352">
        <f>Table1[[#This Row],[height]]-G351</f>
        <v>0</v>
      </c>
    </row>
    <row r="353" spans="1:12" x14ac:dyDescent="0.2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30</v>
      </c>
      <c r="H353">
        <v>187</v>
      </c>
      <c r="I353">
        <v>578</v>
      </c>
      <c r="J353">
        <v>530</v>
      </c>
      <c r="K353">
        <f>Table1[[#This Row],[width]]-H352</f>
        <v>0</v>
      </c>
      <c r="L353">
        <f>Table1[[#This Row],[height]]-G352</f>
        <v>0</v>
      </c>
    </row>
    <row r="354" spans="1:12" x14ac:dyDescent="0.2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30</v>
      </c>
      <c r="H354">
        <v>187</v>
      </c>
      <c r="I354">
        <v>578</v>
      </c>
      <c r="J354">
        <v>530</v>
      </c>
      <c r="K354">
        <f>Table1[[#This Row],[width]]-H353</f>
        <v>0</v>
      </c>
      <c r="L354">
        <f>Table1[[#This Row],[height]]-G353</f>
        <v>0</v>
      </c>
    </row>
    <row r="355" spans="1:12" x14ac:dyDescent="0.2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30</v>
      </c>
      <c r="H355">
        <v>187</v>
      </c>
      <c r="I355">
        <v>578</v>
      </c>
      <c r="J355">
        <v>530</v>
      </c>
      <c r="K355">
        <f>Table1[[#This Row],[width]]-H354</f>
        <v>0</v>
      </c>
      <c r="L355">
        <f>Table1[[#This Row],[height]]-G354</f>
        <v>0</v>
      </c>
    </row>
    <row r="356" spans="1:12" x14ac:dyDescent="0.2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30</v>
      </c>
      <c r="H356">
        <v>187</v>
      </c>
      <c r="I356">
        <v>578</v>
      </c>
      <c r="J356">
        <v>530</v>
      </c>
      <c r="K356">
        <f>Table1[[#This Row],[width]]-H355</f>
        <v>0</v>
      </c>
      <c r="L356">
        <f>Table1[[#This Row],[height]]-G355</f>
        <v>0</v>
      </c>
    </row>
    <row r="357" spans="1:12" x14ac:dyDescent="0.2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30</v>
      </c>
      <c r="H357">
        <v>187</v>
      </c>
      <c r="I357">
        <v>578</v>
      </c>
      <c r="J357">
        <v>530</v>
      </c>
      <c r="K357">
        <f>Table1[[#This Row],[width]]-H356</f>
        <v>0</v>
      </c>
      <c r="L357">
        <f>Table1[[#This Row],[height]]-G356</f>
        <v>0</v>
      </c>
    </row>
    <row r="358" spans="1:12" x14ac:dyDescent="0.2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30</v>
      </c>
      <c r="H358">
        <v>187</v>
      </c>
      <c r="I358">
        <v>578</v>
      </c>
      <c r="J358">
        <v>530</v>
      </c>
      <c r="K358">
        <f>Table1[[#This Row],[width]]-H357</f>
        <v>0</v>
      </c>
      <c r="L358">
        <f>Table1[[#This Row],[height]]-G357</f>
        <v>0</v>
      </c>
    </row>
    <row r="359" spans="1:12" x14ac:dyDescent="0.2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30</v>
      </c>
      <c r="H359">
        <v>187</v>
      </c>
      <c r="I359">
        <v>578</v>
      </c>
      <c r="J359">
        <v>530</v>
      </c>
      <c r="K359">
        <f>Table1[[#This Row],[width]]-H358</f>
        <v>0</v>
      </c>
      <c r="L359">
        <f>Table1[[#This Row],[height]]-G358</f>
        <v>0</v>
      </c>
    </row>
    <row r="360" spans="1:12" x14ac:dyDescent="0.2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30</v>
      </c>
      <c r="H360">
        <v>187</v>
      </c>
      <c r="I360">
        <v>578</v>
      </c>
      <c r="J360">
        <v>530</v>
      </c>
      <c r="K360">
        <f>Table1[[#This Row],[width]]-H359</f>
        <v>0</v>
      </c>
      <c r="L360">
        <f>Table1[[#This Row],[height]]-G359</f>
        <v>0</v>
      </c>
    </row>
    <row r="361" spans="1:12" x14ac:dyDescent="0.2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30</v>
      </c>
      <c r="H361">
        <v>187</v>
      </c>
      <c r="I361">
        <v>578</v>
      </c>
      <c r="J361">
        <v>530</v>
      </c>
      <c r="K361">
        <f>Table1[[#This Row],[width]]-H360</f>
        <v>0</v>
      </c>
      <c r="L361">
        <f>Table1[[#This Row],[height]]-G360</f>
        <v>0</v>
      </c>
    </row>
    <row r="362" spans="1:12" x14ac:dyDescent="0.2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30</v>
      </c>
      <c r="H362">
        <v>187</v>
      </c>
      <c r="I362">
        <v>578</v>
      </c>
      <c r="J362">
        <v>530</v>
      </c>
      <c r="K362">
        <f>Table1[[#This Row],[width]]-H361</f>
        <v>0</v>
      </c>
      <c r="L362">
        <f>Table1[[#This Row],[height]]-G361</f>
        <v>0</v>
      </c>
    </row>
    <row r="363" spans="1:12" x14ac:dyDescent="0.2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30</v>
      </c>
      <c r="H363">
        <v>187</v>
      </c>
      <c r="I363">
        <v>578</v>
      </c>
      <c r="J363">
        <v>530</v>
      </c>
      <c r="K363">
        <f>Table1[[#This Row],[width]]-H362</f>
        <v>0</v>
      </c>
      <c r="L363">
        <f>Table1[[#This Row],[height]]-G362</f>
        <v>0</v>
      </c>
    </row>
    <row r="364" spans="1:12" x14ac:dyDescent="0.2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30</v>
      </c>
      <c r="H364">
        <v>187</v>
      </c>
      <c r="I364">
        <v>578</v>
      </c>
      <c r="J364">
        <v>530</v>
      </c>
      <c r="K364">
        <f>Table1[[#This Row],[width]]-H363</f>
        <v>0</v>
      </c>
      <c r="L364">
        <f>Table1[[#This Row],[height]]-G363</f>
        <v>0</v>
      </c>
    </row>
    <row r="365" spans="1:12" x14ac:dyDescent="0.2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30</v>
      </c>
      <c r="H365">
        <v>187</v>
      </c>
      <c r="I365">
        <v>578</v>
      </c>
      <c r="J365">
        <v>530</v>
      </c>
      <c r="K365">
        <f>Table1[[#This Row],[width]]-H364</f>
        <v>0</v>
      </c>
      <c r="L365">
        <f>Table1[[#This Row],[height]]-G364</f>
        <v>0</v>
      </c>
    </row>
    <row r="366" spans="1:12" x14ac:dyDescent="0.2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30</v>
      </c>
      <c r="H366">
        <v>187</v>
      </c>
      <c r="I366">
        <v>578</v>
      </c>
      <c r="J366">
        <v>530</v>
      </c>
      <c r="K366">
        <f>Table1[[#This Row],[width]]-H365</f>
        <v>0</v>
      </c>
      <c r="L366">
        <f>Table1[[#This Row],[height]]-G365</f>
        <v>0</v>
      </c>
    </row>
    <row r="367" spans="1:12" x14ac:dyDescent="0.2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30</v>
      </c>
      <c r="H367">
        <v>187</v>
      </c>
      <c r="I367">
        <v>578</v>
      </c>
      <c r="J367">
        <v>530</v>
      </c>
      <c r="K367">
        <f>Table1[[#This Row],[width]]-H366</f>
        <v>0</v>
      </c>
      <c r="L367">
        <f>Table1[[#This Row],[height]]-G366</f>
        <v>0</v>
      </c>
    </row>
    <row r="368" spans="1:12" x14ac:dyDescent="0.2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30</v>
      </c>
      <c r="H368">
        <v>187</v>
      </c>
      <c r="I368">
        <v>578</v>
      </c>
      <c r="J368">
        <v>530</v>
      </c>
      <c r="K368">
        <f>Table1[[#This Row],[width]]-H367</f>
        <v>0</v>
      </c>
      <c r="L368">
        <f>Table1[[#This Row],[height]]-G367</f>
        <v>0</v>
      </c>
    </row>
    <row r="369" spans="1:12" x14ac:dyDescent="0.2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30</v>
      </c>
      <c r="H369">
        <v>187</v>
      </c>
      <c r="I369">
        <v>578</v>
      </c>
      <c r="J369">
        <v>530</v>
      </c>
      <c r="K369">
        <f>Table1[[#This Row],[width]]-H368</f>
        <v>0</v>
      </c>
      <c r="L369">
        <f>Table1[[#This Row],[height]]-G368</f>
        <v>0</v>
      </c>
    </row>
    <row r="370" spans="1:12" x14ac:dyDescent="0.2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30</v>
      </c>
      <c r="H370">
        <v>187</v>
      </c>
      <c r="I370">
        <v>578</v>
      </c>
      <c r="J370">
        <v>530</v>
      </c>
      <c r="K370">
        <f>Table1[[#This Row],[width]]-H369</f>
        <v>0</v>
      </c>
      <c r="L370">
        <f>Table1[[#This Row],[height]]-G369</f>
        <v>0</v>
      </c>
    </row>
    <row r="371" spans="1:12" x14ac:dyDescent="0.2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30</v>
      </c>
      <c r="H371">
        <v>187</v>
      </c>
      <c r="I371">
        <v>578</v>
      </c>
      <c r="J371">
        <v>530</v>
      </c>
      <c r="K371">
        <f>Table1[[#This Row],[width]]-H370</f>
        <v>0</v>
      </c>
      <c r="L371">
        <f>Table1[[#This Row],[height]]-G370</f>
        <v>0</v>
      </c>
    </row>
    <row r="372" spans="1:12" x14ac:dyDescent="0.2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30</v>
      </c>
      <c r="H372">
        <v>187</v>
      </c>
      <c r="I372">
        <v>578</v>
      </c>
      <c r="J372">
        <v>530</v>
      </c>
      <c r="K372">
        <f>Table1[[#This Row],[width]]-H371</f>
        <v>0</v>
      </c>
      <c r="L372">
        <f>Table1[[#This Row],[height]]-G371</f>
        <v>0</v>
      </c>
    </row>
    <row r="373" spans="1:12" x14ac:dyDescent="0.2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30</v>
      </c>
      <c r="H373">
        <v>187</v>
      </c>
      <c r="I373">
        <v>578</v>
      </c>
      <c r="J373">
        <v>530</v>
      </c>
      <c r="K373">
        <f>Table1[[#This Row],[width]]-H372</f>
        <v>0</v>
      </c>
      <c r="L373">
        <f>Table1[[#This Row],[height]]-G372</f>
        <v>0</v>
      </c>
    </row>
    <row r="374" spans="1:12" x14ac:dyDescent="0.2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30</v>
      </c>
      <c r="H374">
        <v>187</v>
      </c>
      <c r="I374">
        <v>578</v>
      </c>
      <c r="J374">
        <v>530</v>
      </c>
      <c r="K374">
        <f>Table1[[#This Row],[width]]-H373</f>
        <v>0</v>
      </c>
      <c r="L374">
        <f>Table1[[#This Row],[height]]-G373</f>
        <v>0</v>
      </c>
    </row>
    <row r="375" spans="1:12" x14ac:dyDescent="0.2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30</v>
      </c>
      <c r="H375">
        <v>187</v>
      </c>
      <c r="I375">
        <v>578</v>
      </c>
      <c r="J375">
        <v>530</v>
      </c>
      <c r="K375">
        <f>Table1[[#This Row],[width]]-H374</f>
        <v>0</v>
      </c>
      <c r="L375">
        <f>Table1[[#This Row],[height]]-G374</f>
        <v>0</v>
      </c>
    </row>
    <row r="376" spans="1:12" x14ac:dyDescent="0.2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30</v>
      </c>
      <c r="H376">
        <v>187</v>
      </c>
      <c r="I376">
        <v>578</v>
      </c>
      <c r="J376">
        <v>530</v>
      </c>
      <c r="K376">
        <f>Table1[[#This Row],[width]]-H375</f>
        <v>0</v>
      </c>
      <c r="L376">
        <f>Table1[[#This Row],[height]]-G375</f>
        <v>0</v>
      </c>
    </row>
    <row r="377" spans="1:12" x14ac:dyDescent="0.2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30</v>
      </c>
      <c r="H377">
        <v>187</v>
      </c>
      <c r="I377">
        <v>578</v>
      </c>
      <c r="J377">
        <v>530</v>
      </c>
      <c r="K377">
        <f>Table1[[#This Row],[width]]-H376</f>
        <v>0</v>
      </c>
      <c r="L377">
        <f>Table1[[#This Row],[height]]-G376</f>
        <v>0</v>
      </c>
    </row>
    <row r="378" spans="1:12" x14ac:dyDescent="0.2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30</v>
      </c>
      <c r="H378">
        <v>187</v>
      </c>
      <c r="I378">
        <v>578</v>
      </c>
      <c r="J378">
        <v>530</v>
      </c>
      <c r="K378">
        <f>Table1[[#This Row],[width]]-H377</f>
        <v>0</v>
      </c>
      <c r="L378">
        <f>Table1[[#This Row],[height]]-G377</f>
        <v>0</v>
      </c>
    </row>
    <row r="379" spans="1:12" x14ac:dyDescent="0.2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30</v>
      </c>
      <c r="H379">
        <v>187</v>
      </c>
      <c r="I379">
        <v>578</v>
      </c>
      <c r="J379">
        <v>530</v>
      </c>
      <c r="K379">
        <f>Table1[[#This Row],[width]]-H378</f>
        <v>0</v>
      </c>
      <c r="L379">
        <f>Table1[[#This Row],[height]]-G378</f>
        <v>0</v>
      </c>
    </row>
    <row r="380" spans="1:12" x14ac:dyDescent="0.2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30</v>
      </c>
      <c r="H380">
        <v>187</v>
      </c>
      <c r="I380">
        <v>578</v>
      </c>
      <c r="J380">
        <v>530</v>
      </c>
      <c r="K380">
        <f>Table1[[#This Row],[width]]-H379</f>
        <v>0</v>
      </c>
      <c r="L380">
        <f>Table1[[#This Row],[height]]-G379</f>
        <v>0</v>
      </c>
    </row>
    <row r="381" spans="1:12" x14ac:dyDescent="0.2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30</v>
      </c>
      <c r="H381">
        <v>187</v>
      </c>
      <c r="I381">
        <v>578</v>
      </c>
      <c r="J381">
        <v>530</v>
      </c>
      <c r="K381">
        <f>Table1[[#This Row],[width]]-H380</f>
        <v>0</v>
      </c>
      <c r="L381">
        <f>Table1[[#This Row],[height]]-G380</f>
        <v>0</v>
      </c>
    </row>
    <row r="382" spans="1:12" x14ac:dyDescent="0.2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30</v>
      </c>
      <c r="H382">
        <v>187</v>
      </c>
      <c r="I382">
        <v>578</v>
      </c>
      <c r="J382">
        <v>530</v>
      </c>
      <c r="K382">
        <f>Table1[[#This Row],[width]]-H381</f>
        <v>0</v>
      </c>
      <c r="L382">
        <f>Table1[[#This Row],[height]]-G381</f>
        <v>0</v>
      </c>
    </row>
    <row r="383" spans="1:12" x14ac:dyDescent="0.2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30</v>
      </c>
      <c r="H383">
        <v>187</v>
      </c>
      <c r="I383">
        <v>578</v>
      </c>
      <c r="J383">
        <v>530</v>
      </c>
      <c r="K383">
        <f>Table1[[#This Row],[width]]-H382</f>
        <v>0</v>
      </c>
      <c r="L383">
        <f>Table1[[#This Row],[height]]-G382</f>
        <v>0</v>
      </c>
    </row>
    <row r="384" spans="1:12" x14ac:dyDescent="0.2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30</v>
      </c>
      <c r="H384">
        <v>187</v>
      </c>
      <c r="I384">
        <v>578</v>
      </c>
      <c r="J384">
        <v>530</v>
      </c>
      <c r="K384">
        <f>Table1[[#This Row],[width]]-H383</f>
        <v>0</v>
      </c>
      <c r="L384">
        <f>Table1[[#This Row],[height]]-G383</f>
        <v>0</v>
      </c>
    </row>
    <row r="385" spans="1:12" x14ac:dyDescent="0.2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30</v>
      </c>
      <c r="H385">
        <v>187</v>
      </c>
      <c r="I385">
        <v>578</v>
      </c>
      <c r="J385">
        <v>530</v>
      </c>
      <c r="K385">
        <f>Table1[[#This Row],[width]]-H384</f>
        <v>0</v>
      </c>
      <c r="L385">
        <f>Table1[[#This Row],[height]]-G384</f>
        <v>0</v>
      </c>
    </row>
    <row r="386" spans="1:12" x14ac:dyDescent="0.2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30</v>
      </c>
      <c r="H386">
        <v>187</v>
      </c>
      <c r="I386">
        <v>578</v>
      </c>
      <c r="J386">
        <v>530</v>
      </c>
      <c r="K386">
        <f>Table1[[#This Row],[width]]-H385</f>
        <v>0</v>
      </c>
      <c r="L386">
        <f>Table1[[#This Row],[height]]-G385</f>
        <v>0</v>
      </c>
    </row>
    <row r="387" spans="1:12" x14ac:dyDescent="0.2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30</v>
      </c>
      <c r="H387">
        <v>187</v>
      </c>
      <c r="I387">
        <v>578</v>
      </c>
      <c r="J387">
        <v>530</v>
      </c>
      <c r="K387">
        <f>Table1[[#This Row],[width]]-H386</f>
        <v>0</v>
      </c>
      <c r="L387">
        <f>Table1[[#This Row],[height]]-G386</f>
        <v>0</v>
      </c>
    </row>
    <row r="388" spans="1:12" x14ac:dyDescent="0.2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30</v>
      </c>
      <c r="H388">
        <v>187</v>
      </c>
      <c r="I388">
        <v>578</v>
      </c>
      <c r="J388">
        <v>530</v>
      </c>
      <c r="K388">
        <f>Table1[[#This Row],[width]]-H387</f>
        <v>0</v>
      </c>
      <c r="L388">
        <f>Table1[[#This Row],[height]]-G387</f>
        <v>0</v>
      </c>
    </row>
    <row r="389" spans="1:12" x14ac:dyDescent="0.2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30</v>
      </c>
      <c r="H389">
        <v>187</v>
      </c>
      <c r="I389">
        <v>578</v>
      </c>
      <c r="J389">
        <v>530</v>
      </c>
      <c r="K389">
        <f>Table1[[#This Row],[width]]-H388</f>
        <v>0</v>
      </c>
      <c r="L389">
        <f>Table1[[#This Row],[height]]-G388</f>
        <v>0</v>
      </c>
    </row>
    <row r="390" spans="1:12" x14ac:dyDescent="0.2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30</v>
      </c>
      <c r="H390">
        <v>187</v>
      </c>
      <c r="I390">
        <v>578</v>
      </c>
      <c r="J390">
        <v>530</v>
      </c>
      <c r="K390">
        <f>Table1[[#This Row],[width]]-H389</f>
        <v>0</v>
      </c>
      <c r="L390">
        <f>Table1[[#This Row],[height]]-G389</f>
        <v>0</v>
      </c>
    </row>
    <row r="391" spans="1:12" x14ac:dyDescent="0.2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30</v>
      </c>
      <c r="H391">
        <v>187</v>
      </c>
      <c r="I391">
        <v>578</v>
      </c>
      <c r="J391">
        <v>530</v>
      </c>
      <c r="K391">
        <f>Table1[[#This Row],[width]]-H390</f>
        <v>0</v>
      </c>
      <c r="L391">
        <f>Table1[[#This Row],[height]]-G390</f>
        <v>0</v>
      </c>
    </row>
    <row r="392" spans="1:12" x14ac:dyDescent="0.2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30</v>
      </c>
      <c r="H392">
        <v>187</v>
      </c>
      <c r="I392">
        <v>578</v>
      </c>
      <c r="J392">
        <v>530</v>
      </c>
      <c r="K392">
        <f>Table1[[#This Row],[width]]-H391</f>
        <v>0</v>
      </c>
      <c r="L392">
        <f>Table1[[#This Row],[height]]-G391</f>
        <v>0</v>
      </c>
    </row>
    <row r="393" spans="1:12" x14ac:dyDescent="0.2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30</v>
      </c>
      <c r="H393">
        <v>187</v>
      </c>
      <c r="I393">
        <v>578</v>
      </c>
      <c r="J393">
        <v>530</v>
      </c>
      <c r="K393">
        <f>Table1[[#This Row],[width]]-H392</f>
        <v>0</v>
      </c>
      <c r="L393">
        <f>Table1[[#This Row],[height]]-G392</f>
        <v>0</v>
      </c>
    </row>
    <row r="394" spans="1:12" x14ac:dyDescent="0.2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30</v>
      </c>
      <c r="H394">
        <v>187</v>
      </c>
      <c r="I394">
        <v>578</v>
      </c>
      <c r="J394">
        <v>530</v>
      </c>
      <c r="K394">
        <f>Table1[[#This Row],[width]]-H393</f>
        <v>0</v>
      </c>
      <c r="L394">
        <f>Table1[[#This Row],[height]]-G393</f>
        <v>0</v>
      </c>
    </row>
    <row r="395" spans="1:12" x14ac:dyDescent="0.2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30</v>
      </c>
      <c r="H395">
        <v>187</v>
      </c>
      <c r="I395">
        <v>578</v>
      </c>
      <c r="J395">
        <v>530</v>
      </c>
      <c r="K395">
        <f>Table1[[#This Row],[width]]-H394</f>
        <v>0</v>
      </c>
      <c r="L395">
        <f>Table1[[#This Row],[height]]-G394</f>
        <v>0</v>
      </c>
    </row>
    <row r="396" spans="1:12" x14ac:dyDescent="0.2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30</v>
      </c>
      <c r="H396">
        <v>187</v>
      </c>
      <c r="I396">
        <v>578</v>
      </c>
      <c r="J396">
        <v>530</v>
      </c>
      <c r="K396">
        <f>Table1[[#This Row],[width]]-H395</f>
        <v>0</v>
      </c>
      <c r="L396">
        <f>Table1[[#This Row],[height]]-G395</f>
        <v>0</v>
      </c>
    </row>
    <row r="397" spans="1:12" x14ac:dyDescent="0.2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30</v>
      </c>
      <c r="H397">
        <v>187</v>
      </c>
      <c r="I397">
        <v>578</v>
      </c>
      <c r="J397">
        <v>530</v>
      </c>
      <c r="K397">
        <f>Table1[[#This Row],[width]]-H396</f>
        <v>0</v>
      </c>
      <c r="L397">
        <f>Table1[[#This Row],[height]]-G396</f>
        <v>0</v>
      </c>
    </row>
    <row r="398" spans="1:12" x14ac:dyDescent="0.2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30</v>
      </c>
      <c r="H398">
        <v>187</v>
      </c>
      <c r="I398">
        <v>578</v>
      </c>
      <c r="J398">
        <v>530</v>
      </c>
      <c r="K398">
        <f>Table1[[#This Row],[width]]-H397</f>
        <v>0</v>
      </c>
      <c r="L398">
        <f>Table1[[#This Row],[height]]-G397</f>
        <v>0</v>
      </c>
    </row>
    <row r="399" spans="1:12" x14ac:dyDescent="0.2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30</v>
      </c>
      <c r="H399">
        <v>187</v>
      </c>
      <c r="I399">
        <v>578</v>
      </c>
      <c r="J399">
        <v>530</v>
      </c>
      <c r="K399">
        <f>Table1[[#This Row],[width]]-H398</f>
        <v>0</v>
      </c>
      <c r="L399">
        <f>Table1[[#This Row],[height]]-G398</f>
        <v>0</v>
      </c>
    </row>
    <row r="400" spans="1:12" x14ac:dyDescent="0.2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30</v>
      </c>
      <c r="H400">
        <v>187</v>
      </c>
      <c r="I400">
        <v>578</v>
      </c>
      <c r="J400">
        <v>530</v>
      </c>
      <c r="K400">
        <f>Table1[[#This Row],[width]]-H399</f>
        <v>0</v>
      </c>
      <c r="L400">
        <f>Table1[[#This Row],[height]]-G399</f>
        <v>0</v>
      </c>
    </row>
    <row r="401" spans="1:12" x14ac:dyDescent="0.2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30</v>
      </c>
      <c r="H401">
        <v>187</v>
      </c>
      <c r="I401">
        <v>578</v>
      </c>
      <c r="J401">
        <v>530</v>
      </c>
      <c r="K401">
        <f>Table1[[#This Row],[width]]-H400</f>
        <v>0</v>
      </c>
      <c r="L401">
        <f>Table1[[#This Row],[height]]-G400</f>
        <v>0</v>
      </c>
    </row>
    <row r="402" spans="1:12" x14ac:dyDescent="0.2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30</v>
      </c>
      <c r="H402">
        <v>187</v>
      </c>
      <c r="I402">
        <v>578</v>
      </c>
      <c r="J402">
        <v>530</v>
      </c>
      <c r="K402">
        <f>Table1[[#This Row],[width]]-H401</f>
        <v>0</v>
      </c>
      <c r="L402">
        <f>Table1[[#This Row],[height]]-G401</f>
        <v>0</v>
      </c>
    </row>
    <row r="403" spans="1:12" x14ac:dyDescent="0.2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30</v>
      </c>
      <c r="H403">
        <v>187</v>
      </c>
      <c r="I403">
        <v>578</v>
      </c>
      <c r="J403">
        <v>530</v>
      </c>
      <c r="K403">
        <f>Table1[[#This Row],[width]]-H402</f>
        <v>0</v>
      </c>
      <c r="L403">
        <f>Table1[[#This Row],[height]]-G402</f>
        <v>0</v>
      </c>
    </row>
    <row r="404" spans="1:12" x14ac:dyDescent="0.2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30</v>
      </c>
      <c r="H404">
        <v>187</v>
      </c>
      <c r="I404">
        <v>578</v>
      </c>
      <c r="J404">
        <v>530</v>
      </c>
      <c r="K404">
        <f>Table1[[#This Row],[width]]-H403</f>
        <v>0</v>
      </c>
      <c r="L404">
        <f>Table1[[#This Row],[height]]-G403</f>
        <v>0</v>
      </c>
    </row>
    <row r="405" spans="1:12" x14ac:dyDescent="0.2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30</v>
      </c>
      <c r="H405">
        <v>187</v>
      </c>
      <c r="I405">
        <v>578</v>
      </c>
      <c r="J405">
        <v>530</v>
      </c>
      <c r="K405">
        <f>Table1[[#This Row],[width]]-H404</f>
        <v>0</v>
      </c>
      <c r="L405">
        <f>Table1[[#This Row],[height]]-G404</f>
        <v>0</v>
      </c>
    </row>
    <row r="406" spans="1:12" x14ac:dyDescent="0.2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30</v>
      </c>
      <c r="H406">
        <v>187</v>
      </c>
      <c r="I406">
        <v>578</v>
      </c>
      <c r="J406">
        <v>530</v>
      </c>
      <c r="K406">
        <f>Table1[[#This Row],[width]]-H405</f>
        <v>0</v>
      </c>
      <c r="L406">
        <f>Table1[[#This Row],[height]]-G405</f>
        <v>0</v>
      </c>
    </row>
    <row r="407" spans="1:12" x14ac:dyDescent="0.2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30</v>
      </c>
      <c r="H407">
        <v>187</v>
      </c>
      <c r="I407">
        <v>578</v>
      </c>
      <c r="J407">
        <v>530</v>
      </c>
      <c r="K407">
        <f>Table1[[#This Row],[width]]-H406</f>
        <v>0</v>
      </c>
      <c r="L407">
        <f>Table1[[#This Row],[height]]-G406</f>
        <v>0</v>
      </c>
    </row>
    <row r="408" spans="1:12" x14ac:dyDescent="0.2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30</v>
      </c>
      <c r="H408">
        <v>187</v>
      </c>
      <c r="I408">
        <v>578</v>
      </c>
      <c r="J408">
        <v>530</v>
      </c>
      <c r="K408">
        <f>Table1[[#This Row],[width]]-H407</f>
        <v>0</v>
      </c>
      <c r="L408">
        <f>Table1[[#This Row],[height]]-G407</f>
        <v>0</v>
      </c>
    </row>
    <row r="409" spans="1:12" x14ac:dyDescent="0.2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30</v>
      </c>
      <c r="H409">
        <v>187</v>
      </c>
      <c r="I409">
        <v>578</v>
      </c>
      <c r="J409">
        <v>530</v>
      </c>
      <c r="K409">
        <f>Table1[[#This Row],[width]]-H408</f>
        <v>0</v>
      </c>
      <c r="L409">
        <f>Table1[[#This Row],[height]]-G408</f>
        <v>0</v>
      </c>
    </row>
    <row r="410" spans="1:12" x14ac:dyDescent="0.2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30</v>
      </c>
      <c r="H410">
        <v>187</v>
      </c>
      <c r="I410">
        <v>578</v>
      </c>
      <c r="J410">
        <v>530</v>
      </c>
      <c r="K410">
        <f>Table1[[#This Row],[width]]-H409</f>
        <v>0</v>
      </c>
      <c r="L410">
        <f>Table1[[#This Row],[height]]-G409</f>
        <v>0</v>
      </c>
    </row>
    <row r="411" spans="1:12" x14ac:dyDescent="0.2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30</v>
      </c>
      <c r="H411">
        <v>187</v>
      </c>
      <c r="I411">
        <v>578</v>
      </c>
      <c r="J411">
        <v>530</v>
      </c>
      <c r="K411">
        <f>Table1[[#This Row],[width]]-H410</f>
        <v>0</v>
      </c>
      <c r="L411">
        <f>Table1[[#This Row],[height]]-G410</f>
        <v>0</v>
      </c>
    </row>
    <row r="412" spans="1:12" x14ac:dyDescent="0.2">
      <c r="A412">
        <v>411</v>
      </c>
      <c r="B412">
        <v>8</v>
      </c>
      <c r="C412">
        <v>9</v>
      </c>
      <c r="D412">
        <v>-8</v>
      </c>
      <c r="E412">
        <v>7</v>
      </c>
      <c r="F412">
        <v>32</v>
      </c>
      <c r="G412">
        <v>30</v>
      </c>
      <c r="H412">
        <v>187</v>
      </c>
      <c r="I412">
        <v>578</v>
      </c>
      <c r="J412">
        <v>530</v>
      </c>
      <c r="K412">
        <f>Table1[[#This Row],[width]]-H411</f>
        <v>0</v>
      </c>
      <c r="L412">
        <f>Table1[[#This Row],[height]]-G411</f>
        <v>0</v>
      </c>
    </row>
    <row r="413" spans="1:12" x14ac:dyDescent="0.2">
      <c r="A413">
        <v>412</v>
      </c>
      <c r="B413">
        <v>7</v>
      </c>
      <c r="C413">
        <v>9</v>
      </c>
      <c r="D413">
        <v>-7</v>
      </c>
      <c r="E413">
        <v>7</v>
      </c>
      <c r="F413">
        <v>30</v>
      </c>
      <c r="G413">
        <v>28</v>
      </c>
      <c r="H413">
        <v>171</v>
      </c>
      <c r="I413">
        <v>587</v>
      </c>
      <c r="J413">
        <v>538</v>
      </c>
      <c r="K413">
        <f>Table1[[#This Row],[width]]-H412</f>
        <v>-16</v>
      </c>
      <c r="L413">
        <f>Table1[[#This Row],[height]]-G412</f>
        <v>-2</v>
      </c>
    </row>
    <row r="414" spans="1:12" x14ac:dyDescent="0.2">
      <c r="A414">
        <v>413</v>
      </c>
      <c r="B414">
        <v>8</v>
      </c>
      <c r="C414">
        <v>9</v>
      </c>
      <c r="D414">
        <v>-8</v>
      </c>
      <c r="E414">
        <v>7</v>
      </c>
      <c r="F414">
        <v>32</v>
      </c>
      <c r="G414">
        <v>26</v>
      </c>
      <c r="H414">
        <v>157</v>
      </c>
      <c r="I414">
        <v>596</v>
      </c>
      <c r="J414">
        <v>545</v>
      </c>
      <c r="K414">
        <f>Table1[[#This Row],[width]]-H413</f>
        <v>-14</v>
      </c>
      <c r="L414">
        <f>Table1[[#This Row],[height]]-G413</f>
        <v>-2</v>
      </c>
    </row>
    <row r="415" spans="1:12" x14ac:dyDescent="0.2">
      <c r="A415">
        <v>414</v>
      </c>
      <c r="B415">
        <v>8</v>
      </c>
      <c r="C415">
        <v>10</v>
      </c>
      <c r="D415">
        <v>-7</v>
      </c>
      <c r="E415">
        <v>7</v>
      </c>
      <c r="F415">
        <v>32</v>
      </c>
      <c r="G415">
        <v>24</v>
      </c>
      <c r="H415">
        <v>141</v>
      </c>
      <c r="I415">
        <v>605</v>
      </c>
      <c r="J415">
        <v>553</v>
      </c>
      <c r="K415">
        <f>Table1[[#This Row],[width]]-H414</f>
        <v>-16</v>
      </c>
      <c r="L415">
        <f>Table1[[#This Row],[height]]-G414</f>
        <v>-2</v>
      </c>
    </row>
    <row r="416" spans="1:12" x14ac:dyDescent="0.2">
      <c r="A416">
        <v>415</v>
      </c>
      <c r="B416">
        <v>8</v>
      </c>
      <c r="C416">
        <v>9</v>
      </c>
      <c r="D416">
        <v>-8</v>
      </c>
      <c r="E416">
        <v>7</v>
      </c>
      <c r="F416">
        <v>32</v>
      </c>
      <c r="G416">
        <v>21</v>
      </c>
      <c r="H416">
        <v>126</v>
      </c>
      <c r="I416">
        <v>615</v>
      </c>
      <c r="J416">
        <v>561</v>
      </c>
      <c r="K416">
        <f>Table1[[#This Row],[width]]-H415</f>
        <v>-15</v>
      </c>
      <c r="L416">
        <f>Table1[[#This Row],[height]]-G415</f>
        <v>-3</v>
      </c>
    </row>
    <row r="417" spans="1:12" x14ac:dyDescent="0.2">
      <c r="A417">
        <v>416</v>
      </c>
      <c r="B417">
        <v>7</v>
      </c>
      <c r="C417">
        <v>9</v>
      </c>
      <c r="D417">
        <v>-8</v>
      </c>
      <c r="E417">
        <v>7</v>
      </c>
      <c r="F417">
        <v>31</v>
      </c>
      <c r="G417">
        <v>19</v>
      </c>
      <c r="H417">
        <v>110</v>
      </c>
      <c r="I417">
        <v>624</v>
      </c>
      <c r="J417">
        <v>569</v>
      </c>
      <c r="K417">
        <f>Table1[[#This Row],[width]]-H416</f>
        <v>-16</v>
      </c>
      <c r="L417">
        <f>Table1[[#This Row],[height]]-G416</f>
        <v>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BanG_Dream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Charis</cp:lastModifiedBy>
  <dcterms:modified xsi:type="dcterms:W3CDTF">2020-06-08T10:08:28Z</dcterms:modified>
</cp:coreProperties>
</file>