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720" yWindow="570" windowWidth="13815" windowHeight="4050"/>
  </bookViews>
  <sheets>
    <sheet name="Sheet1" sheetId="1" r:id="rId1"/>
  </sheets>
  <calcPr calcId="124519"/>
  <extLst>
    <ext uri="GoogleSheetsCustomDataVersion1">
      <go:sheetsCustomData xmlns:go="http://customooxmlschemas.google.com/" r:id="" roundtripDataSignature="AMtx7mgHJavooemqp41I4kzaTbSHs8Exag=="/>
    </ext>
  </extLst>
</workbook>
</file>

<file path=xl/calcChain.xml><?xml version="1.0" encoding="utf-8"?>
<calcChain xmlns="http://schemas.openxmlformats.org/spreadsheetml/2006/main">
  <c r="A25" i="1"/>
  <c r="A26" s="1"/>
  <c r="A27" s="1"/>
  <c r="A28" s="1"/>
  <c r="A29" s="1"/>
  <c r="A30" s="1"/>
  <c r="A31" s="1"/>
  <c r="A32" s="1"/>
  <c r="A33" s="1"/>
  <c r="A34" s="1"/>
  <c r="A35" s="1"/>
  <c r="A36" s="1"/>
  <c r="A37" s="1"/>
  <c r="A38" s="1"/>
  <c r="A39" s="1"/>
  <c r="A40" s="1"/>
  <c r="A41" s="1"/>
  <c r="A42" s="1"/>
  <c r="A43" s="1"/>
  <c r="A44" s="1"/>
  <c r="A45" s="1"/>
  <c r="A24"/>
  <c r="C15"/>
</calcChain>
</file>

<file path=xl/sharedStrings.xml><?xml version="1.0" encoding="utf-8"?>
<sst xmlns="http://schemas.openxmlformats.org/spreadsheetml/2006/main" count="38" uniqueCount="37">
  <si>
    <t>Experiment design for optimising the fibroblast-to-sensory-neuron differentiation protocol</t>
  </si>
  <si>
    <t xml:space="preserve">Please insert proposed dosages </t>
  </si>
  <si>
    <t>Treatment to vary</t>
  </si>
  <si>
    <t>Units</t>
  </si>
  <si>
    <t>Dosage 1</t>
  </si>
  <si>
    <t>Dosage 2</t>
  </si>
  <si>
    <t>Dosage 3</t>
  </si>
  <si>
    <t>Dosage 4</t>
  </si>
  <si>
    <t>NGN1 virus</t>
  </si>
  <si>
    <t>MOI</t>
  </si>
  <si>
    <t>NT3 supplement</t>
  </si>
  <si>
    <t>ng/mL</t>
  </si>
  <si>
    <r>
      <rPr>
        <b/>
        <sz val="12"/>
        <color theme="1"/>
        <rFont val="Calibri"/>
      </rPr>
      <t xml:space="preserve">Negative control for the NGN2 virus </t>
    </r>
    <r>
      <rPr>
        <sz val="12"/>
        <color theme="1"/>
        <rFont val="Calibri"/>
      </rPr>
      <t>(to be used instead of 0 MOU)</t>
    </r>
  </si>
  <si>
    <t>5 MOI of empty virus vector</t>
  </si>
  <si>
    <t>MOI-to-volume conversion</t>
  </si>
  <si>
    <t>Please calculate the amount of virus stock needed per 1 MOI of each virus</t>
  </si>
  <si>
    <t>The experiment is performed in 24-well plates, with each well containing ~200,000 cells in ~1mL of media.</t>
  </si>
  <si>
    <t>The measured titre of the virus stock is given in TU/µL, where TU is the number of Transduction Units (active viral particles)</t>
  </si>
  <si>
    <t>The Multiplicity of Infection, MOI [TU/cell] = (TU per well) / (cells per well).</t>
  </si>
  <si>
    <t>Empty virus vector</t>
  </si>
  <si>
    <t>Titre of virus stock (TU/µL)</t>
  </si>
  <si>
    <t>TU needed for 1 MOI given the number of cells/well</t>
  </si>
  <si>
    <t>Amount of virus stock needed for 1 MOI (µL/MOI)</t>
  </si>
  <si>
    <t>Sample matrix</t>
  </si>
  <si>
    <t>Propose an experimental design based on combinations of varied treatments specified above, including replicates and appropriate negative controls.</t>
  </si>
  <si>
    <t>Please use no more than 24 samples in total (one 24-well plate).</t>
  </si>
  <si>
    <t>Sample ID</t>
  </si>
  <si>
    <r>
      <rPr>
        <b/>
        <i/>
        <sz val="12"/>
        <color theme="1"/>
        <rFont val="Calibri"/>
      </rPr>
      <t>NGN2</t>
    </r>
    <r>
      <rPr>
        <b/>
        <sz val="12"/>
        <color theme="1"/>
        <rFont val="Calibri"/>
      </rPr>
      <t xml:space="preserve"> virus stock, µL</t>
    </r>
  </si>
  <si>
    <t>Control virus stock, µL</t>
  </si>
  <si>
    <t>NT3, ng</t>
  </si>
  <si>
    <t>Write a brief justification for the chosen experimental design</t>
  </si>
  <si>
    <t>200000/35000= 5.71</t>
  </si>
  <si>
    <t>20000/40000= 5</t>
  </si>
  <si>
    <t>The proposed experimental design incorporates a balanced approach to test the effects of both the NGN1 virus and the Empty virus vector on the differentiation of fibroblasts into sensory neurons while also varying NT3 concentrations.
Comprehensive Coverage: The design allows us to assess the impact of varying NGN1 virus concentrations alongside the Empty virus control to evaluate the effectiveness of the NGN1 virus in promoting differentiation.
Negative Control: Including samples with only the Empty virus vector serves as a crucial negative control to distinguish the specific effects of the NGN1 virus.
Replicates: The use of replicates for each treatment combination enhances the reliability and statistical significance of the results, allowing for a clearer interpretation of how each variable influences the differentiation process.
Feasibility: By limiting the total number of samples to 24, the design is manageable within the constraints of a single 24-well plate, ensuring efficient use of resources and time.
This structured approach will provide a comprehensive evaluation of the treatments, allowing for optimized conditions for fibroblast differentiation into sensory neurons.</t>
  </si>
  <si>
    <t xml:space="preserve"> Since ELISA may undercount virus titre, try a higher than required concentration as well (10 MOU).</t>
  </si>
  <si>
    <t>All combinations of treatment/dose for the NGN2 virus and NT3, three replicates each.</t>
  </si>
  <si>
    <t xml:space="preserve"> Use the equivalent of 5 MOU of the empty lentiviral vector as a negative control for the NGN2 virus.</t>
  </si>
</sst>
</file>

<file path=xl/styles.xml><?xml version="1.0" encoding="utf-8"?>
<styleSheet xmlns="http://schemas.openxmlformats.org/spreadsheetml/2006/main">
  <numFmts count="1">
    <numFmt numFmtId="164" formatCode="0.0"/>
  </numFmts>
  <fonts count="12">
    <font>
      <sz val="12"/>
      <color theme="1"/>
      <name val="Calibri"/>
      <scheme val="minor"/>
    </font>
    <font>
      <b/>
      <sz val="12"/>
      <color theme="1"/>
      <name val="Calibri"/>
    </font>
    <font>
      <i/>
      <sz val="12"/>
      <color theme="1"/>
      <name val="Calibri"/>
    </font>
    <font>
      <b/>
      <sz val="12"/>
      <color rgb="FF000000"/>
      <name val="Calibri"/>
    </font>
    <font>
      <sz val="12"/>
      <color theme="1"/>
      <name val="Calibri"/>
    </font>
    <font>
      <sz val="12"/>
      <color theme="1"/>
      <name val="Calibri"/>
    </font>
    <font>
      <i/>
      <sz val="12"/>
      <color theme="1"/>
      <name val="Calibri"/>
      <scheme val="minor"/>
    </font>
    <font>
      <sz val="12"/>
      <color rgb="FF000000"/>
      <name val="Calibri"/>
    </font>
    <font>
      <b/>
      <sz val="12"/>
      <color theme="1"/>
      <name val="Calibri"/>
    </font>
    <font>
      <b/>
      <i/>
      <sz val="12"/>
      <color theme="1"/>
      <name val="Calibri"/>
    </font>
    <font>
      <sz val="12"/>
      <color theme="1"/>
      <name val="Calibri"/>
      <family val="2"/>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4" fillId="0" borderId="0" xfId="0" applyFont="1" applyAlignment="1">
      <alignment horizontal="center"/>
    </xf>
    <xf numFmtId="0" fontId="1" fillId="0" borderId="0" xfId="0" applyFont="1"/>
    <xf numFmtId="0" fontId="5" fillId="0" borderId="0" xfId="0" applyFont="1" applyAlignment="1">
      <alignment horizontal="left"/>
    </xf>
    <xf numFmtId="0" fontId="2" fillId="0" borderId="0" xfId="0" applyFont="1"/>
    <xf numFmtId="0" fontId="6" fillId="0" borderId="0" xfId="0" applyFont="1" applyAlignment="1"/>
    <xf numFmtId="0" fontId="4" fillId="0" borderId="0" xfId="0" applyFont="1"/>
    <xf numFmtId="1" fontId="7" fillId="0" borderId="0" xfId="0" applyNumberFormat="1" applyFont="1" applyAlignment="1">
      <alignment horizontal="center"/>
    </xf>
    <xf numFmtId="1" fontId="4" fillId="0" borderId="0" xfId="0" applyNumberFormat="1" applyFont="1" applyAlignment="1">
      <alignment horizontal="center"/>
    </xf>
    <xf numFmtId="1" fontId="5" fillId="0" borderId="0" xfId="0" applyNumberFormat="1" applyFont="1" applyAlignment="1">
      <alignment horizontal="center"/>
    </xf>
    <xf numFmtId="4" fontId="4" fillId="0" borderId="0" xfId="0" applyNumberFormat="1" applyFont="1" applyAlignment="1">
      <alignment horizontal="center"/>
    </xf>
    <xf numFmtId="0" fontId="8" fillId="0" borderId="0" xfId="0" applyFont="1" applyAlignment="1">
      <alignment horizontal="center"/>
    </xf>
    <xf numFmtId="164" fontId="4" fillId="0" borderId="0" xfId="0" applyNumberFormat="1" applyFont="1" applyAlignment="1">
      <alignment horizontal="center"/>
    </xf>
    <xf numFmtId="164" fontId="4" fillId="0" borderId="0" xfId="0" applyNumberFormat="1" applyFont="1" applyAlignment="1">
      <alignment horizontal="center"/>
    </xf>
    <xf numFmtId="0" fontId="0" fillId="0" borderId="0" xfId="0" applyAlignment="1">
      <alignment wrapText="1"/>
    </xf>
    <xf numFmtId="164" fontId="0" fillId="0" borderId="0" xfId="0" applyNumberFormat="1" applyFont="1" applyAlignment="1">
      <alignment horizontal="center" vertical="center"/>
    </xf>
    <xf numFmtId="0" fontId="10" fillId="0" borderId="0" xfId="0" applyFont="1" applyAlignment="1">
      <alignment horizontal="center" vertical="center"/>
    </xf>
    <xf numFmtId="0" fontId="0" fillId="0" borderId="0" xfId="0" applyAlignment="1"/>
    <xf numFmtId="0" fontId="11"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931"/>
  <sheetViews>
    <sheetView tabSelected="1" workbookViewId="0">
      <selection activeCell="E13" sqref="E13"/>
    </sheetView>
  </sheetViews>
  <sheetFormatPr baseColWidth="10" defaultColWidth="11.25" defaultRowHeight="15" customHeight="1"/>
  <cols>
    <col min="1" max="1" width="53.5" customWidth="1"/>
    <col min="2" max="2" width="19.875" customWidth="1"/>
    <col min="3" max="3" width="20.875" customWidth="1"/>
    <col min="4" max="4" width="16.625" customWidth="1"/>
    <col min="5" max="5" width="15.875" customWidth="1"/>
    <col min="6" max="6" width="16.25" customWidth="1"/>
    <col min="7" max="26" width="10.5" customWidth="1"/>
  </cols>
  <sheetData>
    <row r="1" spans="1:26" ht="15.75" customHeight="1">
      <c r="A1" s="1" t="s">
        <v>0</v>
      </c>
    </row>
    <row r="2" spans="1:26" ht="15.75" customHeight="1">
      <c r="A2" s="2" t="s">
        <v>1</v>
      </c>
    </row>
    <row r="3" spans="1:26" ht="15.75" customHeight="1">
      <c r="A3" s="3" t="s">
        <v>2</v>
      </c>
      <c r="B3" s="3" t="s">
        <v>3</v>
      </c>
      <c r="C3" s="3" t="s">
        <v>4</v>
      </c>
      <c r="D3" s="3" t="s">
        <v>5</v>
      </c>
      <c r="E3" s="3" t="s">
        <v>6</v>
      </c>
      <c r="F3" s="3" t="s">
        <v>7</v>
      </c>
      <c r="G3" s="5"/>
      <c r="H3" s="5"/>
      <c r="I3" s="5"/>
      <c r="J3" s="5"/>
      <c r="K3" s="5"/>
      <c r="L3" s="5"/>
      <c r="M3" s="5"/>
      <c r="N3" s="5"/>
      <c r="O3" s="5"/>
      <c r="P3" s="5"/>
      <c r="Q3" s="5"/>
      <c r="R3" s="5"/>
      <c r="S3" s="5"/>
      <c r="T3" s="5"/>
      <c r="U3" s="5"/>
      <c r="V3" s="5"/>
      <c r="W3" s="5"/>
      <c r="X3" s="5"/>
      <c r="Y3" s="5"/>
      <c r="Z3" s="5"/>
    </row>
    <row r="4" spans="1:26" ht="15.75" customHeight="1">
      <c r="A4" s="6" t="s">
        <v>8</v>
      </c>
      <c r="B4" s="5" t="s">
        <v>9</v>
      </c>
      <c r="C4" s="7">
        <v>0</v>
      </c>
      <c r="D4" s="7">
        <v>2</v>
      </c>
      <c r="E4" s="7">
        <v>5</v>
      </c>
      <c r="F4" s="24">
        <v>10</v>
      </c>
    </row>
    <row r="5" spans="1:26" ht="15.75" customHeight="1">
      <c r="A5" s="6" t="s">
        <v>10</v>
      </c>
      <c r="B5" s="5" t="s">
        <v>11</v>
      </c>
      <c r="C5" s="7">
        <v>0</v>
      </c>
      <c r="D5" s="7">
        <v>10</v>
      </c>
      <c r="E5" s="5"/>
      <c r="F5" s="4"/>
    </row>
    <row r="6" spans="1:26" ht="15.75" customHeight="1">
      <c r="A6" s="8"/>
    </row>
    <row r="7" spans="1:26" ht="15.75" customHeight="1">
      <c r="A7" s="8" t="s">
        <v>12</v>
      </c>
      <c r="B7" s="9" t="s">
        <v>13</v>
      </c>
    </row>
    <row r="8" spans="1:26" ht="15.75" customHeight="1">
      <c r="A8" s="8"/>
      <c r="B8" s="10"/>
    </row>
    <row r="9" spans="1:26" ht="15.75" customHeight="1">
      <c r="A9" s="8" t="s">
        <v>14</v>
      </c>
    </row>
    <row r="10" spans="1:26" ht="15.75" customHeight="1">
      <c r="A10" s="11" t="s">
        <v>15</v>
      </c>
      <c r="B10" s="12"/>
      <c r="C10" s="12"/>
    </row>
    <row r="11" spans="1:26" ht="15.75" customHeight="1">
      <c r="A11" s="12" t="s">
        <v>16</v>
      </c>
      <c r="B11" s="12"/>
      <c r="C11" s="12"/>
    </row>
    <row r="12" spans="1:26" ht="15.75" customHeight="1">
      <c r="A12" s="12" t="s">
        <v>17</v>
      </c>
      <c r="B12" s="3"/>
      <c r="C12" s="3"/>
    </row>
    <row r="13" spans="1:26" ht="15.75" customHeight="1">
      <c r="A13" s="12" t="s">
        <v>18</v>
      </c>
      <c r="B13" s="3"/>
      <c r="C13" s="3"/>
    </row>
    <row r="14" spans="1:26" ht="15.75" customHeight="1">
      <c r="A14" s="12"/>
      <c r="B14" s="3" t="s">
        <v>8</v>
      </c>
      <c r="C14" s="3" t="s">
        <v>19</v>
      </c>
    </row>
    <row r="15" spans="1:26" ht="15.75" customHeight="1">
      <c r="A15" s="12" t="s">
        <v>20</v>
      </c>
      <c r="B15" s="13">
        <v>35000</v>
      </c>
      <c r="C15" s="13">
        <f>40000000/1000</f>
        <v>40000</v>
      </c>
    </row>
    <row r="16" spans="1:26" ht="15.75" customHeight="1">
      <c r="A16" s="12" t="s">
        <v>21</v>
      </c>
      <c r="B16" s="14">
        <v>200000</v>
      </c>
      <c r="C16" s="15">
        <v>200000</v>
      </c>
    </row>
    <row r="17" spans="1:26" ht="15.75" customHeight="1">
      <c r="A17" s="12" t="s">
        <v>22</v>
      </c>
      <c r="B17" s="16" t="s">
        <v>31</v>
      </c>
      <c r="C17" s="16" t="s">
        <v>32</v>
      </c>
    </row>
    <row r="18" spans="1:26" ht="15.75" customHeight="1">
      <c r="A18" s="3"/>
    </row>
    <row r="19" spans="1:26" ht="15.75" customHeight="1">
      <c r="A19" s="3" t="s">
        <v>23</v>
      </c>
    </row>
    <row r="20" spans="1:26" ht="15.75" customHeight="1">
      <c r="A20" s="2" t="s">
        <v>24</v>
      </c>
    </row>
    <row r="21" spans="1:26" ht="15.75" customHeight="1">
      <c r="A21" s="2" t="s">
        <v>25</v>
      </c>
    </row>
    <row r="22" spans="1:26" ht="15.75">
      <c r="A22" s="3" t="s">
        <v>26</v>
      </c>
      <c r="B22" s="3" t="s">
        <v>27</v>
      </c>
      <c r="C22" s="3" t="s">
        <v>28</v>
      </c>
      <c r="D22" s="3" t="s">
        <v>29</v>
      </c>
      <c r="E22" s="17"/>
      <c r="F22" s="17"/>
      <c r="G22" s="17"/>
      <c r="H22" s="17"/>
      <c r="I22" s="17"/>
      <c r="J22" s="17"/>
      <c r="K22" s="17"/>
      <c r="L22" s="17"/>
      <c r="M22" s="17"/>
      <c r="N22" s="17"/>
      <c r="O22" s="17"/>
      <c r="P22" s="17"/>
      <c r="Q22" s="17"/>
      <c r="R22" s="17"/>
      <c r="S22" s="17"/>
      <c r="T22" s="17"/>
      <c r="U22" s="17"/>
      <c r="V22" s="17"/>
      <c r="W22" s="17"/>
      <c r="X22" s="17"/>
      <c r="Y22" s="17"/>
      <c r="Z22" s="17"/>
    </row>
    <row r="23" spans="1:26" ht="15.75" customHeight="1">
      <c r="A23" s="5">
        <v>1</v>
      </c>
      <c r="B23" s="18">
        <v>0</v>
      </c>
      <c r="C23" s="18">
        <v>25</v>
      </c>
      <c r="D23" s="7">
        <v>0</v>
      </c>
      <c r="E23" s="5"/>
      <c r="F23" s="5"/>
      <c r="G23" s="5"/>
      <c r="H23" s="5"/>
      <c r="I23" s="5"/>
      <c r="J23" s="5"/>
      <c r="K23" s="5"/>
      <c r="L23" s="5"/>
      <c r="M23" s="5"/>
      <c r="N23" s="5"/>
      <c r="O23" s="5"/>
      <c r="P23" s="5"/>
      <c r="Q23" s="5"/>
      <c r="R23" s="5"/>
      <c r="S23" s="5"/>
      <c r="T23" s="5"/>
      <c r="U23" s="5"/>
      <c r="V23" s="5"/>
      <c r="W23" s="5"/>
      <c r="X23" s="5"/>
      <c r="Y23" s="5"/>
      <c r="Z23" s="5"/>
    </row>
    <row r="24" spans="1:26" ht="15.75" customHeight="1">
      <c r="A24" s="5">
        <f>A23+1</f>
        <v>2</v>
      </c>
      <c r="B24" s="19">
        <v>0</v>
      </c>
      <c r="C24" s="19">
        <v>25</v>
      </c>
      <c r="D24" s="7">
        <v>0</v>
      </c>
      <c r="E24" s="5"/>
      <c r="F24" s="5"/>
      <c r="G24" s="5"/>
      <c r="H24" s="5"/>
      <c r="I24" s="5"/>
      <c r="J24" s="5"/>
      <c r="K24" s="5"/>
      <c r="L24" s="5"/>
      <c r="M24" s="5"/>
      <c r="N24" s="5"/>
      <c r="O24" s="5"/>
      <c r="P24" s="5"/>
      <c r="Q24" s="5"/>
      <c r="R24" s="5"/>
      <c r="S24" s="5"/>
      <c r="T24" s="5"/>
      <c r="U24" s="5"/>
      <c r="V24" s="5"/>
      <c r="W24" s="5"/>
      <c r="X24" s="5"/>
      <c r="Y24" s="5"/>
      <c r="Z24" s="5"/>
    </row>
    <row r="25" spans="1:26" ht="15.75" customHeight="1">
      <c r="A25" s="7">
        <f t="shared" ref="A25:A45" si="0">A24+1</f>
        <v>3</v>
      </c>
      <c r="B25" s="19">
        <v>0</v>
      </c>
      <c r="C25" s="19">
        <v>25</v>
      </c>
      <c r="D25" s="7">
        <v>0</v>
      </c>
      <c r="E25" s="5"/>
      <c r="F25" s="5"/>
      <c r="G25" s="5"/>
      <c r="H25" s="5"/>
      <c r="I25" s="5"/>
      <c r="J25" s="5"/>
      <c r="K25" s="5"/>
      <c r="L25" s="5"/>
      <c r="M25" s="5"/>
      <c r="N25" s="5"/>
      <c r="O25" s="5"/>
      <c r="P25" s="5"/>
      <c r="Q25" s="5"/>
      <c r="R25" s="5"/>
      <c r="S25" s="5"/>
      <c r="T25" s="5"/>
      <c r="U25" s="5"/>
      <c r="V25" s="5"/>
      <c r="W25" s="5"/>
      <c r="X25" s="5"/>
      <c r="Y25" s="5"/>
      <c r="Z25" s="5"/>
    </row>
    <row r="26" spans="1:26" ht="15.75" customHeight="1">
      <c r="A26" s="7">
        <f t="shared" si="0"/>
        <v>4</v>
      </c>
      <c r="B26" s="19">
        <v>0</v>
      </c>
      <c r="C26" s="19">
        <v>25</v>
      </c>
      <c r="D26" s="7">
        <v>10</v>
      </c>
      <c r="E26" s="5"/>
      <c r="F26" s="5"/>
      <c r="G26" s="5"/>
      <c r="H26" s="5"/>
      <c r="I26" s="5"/>
      <c r="J26" s="5"/>
      <c r="K26" s="5"/>
      <c r="L26" s="5"/>
      <c r="M26" s="5"/>
      <c r="N26" s="5"/>
      <c r="O26" s="5"/>
      <c r="P26" s="5"/>
      <c r="Q26" s="5"/>
      <c r="R26" s="5"/>
      <c r="S26" s="5"/>
      <c r="T26" s="5"/>
      <c r="U26" s="5"/>
      <c r="V26" s="5"/>
      <c r="W26" s="5"/>
      <c r="X26" s="5"/>
      <c r="Y26" s="5"/>
      <c r="Z26" s="5"/>
    </row>
    <row r="27" spans="1:26" ht="15.75" customHeight="1">
      <c r="A27" s="7">
        <f t="shared" si="0"/>
        <v>5</v>
      </c>
      <c r="B27" s="19">
        <v>0</v>
      </c>
      <c r="C27" s="19">
        <v>25</v>
      </c>
      <c r="D27" s="7">
        <v>10</v>
      </c>
      <c r="E27" s="5"/>
      <c r="F27" s="5"/>
      <c r="G27" s="5"/>
      <c r="H27" s="5"/>
      <c r="I27" s="5"/>
      <c r="J27" s="5"/>
      <c r="K27" s="5"/>
      <c r="L27" s="5"/>
      <c r="M27" s="5"/>
      <c r="N27" s="5"/>
      <c r="O27" s="5"/>
      <c r="P27" s="5"/>
      <c r="Q27" s="5"/>
      <c r="R27" s="5"/>
      <c r="S27" s="5"/>
      <c r="T27" s="5"/>
      <c r="U27" s="5"/>
      <c r="V27" s="5"/>
      <c r="W27" s="5"/>
      <c r="X27" s="5"/>
      <c r="Y27" s="5"/>
      <c r="Z27" s="5"/>
    </row>
    <row r="28" spans="1:26" ht="15.75" customHeight="1">
      <c r="A28" s="7">
        <f t="shared" si="0"/>
        <v>6</v>
      </c>
      <c r="B28" s="19">
        <v>0</v>
      </c>
      <c r="C28" s="19">
        <v>25</v>
      </c>
      <c r="D28" s="7">
        <v>10</v>
      </c>
    </row>
    <row r="29" spans="1:26" ht="15.75" customHeight="1">
      <c r="A29" s="7">
        <f t="shared" si="0"/>
        <v>7</v>
      </c>
      <c r="B29" s="21">
        <v>11.4</v>
      </c>
      <c r="C29" s="19">
        <v>0</v>
      </c>
      <c r="D29" s="7">
        <v>0</v>
      </c>
    </row>
    <row r="30" spans="1:26" ht="15.75" customHeight="1">
      <c r="A30" s="7">
        <f t="shared" si="0"/>
        <v>8</v>
      </c>
      <c r="B30" s="21">
        <v>11.4</v>
      </c>
      <c r="C30" s="19">
        <v>0</v>
      </c>
      <c r="D30" s="7">
        <v>0</v>
      </c>
    </row>
    <row r="31" spans="1:26" ht="15.75" customHeight="1">
      <c r="A31" s="7">
        <f t="shared" si="0"/>
        <v>9</v>
      </c>
      <c r="B31" s="21">
        <v>11.4</v>
      </c>
      <c r="C31" s="19">
        <v>0</v>
      </c>
      <c r="D31" s="7">
        <v>0</v>
      </c>
      <c r="E31" s="5"/>
      <c r="F31" s="5"/>
      <c r="G31" s="5"/>
      <c r="H31" s="5"/>
      <c r="I31" s="5"/>
      <c r="J31" s="5"/>
      <c r="K31" s="5"/>
      <c r="L31" s="5"/>
      <c r="M31" s="5"/>
      <c r="N31" s="5"/>
      <c r="O31" s="5"/>
      <c r="P31" s="5"/>
      <c r="Q31" s="5"/>
      <c r="R31" s="5"/>
      <c r="S31" s="5"/>
      <c r="T31" s="5"/>
      <c r="U31" s="5"/>
      <c r="V31" s="5"/>
      <c r="W31" s="5"/>
      <c r="X31" s="5"/>
      <c r="Y31" s="5"/>
      <c r="Z31" s="5"/>
    </row>
    <row r="32" spans="1:26" ht="15.75" customHeight="1">
      <c r="A32" s="7">
        <f t="shared" si="0"/>
        <v>10</v>
      </c>
      <c r="B32" s="21">
        <v>11.4</v>
      </c>
      <c r="C32" s="19">
        <v>0</v>
      </c>
      <c r="D32" s="7">
        <v>10</v>
      </c>
      <c r="E32" s="5"/>
      <c r="F32" s="5"/>
      <c r="G32" s="5"/>
      <c r="H32" s="5"/>
      <c r="I32" s="5"/>
      <c r="J32" s="5"/>
      <c r="K32" s="5"/>
      <c r="L32" s="5"/>
      <c r="M32" s="5"/>
      <c r="N32" s="5"/>
      <c r="O32" s="5"/>
      <c r="P32" s="5"/>
      <c r="Q32" s="5"/>
      <c r="R32" s="5"/>
      <c r="S32" s="5"/>
      <c r="T32" s="5"/>
      <c r="U32" s="5"/>
      <c r="V32" s="5"/>
      <c r="W32" s="5"/>
      <c r="X32" s="5"/>
      <c r="Y32" s="5"/>
      <c r="Z32" s="5"/>
    </row>
    <row r="33" spans="1:26" ht="15.75" customHeight="1">
      <c r="A33" s="7">
        <f t="shared" si="0"/>
        <v>11</v>
      </c>
      <c r="B33" s="21">
        <v>11.4</v>
      </c>
      <c r="C33" s="19">
        <v>0</v>
      </c>
      <c r="D33" s="7">
        <v>10</v>
      </c>
      <c r="E33" s="5"/>
      <c r="F33" s="5"/>
      <c r="G33" s="5"/>
      <c r="H33" s="5"/>
      <c r="I33" s="5"/>
      <c r="J33" s="5"/>
      <c r="K33" s="5"/>
      <c r="L33" s="5"/>
      <c r="M33" s="5"/>
      <c r="N33" s="5"/>
      <c r="O33" s="5"/>
      <c r="P33" s="5"/>
      <c r="Q33" s="5"/>
      <c r="R33" s="5"/>
      <c r="S33" s="5"/>
      <c r="T33" s="5"/>
      <c r="U33" s="5"/>
      <c r="V33" s="5"/>
      <c r="W33" s="5"/>
      <c r="X33" s="5"/>
      <c r="Y33" s="5"/>
      <c r="Z33" s="5"/>
    </row>
    <row r="34" spans="1:26" ht="15.75" customHeight="1">
      <c r="A34" s="7">
        <f t="shared" si="0"/>
        <v>12</v>
      </c>
      <c r="B34" s="21">
        <v>11.4</v>
      </c>
      <c r="C34" s="19">
        <v>0</v>
      </c>
      <c r="D34" s="7">
        <v>10</v>
      </c>
      <c r="E34" s="5"/>
      <c r="F34" s="5"/>
      <c r="G34" s="5"/>
      <c r="H34" s="5"/>
      <c r="I34" s="5"/>
      <c r="J34" s="5"/>
      <c r="K34" s="5"/>
      <c r="L34" s="5"/>
      <c r="M34" s="5"/>
      <c r="N34" s="5"/>
      <c r="O34" s="5"/>
      <c r="P34" s="5"/>
      <c r="Q34" s="5"/>
      <c r="R34" s="5"/>
      <c r="S34" s="5"/>
      <c r="T34" s="5"/>
      <c r="U34" s="5"/>
      <c r="V34" s="5"/>
      <c r="W34" s="5"/>
      <c r="X34" s="5"/>
      <c r="Y34" s="5"/>
      <c r="Z34" s="5"/>
    </row>
    <row r="35" spans="1:26" ht="15.75" customHeight="1">
      <c r="A35" s="7">
        <f t="shared" si="0"/>
        <v>13</v>
      </c>
      <c r="B35" s="19">
        <v>28.6</v>
      </c>
      <c r="C35" s="19">
        <v>0</v>
      </c>
      <c r="D35" s="7">
        <v>0</v>
      </c>
      <c r="E35" s="5"/>
      <c r="F35" s="5"/>
      <c r="G35" s="5"/>
      <c r="H35" s="5"/>
      <c r="I35" s="5"/>
      <c r="J35" s="5"/>
      <c r="K35" s="5"/>
      <c r="L35" s="5"/>
      <c r="M35" s="5"/>
      <c r="N35" s="5"/>
      <c r="O35" s="5"/>
      <c r="P35" s="5"/>
      <c r="Q35" s="5"/>
      <c r="R35" s="5"/>
      <c r="S35" s="5"/>
      <c r="T35" s="5"/>
      <c r="U35" s="5"/>
      <c r="V35" s="5"/>
      <c r="W35" s="5"/>
      <c r="X35" s="5"/>
      <c r="Y35" s="5"/>
      <c r="Z35" s="5"/>
    </row>
    <row r="36" spans="1:26" ht="15.75" customHeight="1">
      <c r="A36" s="7">
        <f t="shared" si="0"/>
        <v>14</v>
      </c>
      <c r="B36" s="19">
        <v>28.6</v>
      </c>
      <c r="C36" s="19">
        <v>0</v>
      </c>
      <c r="D36" s="7">
        <v>0</v>
      </c>
      <c r="E36" s="5"/>
      <c r="F36" s="5"/>
      <c r="G36" s="5"/>
      <c r="H36" s="5"/>
      <c r="I36" s="5"/>
      <c r="J36" s="5"/>
      <c r="K36" s="5"/>
      <c r="L36" s="5"/>
      <c r="M36" s="5"/>
      <c r="N36" s="5"/>
      <c r="O36" s="5"/>
      <c r="P36" s="5"/>
      <c r="Q36" s="5"/>
      <c r="R36" s="5"/>
      <c r="S36" s="5"/>
      <c r="T36" s="5"/>
      <c r="U36" s="5"/>
      <c r="V36" s="5"/>
      <c r="W36" s="5"/>
      <c r="X36" s="5"/>
      <c r="Y36" s="5"/>
      <c r="Z36" s="5"/>
    </row>
    <row r="37" spans="1:26" ht="15.75" customHeight="1">
      <c r="A37" s="7">
        <f t="shared" si="0"/>
        <v>15</v>
      </c>
      <c r="B37" s="19">
        <v>28.6</v>
      </c>
      <c r="C37" s="19">
        <v>0</v>
      </c>
      <c r="D37" s="7">
        <v>0</v>
      </c>
      <c r="E37" s="5"/>
      <c r="F37" s="5"/>
      <c r="G37" s="5"/>
      <c r="H37" s="5"/>
      <c r="I37" s="5"/>
      <c r="J37" s="5"/>
      <c r="K37" s="5"/>
      <c r="L37" s="5"/>
      <c r="M37" s="5"/>
      <c r="N37" s="5"/>
      <c r="O37" s="5"/>
      <c r="P37" s="5"/>
      <c r="Q37" s="5"/>
      <c r="R37" s="5"/>
      <c r="S37" s="5"/>
      <c r="T37" s="5"/>
      <c r="U37" s="5"/>
      <c r="V37" s="5"/>
      <c r="W37" s="5"/>
      <c r="X37" s="5"/>
      <c r="Y37" s="5"/>
      <c r="Z37" s="5"/>
    </row>
    <row r="38" spans="1:26" ht="15.75" customHeight="1">
      <c r="A38" s="7">
        <f t="shared" si="0"/>
        <v>16</v>
      </c>
      <c r="B38" s="19">
        <v>28.6</v>
      </c>
      <c r="C38" s="19">
        <v>0</v>
      </c>
      <c r="D38" s="7">
        <v>10</v>
      </c>
      <c r="E38" s="5"/>
      <c r="F38" s="5"/>
      <c r="G38" s="5"/>
      <c r="H38" s="5"/>
      <c r="I38" s="5"/>
      <c r="J38" s="5"/>
      <c r="K38" s="5"/>
      <c r="L38" s="5"/>
      <c r="M38" s="5"/>
      <c r="N38" s="5"/>
      <c r="O38" s="5"/>
      <c r="P38" s="5"/>
      <c r="Q38" s="5"/>
      <c r="R38" s="5"/>
      <c r="S38" s="5"/>
      <c r="T38" s="5"/>
      <c r="U38" s="5"/>
      <c r="V38" s="5"/>
      <c r="W38" s="5"/>
      <c r="X38" s="5"/>
      <c r="Y38" s="5"/>
      <c r="Z38" s="5"/>
    </row>
    <row r="39" spans="1:26" ht="15.75" customHeight="1">
      <c r="A39" s="7">
        <f t="shared" si="0"/>
        <v>17</v>
      </c>
      <c r="B39" s="19">
        <v>28.6</v>
      </c>
      <c r="C39" s="19">
        <v>0</v>
      </c>
      <c r="D39" s="7">
        <v>10</v>
      </c>
      <c r="E39" s="5"/>
      <c r="F39" s="5"/>
      <c r="G39" s="5"/>
      <c r="H39" s="5"/>
      <c r="I39" s="5"/>
      <c r="J39" s="5"/>
      <c r="K39" s="5"/>
      <c r="L39" s="5"/>
      <c r="M39" s="5"/>
      <c r="N39" s="5"/>
      <c r="O39" s="5"/>
      <c r="P39" s="5"/>
      <c r="Q39" s="5"/>
      <c r="R39" s="5"/>
      <c r="S39" s="5"/>
      <c r="T39" s="5"/>
      <c r="U39" s="5"/>
      <c r="V39" s="5"/>
      <c r="W39" s="5"/>
      <c r="X39" s="5"/>
      <c r="Y39" s="5"/>
      <c r="Z39" s="5"/>
    </row>
    <row r="40" spans="1:26" ht="15.75" customHeight="1">
      <c r="A40" s="7">
        <f t="shared" si="0"/>
        <v>18</v>
      </c>
      <c r="B40" s="19">
        <v>28.6</v>
      </c>
      <c r="C40" s="19">
        <v>0</v>
      </c>
      <c r="D40" s="7">
        <v>10</v>
      </c>
      <c r="E40" s="5"/>
      <c r="F40" s="5"/>
      <c r="G40" s="5"/>
      <c r="H40" s="5"/>
      <c r="I40" s="5"/>
      <c r="J40" s="5"/>
      <c r="K40" s="5"/>
      <c r="L40" s="5"/>
      <c r="M40" s="5"/>
      <c r="N40" s="5"/>
      <c r="O40" s="5"/>
      <c r="P40" s="5"/>
      <c r="Q40" s="5"/>
      <c r="R40" s="5"/>
      <c r="S40" s="5"/>
      <c r="T40" s="5"/>
      <c r="U40" s="5"/>
      <c r="V40" s="5"/>
      <c r="W40" s="5"/>
      <c r="X40" s="5"/>
      <c r="Y40" s="5"/>
      <c r="Z40" s="5"/>
    </row>
    <row r="41" spans="1:26" ht="15.75" customHeight="1">
      <c r="A41" s="7">
        <f t="shared" si="0"/>
        <v>19</v>
      </c>
      <c r="B41" s="19">
        <v>57.1</v>
      </c>
      <c r="C41" s="19">
        <v>0</v>
      </c>
      <c r="D41" s="7">
        <v>0</v>
      </c>
      <c r="E41" s="5"/>
      <c r="F41" s="5"/>
      <c r="G41" s="5"/>
      <c r="H41" s="5"/>
      <c r="I41" s="5"/>
      <c r="J41" s="5"/>
      <c r="K41" s="5"/>
      <c r="L41" s="5"/>
      <c r="M41" s="5"/>
      <c r="N41" s="5"/>
      <c r="O41" s="5"/>
      <c r="P41" s="5"/>
      <c r="Q41" s="5"/>
      <c r="R41" s="5"/>
      <c r="S41" s="5"/>
      <c r="T41" s="5"/>
      <c r="U41" s="5"/>
      <c r="V41" s="5"/>
      <c r="W41" s="5"/>
      <c r="X41" s="5"/>
      <c r="Y41" s="5"/>
      <c r="Z41" s="5"/>
    </row>
    <row r="42" spans="1:26" ht="15.75" customHeight="1">
      <c r="A42" s="7">
        <f t="shared" si="0"/>
        <v>20</v>
      </c>
      <c r="B42" s="19">
        <v>57.1</v>
      </c>
      <c r="C42" s="19">
        <v>0</v>
      </c>
      <c r="D42" s="7">
        <v>0</v>
      </c>
      <c r="E42" s="5"/>
      <c r="F42" s="5"/>
      <c r="G42" s="5"/>
      <c r="H42" s="5"/>
      <c r="I42" s="5"/>
      <c r="J42" s="5"/>
      <c r="K42" s="5"/>
      <c r="L42" s="5"/>
      <c r="M42" s="5"/>
      <c r="N42" s="5"/>
      <c r="O42" s="5"/>
      <c r="P42" s="5"/>
      <c r="Q42" s="5"/>
      <c r="R42" s="5"/>
      <c r="S42" s="5"/>
      <c r="T42" s="5"/>
      <c r="U42" s="5"/>
      <c r="V42" s="5"/>
      <c r="W42" s="5"/>
      <c r="X42" s="5"/>
      <c r="Y42" s="5"/>
      <c r="Z42" s="5"/>
    </row>
    <row r="43" spans="1:26" ht="15.75" customHeight="1">
      <c r="A43" s="7">
        <f t="shared" si="0"/>
        <v>21</v>
      </c>
      <c r="B43" s="19">
        <v>57.1</v>
      </c>
      <c r="C43" s="19">
        <v>0</v>
      </c>
      <c r="D43" s="7">
        <v>0</v>
      </c>
      <c r="E43" s="5"/>
      <c r="F43" s="5"/>
      <c r="G43" s="5"/>
      <c r="H43" s="5"/>
      <c r="I43" s="5"/>
      <c r="J43" s="5"/>
      <c r="K43" s="5"/>
      <c r="L43" s="5"/>
      <c r="M43" s="5"/>
      <c r="N43" s="5"/>
      <c r="O43" s="5"/>
      <c r="P43" s="5"/>
      <c r="Q43" s="5"/>
      <c r="R43" s="5"/>
      <c r="S43" s="5"/>
      <c r="T43" s="5"/>
      <c r="U43" s="5"/>
      <c r="V43" s="5"/>
      <c r="W43" s="5"/>
      <c r="X43" s="5"/>
      <c r="Y43" s="5"/>
      <c r="Z43" s="5"/>
    </row>
    <row r="44" spans="1:26" ht="15.75" customHeight="1">
      <c r="A44" s="7">
        <f t="shared" si="0"/>
        <v>22</v>
      </c>
      <c r="B44" s="19">
        <v>57.1</v>
      </c>
      <c r="C44" s="19">
        <v>0</v>
      </c>
      <c r="D44" s="7">
        <v>10</v>
      </c>
      <c r="E44" s="5"/>
      <c r="F44" s="5"/>
      <c r="G44" s="5"/>
      <c r="H44" s="5"/>
      <c r="I44" s="5"/>
      <c r="J44" s="5"/>
      <c r="K44" s="5"/>
      <c r="L44" s="5"/>
      <c r="M44" s="5"/>
      <c r="N44" s="5"/>
      <c r="O44" s="5"/>
      <c r="P44" s="5"/>
      <c r="Q44" s="5"/>
      <c r="R44" s="5"/>
      <c r="S44" s="5"/>
      <c r="T44" s="5"/>
      <c r="U44" s="5"/>
      <c r="V44" s="5"/>
      <c r="W44" s="5"/>
      <c r="X44" s="5"/>
      <c r="Y44" s="5"/>
      <c r="Z44" s="5"/>
    </row>
    <row r="45" spans="1:26" ht="15.75" customHeight="1">
      <c r="A45" s="7">
        <f t="shared" si="0"/>
        <v>23</v>
      </c>
      <c r="B45" s="19">
        <v>57.1</v>
      </c>
      <c r="C45" s="19">
        <v>0</v>
      </c>
      <c r="D45" s="7">
        <v>10</v>
      </c>
      <c r="E45" s="5"/>
      <c r="F45" s="5"/>
      <c r="G45" s="5"/>
      <c r="H45" s="5"/>
      <c r="I45" s="5"/>
      <c r="J45" s="5"/>
      <c r="K45" s="5"/>
      <c r="L45" s="5"/>
      <c r="M45" s="5"/>
      <c r="N45" s="5"/>
      <c r="O45" s="5"/>
      <c r="P45" s="5"/>
      <c r="Q45" s="5"/>
      <c r="R45" s="5"/>
      <c r="S45" s="5"/>
      <c r="T45" s="5"/>
      <c r="U45" s="5"/>
      <c r="V45" s="5"/>
      <c r="W45" s="5"/>
      <c r="X45" s="5"/>
      <c r="Y45" s="5"/>
      <c r="Z45" s="5"/>
    </row>
    <row r="46" spans="1:26" ht="15.75" customHeight="1">
      <c r="A46" s="22">
        <v>24</v>
      </c>
      <c r="B46" s="19">
        <v>57.1</v>
      </c>
      <c r="C46" s="19">
        <v>0</v>
      </c>
      <c r="D46" s="7">
        <v>10</v>
      </c>
    </row>
    <row r="47" spans="1:26" ht="15" customHeight="1">
      <c r="A47" s="20" t="s">
        <v>30</v>
      </c>
    </row>
    <row r="48" spans="1:26" ht="15" customHeight="1">
      <c r="A48" s="20" t="s">
        <v>33</v>
      </c>
    </row>
    <row r="49" spans="1:1" ht="21" customHeight="1">
      <c r="A49" s="23" t="s">
        <v>35</v>
      </c>
    </row>
    <row r="50" spans="1:1" ht="15" customHeight="1">
      <c r="A50" s="23" t="s">
        <v>34</v>
      </c>
    </row>
    <row r="51" spans="1:1" ht="15.75" customHeight="1">
      <c r="A51" s="23" t="s">
        <v>36</v>
      </c>
    </row>
    <row r="52" spans="1:1" ht="15.75" customHeight="1"/>
    <row r="53" spans="1:1" ht="15.75" customHeight="1"/>
    <row r="54" spans="1:1" ht="15.75" customHeight="1"/>
    <row r="55" spans="1:1" ht="15.75" customHeight="1"/>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Chams Daghsni</cp:lastModifiedBy>
  <dcterms:created xsi:type="dcterms:W3CDTF">2022-11-11T16:36:01Z</dcterms:created>
  <dcterms:modified xsi:type="dcterms:W3CDTF">2024-10-06T21:32:02Z</dcterms:modified>
</cp:coreProperties>
</file>