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ladael/Documents/Learning/CareerFoundry_DA/Data Immersion/Achievement 3/Exercise 3.10/"/>
    </mc:Choice>
  </mc:AlternateContent>
  <xr:revisionPtr revIDLastSave="0" documentId="13_ncr:1_{8340D814-4540-3345-8BED-2399C1F82131}" xr6:coauthVersionLast="47" xr6:coauthVersionMax="47" xr10:uidLastSave="{00000000-0000-0000-0000-000000000000}"/>
  <bookViews>
    <workbookView xWindow="3440" yWindow="1340" windowWidth="28040" windowHeight="17440" xr2:uid="{D26942BA-76B2-7D4F-B54B-610D48C44095}"/>
  </bookViews>
  <sheets>
    <sheet name="Table of Contents" sheetId="1" r:id="rId1"/>
    <sheet name="Q1" sheetId="6" r:id="rId2"/>
    <sheet name="Q2" sheetId="7" r:id="rId3"/>
    <sheet name="Q3" sheetId="8" r:id="rId4"/>
    <sheet name="Q4" sheetId="9" r:id="rId5"/>
    <sheet name="Q5" sheetId="10" r:id="rId6"/>
    <sheet name="Q6" sheetId="11" r:id="rId7"/>
    <sheet name="Q7" sheetId="12" r:id="rId8"/>
    <sheet name="Q8" sheetId="13" r:id="rId9"/>
    <sheet name="Q9" sheetId="14" r:id="rId10"/>
    <sheet name="Q10" sheetId="16" r:id="rId11"/>
    <sheet name="Q11" sheetId="17" r:id="rId12"/>
    <sheet name="Q12" sheetId="18" r:id="rId13"/>
    <sheet name="Q13" sheetId="19" r:id="rId14"/>
    <sheet name="Q14" sheetId="20" r:id="rId15"/>
    <sheet name="O1" sheetId="22" r:id="rId16"/>
    <sheet name="O2" sheetId="23" r:id="rId17"/>
    <sheet name="O3" sheetId="24" r:id="rId18"/>
    <sheet name="O4" sheetId="25" r:id="rId19"/>
    <sheet name="O5" sheetId="26" r:id="rId20"/>
    <sheet name="O6" sheetId="27" r:id="rId21"/>
    <sheet name="O7" sheetId="28" r:id="rId22"/>
    <sheet name="O8" sheetId="29" r:id="rId23"/>
    <sheet name="O9" sheetId="30" r:id="rId24"/>
    <sheet name="O10" sheetId="31" r:id="rId25"/>
    <sheet name="O11" sheetId="32" r:id="rId26"/>
    <sheet name="O12" sheetId="33" r:id="rId27"/>
    <sheet name="O13" sheetId="34" r:id="rId28"/>
    <sheet name="O14" sheetId="21" r:id="rId29"/>
  </sheets>
  <definedNames>
    <definedName name="_xlnm._FilterDatabase" localSheetId="0" hidden="1">'Table of Contents'!$A$1:$I$15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 l="1"/>
  <c r="F10" i="1"/>
  <c r="F11" i="1"/>
  <c r="F12" i="1"/>
  <c r="F13" i="1"/>
  <c r="F14" i="1"/>
  <c r="F15" i="1"/>
  <c r="F3" i="1"/>
  <c r="F4" i="1"/>
  <c r="F5" i="1"/>
  <c r="F6" i="1"/>
  <c r="F7" i="1"/>
  <c r="F8" i="1"/>
  <c r="F2" i="1"/>
  <c r="D3" i="1"/>
  <c r="D4" i="1"/>
  <c r="D5" i="1"/>
  <c r="D6" i="1"/>
  <c r="D7" i="1"/>
  <c r="D8" i="1"/>
  <c r="D9" i="1"/>
  <c r="D10" i="1"/>
  <c r="D11" i="1"/>
  <c r="D12" i="1"/>
  <c r="D13" i="1"/>
  <c r="D14" i="1"/>
  <c r="D15" i="1"/>
  <c r="D2" i="1"/>
  <c r="C3" i="1"/>
  <c r="C4" i="1"/>
  <c r="C5" i="1"/>
  <c r="C6" i="1"/>
  <c r="C7" i="1"/>
  <c r="C8" i="1"/>
  <c r="C9" i="1"/>
  <c r="C10" i="1"/>
  <c r="C11" i="1"/>
  <c r="C12" i="1"/>
  <c r="C13" i="1"/>
  <c r="C14" i="1"/>
  <c r="C15" i="1"/>
  <c r="C2" i="1"/>
  <c r="B6" i="6" s="1"/>
  <c r="B6" i="23" l="1"/>
  <c r="B4" i="23"/>
  <c r="B5" i="16"/>
  <c r="B5" i="32"/>
  <c r="B6" i="18"/>
  <c r="B6" i="21"/>
  <c r="B4" i="20"/>
  <c r="B6" i="22"/>
  <c r="B4" i="19"/>
  <c r="B4" i="34"/>
  <c r="B4" i="26"/>
  <c r="B5" i="24"/>
  <c r="B6" i="30"/>
  <c r="B4" i="16"/>
  <c r="B5" i="19"/>
  <c r="B4" i="33"/>
  <c r="B4" i="25"/>
  <c r="B5" i="31"/>
  <c r="B5" i="23"/>
  <c r="B6" i="29"/>
  <c r="B4" i="32"/>
  <c r="B5" i="20"/>
  <c r="B6" i="26"/>
  <c r="B6" i="17"/>
  <c r="B6" i="20"/>
  <c r="B4" i="29"/>
  <c r="B5" i="21"/>
  <c r="B5" i="27"/>
  <c r="B6" i="33"/>
  <c r="B6" i="25"/>
  <c r="B6" i="19"/>
  <c r="B5" i="30"/>
  <c r="B6" i="16"/>
  <c r="B4" i="31"/>
  <c r="B5" i="29"/>
  <c r="B6" i="27"/>
  <c r="B4" i="17"/>
  <c r="B5" i="22"/>
  <c r="B6" i="34"/>
  <c r="B4" i="18"/>
  <c r="B4" i="22"/>
  <c r="B4" i="28"/>
  <c r="B5" i="34"/>
  <c r="B5" i="26"/>
  <c r="B6" i="32"/>
  <c r="B6" i="24"/>
  <c r="B4" i="24"/>
  <c r="B6" i="28"/>
  <c r="B5" i="18"/>
  <c r="B5" i="17"/>
  <c r="B4" i="30"/>
  <c r="B5" i="28"/>
  <c r="B4" i="21"/>
  <c r="B4" i="27"/>
  <c r="B5" i="33"/>
  <c r="B5" i="25"/>
  <c r="B6" i="31"/>
  <c r="B6" i="14"/>
  <c r="B5" i="14"/>
  <c r="B4" i="14"/>
  <c r="B6" i="13"/>
  <c r="B4" i="13"/>
  <c r="B5" i="13"/>
  <c r="B6" i="12"/>
  <c r="B4" i="12"/>
  <c r="B5" i="12"/>
  <c r="B6" i="11"/>
  <c r="B4" i="11"/>
  <c r="B5" i="11"/>
  <c r="B6" i="10"/>
  <c r="B5" i="10"/>
  <c r="B4" i="10"/>
  <c r="B6" i="9"/>
  <c r="B5" i="9"/>
  <c r="B4" i="9"/>
  <c r="B6" i="8"/>
  <c r="B4" i="8"/>
  <c r="B5" i="8"/>
  <c r="B6" i="7"/>
  <c r="B5" i="7"/>
  <c r="B4" i="7"/>
  <c r="B4" i="6"/>
  <c r="B5" i="6"/>
</calcChain>
</file>

<file path=xl/sharedStrings.xml><?xml version="1.0" encoding="utf-8"?>
<sst xmlns="http://schemas.openxmlformats.org/spreadsheetml/2006/main" count="9059" uniqueCount="2139">
  <si>
    <t>Slide Reference</t>
  </si>
  <si>
    <t>Detail</t>
  </si>
  <si>
    <t>Notes</t>
  </si>
  <si>
    <t>Modal values for 'Rating,' 'Language,' 'Release Year'</t>
  </si>
  <si>
    <t>The descriptive statistics analysis was conducted for all available fields in the table, but only included the meaningful fields for the presentation purpose</t>
  </si>
  <si>
    <t>Min, Max, Average for 'Rental Duration,' 'Rental Rate,' 'Length,' 'Replacement Cost (from 'film' table)</t>
  </si>
  <si>
    <t>As the analysis results did not add value, this was not included</t>
  </si>
  <si>
    <t>Total rental revenue</t>
  </si>
  <si>
    <t>Number of rentals</t>
  </si>
  <si>
    <t>ID</t>
  </si>
  <si>
    <t>Q1</t>
  </si>
  <si>
    <t>O1</t>
  </si>
  <si>
    <t>Q2</t>
  </si>
  <si>
    <t>Q3</t>
  </si>
  <si>
    <t>Q4</t>
  </si>
  <si>
    <t>O2</t>
  </si>
  <si>
    <t>O3</t>
  </si>
  <si>
    <t>O4</t>
  </si>
  <si>
    <t>Back to Table of Contents</t>
  </si>
  <si>
    <t>SELECT	MODE() WITHIN GROUP (ORDER BY title) AS modal_title,
		MODE() WITHIN GROUP (ORDER BY description) AS modal_description,
		MODE() WITHIN GROUP (ORDER BY release_year) AS modal_release_year,
		MODE() WITHIN GROUP (ORDER BY B.name) AS modal_language,
		MODE() WITHIN GROUP (ORDER BY rating) AS modal_rating,
		MODE() WITHIN GROUP (ORDER BY special_features) AS modal_special_features,
		MODE() WITHIN GROUP (ORDER BY fulltext) AS modal_fulltext
FROM film A
INNER JOIN language B ON A.language_id = B.language_id</t>
  </si>
  <si>
    <t xml:space="preserve">Descriptive statistics for 'customer' table. Modal values for qualitative fields only as the table doesn't have real quantitative values </t>
  </si>
  <si>
    <t xml:space="preserve">Slide Reference: </t>
  </si>
  <si>
    <t xml:space="preserve">Detail: </t>
  </si>
  <si>
    <t>SELECT	COUNT (DISTINCT film_id) AS unique_film_count,
		MIN(rental_duration) AS min_rental_duration,
		MAX(rental_duration) AS max_rental_duration,
		AVG(rental_duration) AS avg_rental_duration,
		MIN(rental_rate) AS min_rental_rate,
		MAX(rental_rate) AS max_rental_rate,
		AVG(rental_rate) AS avg_rental_rate,
		MIN(length) AS min_length,
		MAX(length) AS max_length,
		AVG(length) AS avg_length,
		MIN(replacement_cost) AS min_replacement_cost,
		MAX(replacement_cost) AS max_replacement_cost,
		AVG(replacement_cost) AS avg_replacement_cost
FROM film;</t>
  </si>
  <si>
    <t>SELECT	MODE() WITHIN GROUP (ORDER BY store_id) AS modal_store_id,
		MODE() WITHIN GROUP (ORDER BY first_name) AS modal_first_name,
		MODE() WITHIN GROUP (ORDER BY last_name) AS modal_last_name,
		MODE() WITHIN GROUP (ORDER BY email) AS modal_email,
		MODE() WITHIN GROUP (ORDER BY address_id) AS modal_address_id,
		MODE() WITHIN GROUP (ORDER BY activebool) AS modal_activebool,
		MODE() WITHIN GROUP (ORDER BY create_date) AS modal_create_date,
		MODE() WITHIN GROUP (ORDER BY last_update) AS modal_last_update,
		MODE() WITHIN GROUP (ORDER BY active) AS modal_active
FROM customer</t>
  </si>
  <si>
    <t>Number of unique titles and total inventoried films</t>
  </si>
  <si>
    <t>SELECT	COUNT (DISTINCT film_id) AS unique_title_count,
		COUNT (DISTINCT inventory_id) AS total_inventoried_copies
FROM inventory</t>
  </si>
  <si>
    <t>Q5</t>
  </si>
  <si>
    <t>O5</t>
  </si>
  <si>
    <t>SELECT COUNT (DISTINCT customer_id) AS customer_count
FROM customer</t>
  </si>
  <si>
    <t>Number of customers</t>
  </si>
  <si>
    <t>Q6</t>
  </si>
  <si>
    <t>O6</t>
  </si>
  <si>
    <t>Q7</t>
  </si>
  <si>
    <t>O7</t>
  </si>
  <si>
    <t>SELECT SUM (amount) AS total_revenue
FROM payment</t>
  </si>
  <si>
    <t>SELECT COUNT(DISTINCT rental_id) AS total_rental
FROM rental</t>
  </si>
  <si>
    <t>Top and bottom revenue contributing films</t>
  </si>
  <si>
    <t>List of all films with their associated revenue was extracted. Then formatted for the presentation purposes</t>
  </si>
  <si>
    <t>Q8</t>
  </si>
  <si>
    <t>Q9</t>
  </si>
  <si>
    <t>Q10</t>
  </si>
  <si>
    <t>Q11</t>
  </si>
  <si>
    <t>Q12</t>
  </si>
  <si>
    <t>Q13</t>
  </si>
  <si>
    <t>Q14</t>
  </si>
  <si>
    <t>O8</t>
  </si>
  <si>
    <t>O9</t>
  </si>
  <si>
    <t>O10</t>
  </si>
  <si>
    <t>O11</t>
  </si>
  <si>
    <t>O12</t>
  </si>
  <si>
    <t>O13</t>
  </si>
  <si>
    <t>O14</t>
  </si>
  <si>
    <t>SELECT	title, 
		description, 
		release_year, 
		E.name AS language, 
		rental_duration, 
		rental_rate, 
		length, 
		rating,
		COUNT(DISTINCT C.rental_id) AS times_rented,
		COUNT(DISTINCT B.inventory_id) AS copies_owned,
		SUM(amount) AS total_rental_revenue
FROM film A
INNER JOIN inventory B ON A.film_id = B.film_id -- using an inner join to make sure the population is the films that Rockbuster have. For the films listed in the film table, but if they are not inventoried, they will not appear
LEFT JOIN rental C ON B.inventory_id = C.inventory_id
LEFT JOIN payment D ON C.rental_id = D.rental_id
LEFT JOIN language E ON A.language_id = E.language_id
GROUP BY A.film_id, E.name
ORDER BY total_rental_revenue DESC</t>
  </si>
  <si>
    <t>/* Noted that the payment amount for each rental was not the same as what is defined as the rental rate in the film table 
Based on this, made an assumption that the payment amounts per rental vary based on the number of days rented
Calculated the daily rental rates baesd on the default rental_duration and rental_rate defined in the films table
Then, the number of actual days rented was calculated using the total payment amount of each film */
WITH film_rev (title, description, release_year, language, category, rental_duration, rental_rate, daily_rate, length, rating, times_rented, copies_owned, total_rental_revenue) AS
	(SELECT	title, 
			description, 
			release_year, 
			E.name AS language, 
			G.name AS category, 
			rental_duration, 
			rental_rate, 
			rental_rate/rental_duration AS daily_rate, --calculation of the daily rate based on the default_rental_rate and rental_duration in the film table
			length, 
			rating,
			COUNT(DISTINCT C.rental_id) AS times_rented,
	 		COUNT(DISTINCT B.inventory_id) AS copies_owned,
			SUM(amount) AS total_rental_revenue
	 FROM film A
	 INNER JOIN inventory B ON A.film_id = B.film_id -- using an inner join to make sure the population is the films that Rockbuster have. For the films listed in the film table, but if they are not inventoried, they will not appear
	 LEFT JOIN rental C ON B.inventory_id = C.inventory_id
	 LEFT JOIN payment D ON C.rental_id = D.rental_id
	 LEFT JOIN language E ON A.language_id = E.language_id
	 LEFT JOIN film_category F ON A.film_id = F.film_id
	 LEFT JOIN category G ON F.category_id = G.category_id
	 GROUP BY A.film_id, E.name, G.name
	 ORDER BY total_rental_revenue DESC)
SELECT	title, 
		description, 
		release_year, 
		language,
		category,
		rental_duration, 
		rental_rate, 
		daily_rate, 
		length, 
		rating,
		times_rented,
		copies_owned,
		total_rental_revenue,
		total_rental_revenue/copies_owned AS revenue_per_copy,
		total_rental_revenue/daily_rate AS days_rented, -- days rented calculated based on total payment amount and daily rate
		CASE
			WHEN times_rented = 0
			THEN 0
			ELSE (total_rental_revenue/daily_rate)/times_rented
		END AS avg_days_rented_per_rental -- average actual days rented calculated for each film based on days rented and number of times rented or the unique count of rental IDs
FROM film_rev</t>
  </si>
  <si>
    <t>List to see the revenue per each inventoried copy, average rental duration per each rental, total revenue, daily rental rate, along with other basic film information for analyses</t>
  </si>
  <si>
    <t>Counts of the cities and countries where the customers are actually based</t>
  </si>
  <si>
    <t>8, 9, 10, 11, 12</t>
  </si>
  <si>
    <t>SELECT	COUNT (DISTINCT B.city_id) AS customer_city_count,
		COUNT (DISTINCT C.country_id) AS customer_country_count
FROM customer A
INNER JOIN address B ON A.address_id = B.address_id
INNER JOIN city C ON B.city_id = C.city_id
INNER JOIN country D ON C.country_id = D.country_id</t>
  </si>
  <si>
    <t>Query_ref</t>
  </si>
  <si>
    <t>Output_ref</t>
  </si>
  <si>
    <t>Slide Reference_ref</t>
  </si>
  <si>
    <t>From the script, the full list of countries with customer counts can be obtained by removed in the last line (LIMIT 10)</t>
  </si>
  <si>
    <t>List of top 10 countries with the most number of customers</t>
  </si>
  <si>
    <t xml:space="preserve">List of top 10 cities with the most number of customers from the top 10 countries with the most number of customers </t>
  </si>
  <si>
    <t>List of top 5 spenders from the top 10 cities from the previous script</t>
  </si>
  <si>
    <t>List of the top 10 high lifetime value customers</t>
  </si>
  <si>
    <t>SELECT D.country_id, D.country, COUNT(customer_id) AS number_of_customers
FROM customer A
INNER JOIN address B ON A.address_id = B.address_id
INNER JOIN city C ON B.city_id = C.city_id
INNER JOIN country D ON C.country_id = D.country_id
GROUP BY (D.country_id, country)
ORDER BY number_of_customers DESC
LIMIT 10;</t>
  </si>
  <si>
    <t>SELECT D.country, C.city_id, C.city, COUNT(customer_id) AS number_of_customers
FROM customer A
INNER JOIN address B ON A.address_id = B.address_id
INNER JOIN city C ON B.city_id = C.city_id
INNER JOIN country D ON C.country_id = D.country_id
WHERE D.country_id IN (44,23,103,50,60,15,80,75,97,45)
GROUP BY country, C.city_id, city
ORDER BY number_of_customers DESC
LIMIT 10;</t>
  </si>
  <si>
    <t>Query ID:</t>
  </si>
  <si>
    <t>Associated Output:</t>
  </si>
  <si>
    <t>Actual Script:</t>
  </si>
  <si>
    <t>SELECT	A.customer_id, 
		A.first_name, 
		A.last_name, 
		D.country, 
		C.city, 
		SUM(E.amount) AS total_amount_paid
FROM customer A
INNER JOIN address B ON A.address_id = B.address_id
INNER JOIN city C ON B.city_id = C.city_id
INNER JOIN country D ON C.country_id = D.country_id
INNER JOIN payment E ON A.customer_id = E.customer_id
WHERE C.city_id IN (42,261,499,46,118,246,197,451,474,317)
GROUP BY A.customer_id, D.country, C.city
ORDER BY total_amount_paid DESC
LIMIT 5;</t>
  </si>
  <si>
    <t>SELECT A.customer_id, first_name, last_name, country, SUM(amount) AS lifetime_value
FROM customer A
INNER JOIN rental B ON A.customer_id = B.customer_id
INNER JOIN payment C ON B.rental_id = C.rental_id
INNER JOIN address D ON A.address_id = D.address_id
INNER JOIN city E ON D.city_id = E.city_id
INNER JOIN country F ON E.country_id = F.country_id
GROUP BY A.customer_id, country
ORDER BY lifetime_value DESC
LIMIT 10;</t>
  </si>
  <si>
    <t>India</t>
  </si>
  <si>
    <t>Way</t>
  </si>
  <si>
    <t>Mike</t>
  </si>
  <si>
    <t>Philippines</t>
  </si>
  <si>
    <t>Dean</t>
  </si>
  <si>
    <t>Marcia</t>
  </si>
  <si>
    <t>Canada</t>
  </si>
  <si>
    <t>Irby</t>
  </si>
  <si>
    <t>Curtis</t>
  </si>
  <si>
    <t>United States</t>
  </si>
  <si>
    <t>Bradley</t>
  </si>
  <si>
    <t>Ana</t>
  </si>
  <si>
    <t>Iran</t>
  </si>
  <si>
    <t>Collazo</t>
  </si>
  <si>
    <t>Tommy</t>
  </si>
  <si>
    <t>Belarus</t>
  </si>
  <si>
    <t>Shaw</t>
  </si>
  <si>
    <t>Clara</t>
  </si>
  <si>
    <t>Netherlands</t>
  </si>
  <si>
    <t>Kennedy</t>
  </si>
  <si>
    <t>Rhonda</t>
  </si>
  <si>
    <t>Brazil</t>
  </si>
  <si>
    <t>Snyder</t>
  </si>
  <si>
    <t>Marion</t>
  </si>
  <si>
    <t>Seal</t>
  </si>
  <si>
    <t>Karl</t>
  </si>
  <si>
    <t>Reunion</t>
  </si>
  <si>
    <t>Hunt</t>
  </si>
  <si>
    <t>Eleanor</t>
  </si>
  <si>
    <t>lifetime_value</t>
  </si>
  <si>
    <t>country</t>
  </si>
  <si>
    <t>last_name</t>
  </si>
  <si>
    <t>first_name</t>
  </si>
  <si>
    <t>customer_id</t>
  </si>
  <si>
    <t>avg_replacement_cost</t>
  </si>
  <si>
    <t>max_replacement_cost</t>
  </si>
  <si>
    <t>min_replacement_cost</t>
  </si>
  <si>
    <t>avg_length</t>
  </si>
  <si>
    <t>max_length</t>
  </si>
  <si>
    <t>min_length</t>
  </si>
  <si>
    <t>avg_rental_rate</t>
  </si>
  <si>
    <t>max_rental_rate</t>
  </si>
  <si>
    <t>min_rental_rate</t>
  </si>
  <si>
    <t>avg_rental_duration</t>
  </si>
  <si>
    <t>max_rental_duration</t>
  </si>
  <si>
    <t>min_rental_duration</t>
  </si>
  <si>
    <t>unique_film_count</t>
  </si>
  <si>
    <t>'baloon':19 'confront':14 'documentari':5 'feminist':8,11,16 'mile':2 'must':13 'spi':1 'thrill':4</t>
  </si>
  <si>
    <t>{Trailers,Commentaries,"Behind the Scenes"}</t>
  </si>
  <si>
    <t>PG-13</t>
  </si>
  <si>
    <t xml:space="preserve">English             </t>
  </si>
  <si>
    <t>A Action-Packed Character Study of a Astronaut And a Explorer who must Reach a Monkey in A MySQL Convention</t>
  </si>
  <si>
    <t>Academy Dinosaur</t>
  </si>
  <si>
    <t>modal_fulltext</t>
  </si>
  <si>
    <t>modal_special_features</t>
  </si>
  <si>
    <t>modal_rating</t>
  </si>
  <si>
    <t>modal_language</t>
  </si>
  <si>
    <t>modal_release_year</t>
  </si>
  <si>
    <t>modal_description</t>
  </si>
  <si>
    <t>modal_title</t>
  </si>
  <si>
    <t>aaron.selby@sakilacustomer.org</t>
  </si>
  <si>
    <t>Abney</t>
  </si>
  <si>
    <t>Jamie</t>
  </si>
  <si>
    <t>modal_active</t>
  </si>
  <si>
    <t>modal_last_update</t>
  </si>
  <si>
    <t>modal_create_date</t>
  </si>
  <si>
    <t>modal_activebool</t>
  </si>
  <si>
    <t>modal_address_id</t>
  </si>
  <si>
    <t>modal_email</t>
  </si>
  <si>
    <t>modal_last_name</t>
  </si>
  <si>
    <t>modal_first_name</t>
  </si>
  <si>
    <t>modal_store_id</t>
  </si>
  <si>
    <t>total_inventoried_copies</t>
  </si>
  <si>
    <t>unique_title_count</t>
  </si>
  <si>
    <t>customer_count</t>
  </si>
  <si>
    <t>total_revenue</t>
  </si>
  <si>
    <t>total_rental</t>
  </si>
  <si>
    <t>NC-17</t>
  </si>
  <si>
    <t>A Awe-Inspiring Yarn of a Student And a Teacher who must Fight a Teacher in An Abandoned Amusement Park</t>
  </si>
  <si>
    <t>Texas Watch</t>
  </si>
  <si>
    <t>G</t>
  </si>
  <si>
    <t>A Emotional Display of a Boat And a Explorer who must Challenge a Madman in A MySQL Convention</t>
  </si>
  <si>
    <t>Duffel Apocalypse</t>
  </si>
  <si>
    <t>PG</t>
  </si>
  <si>
    <t>A Thoughtful Drama of a Dentist And a Womanizer who must Meet a Husband in The Sahara Desert</t>
  </si>
  <si>
    <t>Oklahoma Jumanji</t>
  </si>
  <si>
    <t>A Emotional Reflection of a Dentist And a Mad Cow who must Face a Squirrel in A Baloon</t>
  </si>
  <si>
    <t>Freedom Cleopatra</t>
  </si>
  <si>
    <t>A Unbelieveable Yarn of a Boat And a Database Administrator who must Meet a Boy in The First Manned Space Station</t>
  </si>
  <si>
    <t>Young Language</t>
  </si>
  <si>
    <t>A Intrepid Yarn of a Database Administrator And a Boat who must Outrace a Husband in Ancient India</t>
  </si>
  <si>
    <t>Rebel Airport</t>
  </si>
  <si>
    <t>A Boring Story of a Teacher And a Student who must Outgun a Cat in An Abandoned Mine Shaft</t>
  </si>
  <si>
    <t>Treatment Jekyll</t>
  </si>
  <si>
    <t>A Brilliant Tale of a Car And a Moose who must Battle a Dentist in Nigeria</t>
  </si>
  <si>
    <t>Cruelty Unforgiven</t>
  </si>
  <si>
    <t>R</t>
  </si>
  <si>
    <t>A Unbelieveable Epistle of a Dog And a Woman who must Confront a Moose in The Gulf of Mexico</t>
  </si>
  <si>
    <t>Lights Deer</t>
  </si>
  <si>
    <t>A Fast-Paced Tale of a Car And a Dog who must Outgun a A Shark in Australia</t>
  </si>
  <si>
    <t>Stallion Sundance</t>
  </si>
  <si>
    <t>A Awe-Inspiring Epistle of a Feminist And a Girl who must Sink a Girl in The Outback</t>
  </si>
  <si>
    <t>Japanese Run</t>
  </si>
  <si>
    <t>A Thoughtful Epistle of a Dog And a Feminist who must Chase a Composer in Berlin</t>
  </si>
  <si>
    <t>Ghostbusters Elf</t>
  </si>
  <si>
    <t>A Stunning Saga of a Sumo Wrestler And a Student who must Outrace a Moose in The Sahara Desert</t>
  </si>
  <si>
    <t>Harold French</t>
  </si>
  <si>
    <t>A Fateful Documentary of a Crocodile And a Husband who must Face a Husband in The First Manned Space Station</t>
  </si>
  <si>
    <t>Connection Microcosmos</t>
  </si>
  <si>
    <t>A Thrilling Documentary of a Composer And a Monkey who must Find a Feminist in California</t>
  </si>
  <si>
    <t>Ballroom Mockingbird</t>
  </si>
  <si>
    <t>A Boring Saga of a Lumberjack And a Monkey who must Find a Monkey in The Gulf of Mexico</t>
  </si>
  <si>
    <t>Comancheros Enemy</t>
  </si>
  <si>
    <t>A Fateful Display of a Monkey And a Car who must Sink a Husband in A MySQL Convention</t>
  </si>
  <si>
    <t>Towers Hurricane</t>
  </si>
  <si>
    <t>A Stunning Reflection of a Boat And a Pastry Chef who must Succumb a A Shark in A Jet Boat</t>
  </si>
  <si>
    <t>Jawbreaker Brooklyn</t>
  </si>
  <si>
    <t>A Beautiful Documentary of a Forensic Psychologist And a Cat who must Reach a Astronaut in Nigeria</t>
  </si>
  <si>
    <t>Maude Mod</t>
  </si>
  <si>
    <t>A Fateful Yarn of a Composer And a Man who must Face a Boy in The Canadian Rockies</t>
  </si>
  <si>
    <t>Zhivago Core</t>
  </si>
  <si>
    <t>A Insightful Documentary of a Technical Writer And a Feminist who must Challenge a Cat in A Baloon</t>
  </si>
  <si>
    <t>Clockwork Paradise</t>
  </si>
  <si>
    <t>A Thrilling Reflection of a Waitress And a Butler who must Battle a Butler in A Jet Boat</t>
  </si>
  <si>
    <t>Montezuma Command</t>
  </si>
  <si>
    <t>A Fast-Paced Display of a Robot And a Butler who must Defeat a Butler in A MySQL Convention</t>
  </si>
  <si>
    <t>Soup Wisdom</t>
  </si>
  <si>
    <t>A Awe-Inspiring Reflection of a Astronaut And a A Shark who must Defeat a Forensic Psychologist in California</t>
  </si>
  <si>
    <t>Sunset Racer</t>
  </si>
  <si>
    <t>A Thoughtful Documentary of a Boat And a Man who must Meet a Boat in An Abandoned Fun House</t>
  </si>
  <si>
    <t>Runaway Tenenbaums</t>
  </si>
  <si>
    <t>A Thoughtful Documentary of a Dog And a Man who must Sink a Man in A Shark Tank</t>
  </si>
  <si>
    <t>Vision Torque</t>
  </si>
  <si>
    <t>A Thrilling Display of a Husband And a Butler who must Reach a Pastry Chef in California</t>
  </si>
  <si>
    <t>Valentine Vanishing</t>
  </si>
  <si>
    <t>A Insightful Epistle of a Mad Scientist And a Explorer who must Challenge a Cat in The Sahara Desert</t>
  </si>
  <si>
    <t>Victory Academy</t>
  </si>
  <si>
    <t>A Thoughtful Display of a Butler And a Womanizer who must Find a Waitress in The Canadian Rockies</t>
  </si>
  <si>
    <t>Notting Speakeasy</t>
  </si>
  <si>
    <t>A Awe-Inspiring Epistle of a Pioneer And a Student who must Outgun a Crocodile in The Outback</t>
  </si>
  <si>
    <t>Legend Jedi</t>
  </si>
  <si>
    <t>A Action-Packed Drama of a Mad Scientist And a Composer who must Outgun a Car in Australia</t>
  </si>
  <si>
    <t>Hawk Chill</t>
  </si>
  <si>
    <t>A Fast-Paced Epistle of a Boy And a Explorer who must Escape a Dog in A U-Boat</t>
  </si>
  <si>
    <t>Hollywood Anonymous</t>
  </si>
  <si>
    <t>A Epic Documentary of a Composer And a Robot who must Overcome a Car in Berlin</t>
  </si>
  <si>
    <t>Kane Exorcist</t>
  </si>
  <si>
    <t>A Touching Display of a Feminist And a Dentist who must Conquer a Husband in The Gulf of Mexico</t>
  </si>
  <si>
    <t>Dumbo Lust</t>
  </si>
  <si>
    <t>A Emotional Yarn of a Boat And a Crocodile who must Meet a Moose in Soviet Georgia</t>
  </si>
  <si>
    <t>Watership Frontier</t>
  </si>
  <si>
    <t>A Brilliant Yarn of a Cat And a Car who must Confront a Explorer in Ancient Japan</t>
  </si>
  <si>
    <t>Spirit Flintstones</t>
  </si>
  <si>
    <t>A Amazing Reflection of a A Shark And a Butler who must Chase a Hunter in The Canadian Rockies</t>
  </si>
  <si>
    <t>Greedy Roots</t>
  </si>
  <si>
    <t>A Thrilling Documentary of a Husband And a Feminist who must Face a Mad Scientist in Ancient China</t>
  </si>
  <si>
    <t>Smoochy Control</t>
  </si>
  <si>
    <t>A Fast-Paced Documentary of a Dog And a Teacher who must Find a Moose in A Manhattan Penthouse</t>
  </si>
  <si>
    <t>Sassy Packer</t>
  </si>
  <si>
    <t>A Astounding Character Study of a Madman And a Robot who must Meet a Mad Scientist in An Abandoned Fun House</t>
  </si>
  <si>
    <t>Bedazzled Married</t>
  </si>
  <si>
    <t>A Awe-Inspiring Documentary of a Woman And a Husband who must Sink a Database Administrator in The First Manned Space Station</t>
  </si>
  <si>
    <t>Crow Grease</t>
  </si>
  <si>
    <t>A Thoughtful Documentary of a Crocodile And a Robot who must Outrace a Womanizer in The Outback</t>
  </si>
  <si>
    <t>Runner Madigan</t>
  </si>
  <si>
    <t>A Intrepid Character Study of a Squirrel And a A Shark who must Kill a Lumberjack in California</t>
  </si>
  <si>
    <t>Vanished Garden</t>
  </si>
  <si>
    <t>A Intrepid Character Study of a Robot And a Monkey who must Reach a Secret Agent in An Abandoned Amusement Park</t>
  </si>
  <si>
    <t>Sling Luke</t>
  </si>
  <si>
    <t>A Amazing Saga of a Woman And a Womanizer who must Discover a Cat in The First Manned Space Station</t>
  </si>
  <si>
    <t>Glory Tracy</t>
  </si>
  <si>
    <t>A Emotional Drama of a Sumo Wrestler And a Dentist who must Confront a Sumo Wrestler in A Baloon</t>
  </si>
  <si>
    <t>Silence Kane</t>
  </si>
  <si>
    <t>A Fanciful Yarn of a Database Administrator And a Mad Cow who must Pursue a Womanizer in Berlin</t>
  </si>
  <si>
    <t>Lawrence Love</t>
  </si>
  <si>
    <t>A Beautiful Story of a Monkey And a Sumo Wrestler who must Conquer a A Shark in A MySQL Convention</t>
  </si>
  <si>
    <t>Wild Apollo</t>
  </si>
  <si>
    <t>A Thrilling Display of a Boat And a Monkey who must Meet a Composer in Ancient China</t>
  </si>
  <si>
    <t>Mussolini Spoilers</t>
  </si>
  <si>
    <t>A Taut Drama of a Womanizer And a Lumberjack who must Succumb a Pioneer in Ancient India</t>
  </si>
  <si>
    <t>Mixed Doors</t>
  </si>
  <si>
    <t>A Emotional Character Study of a Hunter And a Car who must Kill a Woman in Berlin</t>
  </si>
  <si>
    <t>Hardly Robbers</t>
  </si>
  <si>
    <t>A Boring Tale of a Frisbee And a Crocodile who must Vanquish a Moose in An Abandoned Mine Shaft</t>
  </si>
  <si>
    <t>Siege Madre</t>
  </si>
  <si>
    <t>A Thoughtful Display of a Mad Scientist And a Secret Agent who must Chase a Boat in Berlin</t>
  </si>
  <si>
    <t>Gandhi Kwai</t>
  </si>
  <si>
    <t>A Epic Display of a Pioneer And a Student who must Challenge a Butler in The Gulf of Mexico</t>
  </si>
  <si>
    <t>Beethoven Exorcist</t>
  </si>
  <si>
    <t>A Boring Story of a Car And a Butler who must Build a Girl in Soviet Georgia</t>
  </si>
  <si>
    <t>Loverboy Attacks</t>
  </si>
  <si>
    <t>A Thoughtful Character Study of a Waitress And a Feminist who must Build a Teacher in Ancient Japan</t>
  </si>
  <si>
    <t>Mosquito Armageddon</t>
  </si>
  <si>
    <t>A Unbelieveable Yarn of a Mad Scientist And a Cat who must Chase a Lumberjack in Australia</t>
  </si>
  <si>
    <t>Frogmen Breaking</t>
  </si>
  <si>
    <t>A Astounding Panorama of a Man And a Monkey who must Discover a Man in The First Manned Space Station</t>
  </si>
  <si>
    <t>Beneath Rush</t>
  </si>
  <si>
    <t>A Beautiful Saga of a Lumberjack And a Teacher who must Build a Technical Writer in An Abandoned Fun House</t>
  </si>
  <si>
    <t>Superfly Trip</t>
  </si>
  <si>
    <t>A Touching Drama of a Teacher And a Cat who must Challenge a Technical Writer in A U-Boat</t>
  </si>
  <si>
    <t>Youth Kick</t>
  </si>
  <si>
    <t>A Beautiful Documentary of a Astronaut And a Moose who must Pursue a Monkey in A Shark Tank</t>
  </si>
  <si>
    <t>Full Flatliners</t>
  </si>
  <si>
    <t>A Insightful Story of a Dog And a Pastry Chef who must Battle a Girl in Berlin</t>
  </si>
  <si>
    <t>Braveheart Human</t>
  </si>
  <si>
    <t>A Awe-Inspiring Story of a Student And a Frisbee who must Conquer a Crocodile in An Abandoned Mine Shaft</t>
  </si>
  <si>
    <t>Conspiracy Spirit</t>
  </si>
  <si>
    <t>A Lacklusture Saga of a Mad Cow And a Mad Scientist who must Sink a Cat in A MySQL Convention</t>
  </si>
  <si>
    <t>Smoking Barbarella</t>
  </si>
  <si>
    <t>A Thoughtful Drama of a A Shark And a Forensic Psychologist who must Vanquish a Student in Ancient India</t>
  </si>
  <si>
    <t>Pride Alamo</t>
  </si>
  <si>
    <t>A Insightful Story of a Boy And a Dog who must Redeem a Boy in Australia</t>
  </si>
  <si>
    <t>Hook Chariots</t>
  </si>
  <si>
    <t>A Amazing Reflection of a Database Administrator And a Astronaut who must Outrace a Database Administrator in A Shark Tank</t>
  </si>
  <si>
    <t>Anonymous Human</t>
  </si>
  <si>
    <t>A Astounding Character Study of a Hunter And a Waitress who must Sink a Man in New Orleans</t>
  </si>
  <si>
    <t>Streak Ridgemont</t>
  </si>
  <si>
    <t>A Unbelieveable Display of a Dentist And a Madman who must Vanquish a Squirrel in Berlin</t>
  </si>
  <si>
    <t>Ending Crowds</t>
  </si>
  <si>
    <t>A Fateful Tale of a Man And a Feminist who must Conquer a Crocodile in A Manhattan Penthouse</t>
  </si>
  <si>
    <t>Gilbert Pelican</t>
  </si>
  <si>
    <t>A Action-Packed Display of a Feminist And a Pioneer who must Pursue a Dog in A Baloon Factory</t>
  </si>
  <si>
    <t>Holy Tadpole</t>
  </si>
  <si>
    <t>A Epic Yarn of a Teacher And a Hunter who must Outgun a Explorer in Soviet Georgia</t>
  </si>
  <si>
    <t>Mystic Truman</t>
  </si>
  <si>
    <t>A Touching Documentary of a Pastry Chef And a Pastry Chef who must Build a Mad Scientist in California</t>
  </si>
  <si>
    <t>Magic Mallrats</t>
  </si>
  <si>
    <t>A Fateful Reflection of a Dog And a Mad Scientist who must Meet a Mad Scientist in New Orleans</t>
  </si>
  <si>
    <t>Ladybugs Armageddon</t>
  </si>
  <si>
    <t>A Insightful Story of a Man And a Husband who must Overcome a Madman in A Monastery</t>
  </si>
  <si>
    <t>License Weekend</t>
  </si>
  <si>
    <t>A Boring Character Study of a Database Administrator And a Lumberjack who must Reach a Madman in The Outback</t>
  </si>
  <si>
    <t>Polish Brooklyn</t>
  </si>
  <si>
    <t>A Lacklusture Display of a Explorer And a Hunter who must Succumb a Database Administrator in A Baloon Factory</t>
  </si>
  <si>
    <t>Craft Outfield</t>
  </si>
  <si>
    <t>A Epic Yarn of a Cat And a Madman who must Vanquish a Dentist in An Abandoned Amusement Park</t>
  </si>
  <si>
    <t>Language Cowboy</t>
  </si>
  <si>
    <t>A Taut Story of a Waitress And a Man who must Face a Car in A Baloon Factory</t>
  </si>
  <si>
    <t>Spirited Casualties</t>
  </si>
  <si>
    <t>A Fanciful Story of a Technical Writer And a Squirrel who must Defeat a Dog in The Gulf of Mexico</t>
  </si>
  <si>
    <t>Spoilers Hellfighters</t>
  </si>
  <si>
    <t>A Epic Character Study of a Frisbee And a Moose who must Outgun a Technical Writer in A Shark Tank</t>
  </si>
  <si>
    <t>Impact Aladdin</t>
  </si>
  <si>
    <t>A Thrilling Documentary of a Technical Writer And a A Shark who must Face a Pioneer in A Shark Tank</t>
  </si>
  <si>
    <t>Simon North</t>
  </si>
  <si>
    <t>A Unbelieveable Panorama of a Composer And a Butler who must Overcome a Database Administrator in The First Manned Space Station</t>
  </si>
  <si>
    <t>Menagerie Rushmore</t>
  </si>
  <si>
    <t>A Boring Story of a Woman And a Moose who must Reach a Husband in A Shark Tank</t>
  </si>
  <si>
    <t>Rushmore Mermaid</t>
  </si>
  <si>
    <t>A Thoughtful Epistle of a Madman And a Astronaut who must Overcome a Monkey in A Shark Tank</t>
  </si>
  <si>
    <t>Tomatoes Hellfighters</t>
  </si>
  <si>
    <t>A Thrilling Yarn of a Feminist And a Madman who must Battle a Hunter in Berlin</t>
  </si>
  <si>
    <t>Odds Boogie</t>
  </si>
  <si>
    <t>A Taut Display of a Pioneer And a Man who must Reach a Girl in The Gulf of Mexico</t>
  </si>
  <si>
    <t>Tenenbaums Command</t>
  </si>
  <si>
    <t>A Unbelieveable Yarn of a Student And a Database Administrator who must Outgun a Husband in An Abandoned Mine Shaft</t>
  </si>
  <si>
    <t>Hunger Roof</t>
  </si>
  <si>
    <t>A Fast-Paced Display of a Squirrel And a Composer who must Fight a Forensic Psychologist in A Jet Boat</t>
  </si>
  <si>
    <t>Sorority Queen</t>
  </si>
  <si>
    <t>A Awe-Inspiring Drama of a Monkey And a Composer who must Escape a Feminist in A U-Boat</t>
  </si>
  <si>
    <t>Monterey Labyrinth</t>
  </si>
  <si>
    <t>A Intrepid Tale of a Pioneer And a Moose who must Conquer a Frisbee in A MySQL Convention</t>
  </si>
  <si>
    <t>Gathering Calendar</t>
  </si>
  <si>
    <t>A Epic Tale of a Robot And a Monkey who must Vanquish a Man in New Orleans</t>
  </si>
  <si>
    <t>Bride Intrigue</t>
  </si>
  <si>
    <t>A Astounding Reflection of a Explorer And a Dentist who must Pursue a Student in Nigeria</t>
  </si>
  <si>
    <t>Jedi Beneath</t>
  </si>
  <si>
    <t>A Thrilling Tale of a Butler And a Astronaut who must Battle a Explorer in The First Manned Space Station</t>
  </si>
  <si>
    <t>Music Boondock</t>
  </si>
  <si>
    <t>A Lacklusture Yarn of a Teacher And a Squirrel who must Overcome a Dog in A Shark Tank</t>
  </si>
  <si>
    <t>Duck Racer</t>
  </si>
  <si>
    <t>A Emotional Epistle of a Squirrel And a Robot who must Confront a Lumberjack in Soviet Georgia</t>
  </si>
  <si>
    <t>Patient Sister</t>
  </si>
  <si>
    <t>A Fanciful Drama of a Moose And a Squirrel who must Conquer a Pioneer in The Canadian Rockies</t>
  </si>
  <si>
    <t>Bull Shawshank</t>
  </si>
  <si>
    <t>A Lacklusture Display of a Butler And a Man who must Sink a Explorer in Soviet Georgia</t>
  </si>
  <si>
    <t>Vietnam Smoochy</t>
  </si>
  <si>
    <t>A Fanciful Character Study of a Technical Writer And a Husband who must Redeem a Robot in The Outback</t>
  </si>
  <si>
    <t>Citizen Shrek</t>
  </si>
  <si>
    <t>A Touching Epistle of a Madman And a Mad Cow who must Defeat a Student in Nigeria</t>
  </si>
  <si>
    <t>Arabia Dogma</t>
  </si>
  <si>
    <t>A Awe-Inspiring Display of a Husband And a Squirrel who must Battle a Sumo Wrestler in A Jet Boat</t>
  </si>
  <si>
    <t>Mulholland Beast</t>
  </si>
  <si>
    <t>A Boring Display of a Moose And a Squirrel who must Outrace a Teacher in A Shark Tank</t>
  </si>
  <si>
    <t>Luck Opus</t>
  </si>
  <si>
    <t>A Astounding Yarn of a Pioneer And a Crocodile who must Defeat a A Shark in The Outback</t>
  </si>
  <si>
    <t>Warlock Werewolf</t>
  </si>
  <si>
    <t>A Beautiful Documentary of a Astronaut And a Crocodile who must Discover a Madman in A Monastery</t>
  </si>
  <si>
    <t>Phantom Glory</t>
  </si>
  <si>
    <t>A Fateful Reflection of a Dog And a Mad Cow who must Outrace a Teacher in An Abandoned Mine Shaft</t>
  </si>
  <si>
    <t>Leathernecks Dwarfs</t>
  </si>
  <si>
    <t>A Fanciful Character Study of a Student And a Explorer who must Succumb a Composer in An Abandoned Mine Shaft</t>
  </si>
  <si>
    <t>Killer Innocent</t>
  </si>
  <si>
    <t>A Unbelieveable Saga of a Crocodile And a Student who must Discover a Cat in Ancient India</t>
  </si>
  <si>
    <t>Divorce Shining</t>
  </si>
  <si>
    <t>A Thrilling Reflection of a Feminist And a Cat who must Find a Frisbee in An Abandoned Fun House</t>
  </si>
  <si>
    <t>Dracula Crystal</t>
  </si>
  <si>
    <t>A Taut Epistle of a Monkey And a Sumo Wrestler who must Vanquish a A Shark in A Baloon Factory</t>
  </si>
  <si>
    <t>Unforgiven Zoolander</t>
  </si>
  <si>
    <t>A Brilliant Panorama of a Hunter And a Explorer who must Pursue a Dentist in An Abandoned Fun House</t>
  </si>
  <si>
    <t>Love Suicides</t>
  </si>
  <si>
    <t>A Intrepid Reflection of a Technical Writer And a Hunter who must Defeat a Sumo Wrestler in A Monastery</t>
  </si>
  <si>
    <t>Wrath Mile</t>
  </si>
  <si>
    <t>A Fateful Display of a Waitress And a Dentist who must Reach a Butler in Nigeria</t>
  </si>
  <si>
    <t>Everyone Craft</t>
  </si>
  <si>
    <t>A Awe-Inspiring Tale of a Astronaut And a Database Administrator who must Chase a Secret Agent in The Gulf of Mexico</t>
  </si>
  <si>
    <t>Savannah Town</t>
  </si>
  <si>
    <t>A Awe-Inspiring Character Study of a Astronaut And a Forensic Psychologist who must Challenge a Madman in Ancient India</t>
  </si>
  <si>
    <t>Shining Roses</t>
  </si>
  <si>
    <t>A Epic Drama of a Madman And a Cat who must Face a A Shark in An Abandoned Amusement Park</t>
  </si>
  <si>
    <t>Bang Kwai</t>
  </si>
  <si>
    <t>A Action-Packed Character Study of a Dog And a Lumberjack who must Outrace a Moose in The Gulf of Mexico</t>
  </si>
  <si>
    <t>Newsies Story</t>
  </si>
  <si>
    <t>A Action-Packed Panorama of a Husband And a Feminist who must Meet a Forensic Psychologist in Ancient Japan</t>
  </si>
  <si>
    <t>Happiness United</t>
  </si>
  <si>
    <t>A Stunning Story of a Dog And a Feminist who must Face a Forensic Psychologist in Berlin</t>
  </si>
  <si>
    <t>Extraordinary Conquerer</t>
  </si>
  <si>
    <t>A Emotional Display of a Man And a Explorer who must Build a Boy in A Manhattan Penthouse</t>
  </si>
  <si>
    <t>Lesson Cleopatra</t>
  </si>
  <si>
    <t>A Awe-Inspiring Yarn of a Composer And a Man who must Find a Robot in Soviet Georgia</t>
  </si>
  <si>
    <t>Holocaust Highball</t>
  </si>
  <si>
    <t>A Taut Reflection of a Astronaut And a Squirrel who must Fight a Squirrel in A Manhattan Penthouse</t>
  </si>
  <si>
    <t>Homeward Cider</t>
  </si>
  <si>
    <t>A Boring Character Study of a Boy And a Woman who must Battle a Astronaut in Australia</t>
  </si>
  <si>
    <t>Jungle Closer</t>
  </si>
  <si>
    <t>A Action-Packed Saga of a Teacher And a Lumberjack who must Battle a Dentist in A Baloon</t>
  </si>
  <si>
    <t>Reef Salute</t>
  </si>
  <si>
    <t>A Fast-Paced Saga of a Frisbee And a Astronaut who must Overcome a Feminist in Ancient India</t>
  </si>
  <si>
    <t>Birdcage Casper</t>
  </si>
  <si>
    <t>A Beautiful Yarn of a Astronaut And a Frisbee who must Overcome a Explorer in A Jet Boat</t>
  </si>
  <si>
    <t>Clyde Theory</t>
  </si>
  <si>
    <t>A Boring Drama of a Dog And a Forensic Psychologist who must Outrace a Explorer in Ancient India</t>
  </si>
  <si>
    <t>Chaplin License</t>
  </si>
  <si>
    <t>A Intrepid Drama of a Frisbee And a Hunter who must Kill a Secret Agent in New Orleans</t>
  </si>
  <si>
    <t>Cassidy Wyoming</t>
  </si>
  <si>
    <t>A Astounding Saga of a Mad Cow And a Pastry Chef who must Discover a Husband in Ancient India</t>
  </si>
  <si>
    <t>Mannequin Worst</t>
  </si>
  <si>
    <t>A Insightful Drama of a Womanizer And a Waitress who must Reach a Forensic Psychologist in The Outback</t>
  </si>
  <si>
    <t>Doctor Grail</t>
  </si>
  <si>
    <t>A Fast-Paced Drama of a Squirrel And a Robot who must Succumb a Technical Writer in A Manhattan Penthouse</t>
  </si>
  <si>
    <t>Wolves Desire</t>
  </si>
  <si>
    <t>A Taut Story of a Moose And a Squirrel who must Build a Husband in Ancient India</t>
  </si>
  <si>
    <t>Deceiver Betrayed</t>
  </si>
  <si>
    <t>A Fanciful Documentary of a Pioneer And a Boat who must Pursue a Pioneer in An Abandoned Mine Shaft</t>
  </si>
  <si>
    <t>Masked Bubble</t>
  </si>
  <si>
    <t>A Epic Yarn of a Robot And a Explorer who must Challenge a Girl in A MySQL Convention</t>
  </si>
  <si>
    <t>Resurrection Silverado</t>
  </si>
  <si>
    <t>A Taut Reflection of a Secret Agent And a Man who must Redeem a Explorer in A MySQL Convention</t>
  </si>
  <si>
    <t>Slipper Fidelity</t>
  </si>
  <si>
    <t>A Epic Display of a Crocodile And a Crocodile who must Confront a Dog in An Abandoned Amusement Park</t>
  </si>
  <si>
    <t>Drums Dynamite</t>
  </si>
  <si>
    <t>A Amazing Epistle of a Woman And a Squirrel who must Fight a Hunter in A Baloon</t>
  </si>
  <si>
    <t>Notorious Reunion</t>
  </si>
  <si>
    <t>A Boring Story of a Teacher And a Monkey who must Succumb a Forensic Psychologist in A Jet Boat</t>
  </si>
  <si>
    <t>Oleander Clue</t>
  </si>
  <si>
    <t>A Thoughtful Character Study of a Frisbee And a Mad Cow who must Outgun a Man in Ancient India</t>
  </si>
  <si>
    <t>Diary Panic</t>
  </si>
  <si>
    <t>A Unbelieveable Tale of a Pioneer And a Astronaut who must Overcome a Robot in An Abandoned Amusement Park</t>
  </si>
  <si>
    <t>World Leathernecks</t>
  </si>
  <si>
    <t>A Astounding Panorama of a Lumberjack And a Dog who must Redeem a Woman in An Abandoned Fun House</t>
  </si>
  <si>
    <t>Bed Highball</t>
  </si>
  <si>
    <t>A Amazing Epistle of a Squirrel And a Lumberjack who must Succumb a Database Administrator in A U-Boat</t>
  </si>
  <si>
    <t>Traffic Hobbit</t>
  </si>
  <si>
    <t>A Emotional Drama of a Mad Cow And a Boat who must Redeem a Secret Agent in A Shark Tank</t>
  </si>
  <si>
    <t>Hunter Alter</t>
  </si>
  <si>
    <t>A Astounding Story of a Dog And a Squirrel who must Defeat a Woman in An Abandoned Amusement Park</t>
  </si>
  <si>
    <t>Apocalypse Flamingos</t>
  </si>
  <si>
    <t>A Thrilling Character Study of a Robot And a Squirrel who must Face a Dog in Ancient India</t>
  </si>
  <si>
    <t>Train Bunch</t>
  </si>
  <si>
    <t>A Thoughtful Panorama of a Mad Cow And a Student who must Battle a Forensic Psychologist in Berlin</t>
  </si>
  <si>
    <t>Roman Punk</t>
  </si>
  <si>
    <t>A Brilliant Epistle of a Teacher And a Sumo Wrestler who must Defeat a Man in An Abandoned Fun House</t>
  </si>
  <si>
    <t>Borrowers Bedazzled</t>
  </si>
  <si>
    <t>A Touching Reflection of a Man And a Monkey who must Pursue a Womanizer in A MySQL Convention</t>
  </si>
  <si>
    <t>Translation Summer</t>
  </si>
  <si>
    <t>A Awe-Inspiring Reflection of a Dog And a Student who must Kill a Car in An Abandoned Fun House</t>
  </si>
  <si>
    <t>Motions Details</t>
  </si>
  <si>
    <t>A Fast-Paced Tale of a Dog And a Forensic Psychologist who must Meet a Astronaut in The First Manned Space Station</t>
  </si>
  <si>
    <t>Desire Alien</t>
  </si>
  <si>
    <t>A Epic Saga of a Cat And a Squirrel who must Outgun a Robot in A U-Boat</t>
  </si>
  <si>
    <t>Pizza Jumanji</t>
  </si>
  <si>
    <t>A Emotional Story of a Feminist And a Feminist who must Escape a Pastry Chef in A MySQL Convention</t>
  </si>
  <si>
    <t>Bunch Minds</t>
  </si>
  <si>
    <t>A Amazing Story of a Feminist And a Cat who must Face a Car in An Abandoned Fun House</t>
  </si>
  <si>
    <t>Empire Malkovich</t>
  </si>
  <si>
    <t>A Action-Packed Epistle of a Feminist And a Astronaut who must Conquer a Boat in A Manhattan Penthouse</t>
  </si>
  <si>
    <t>Christmas Moonshine</t>
  </si>
  <si>
    <t>A Fanciful Character Study of a Feminist And a Madman who must Find a Explorer in A Baloon Factory</t>
  </si>
  <si>
    <t>Evolution Alter</t>
  </si>
  <si>
    <t>A Fateful Tale of a Database Administrator And a Girl who must Battle a Squirrel in New Orleans</t>
  </si>
  <si>
    <t>Finding Anaconda</t>
  </si>
  <si>
    <t>A Fanciful Panorama of a Boy And a Woman who must Vanquish a Database Administrator in The Outback</t>
  </si>
  <si>
    <t>Crazy Home</t>
  </si>
  <si>
    <t>A Taut Documentary of a Waitress And a Mad Scientist who must Battle a Technical Writer in New Orleans</t>
  </si>
  <si>
    <t>Unfaithful Kill</t>
  </si>
  <si>
    <t>A Unbelieveable Reflection of a Explorer And a Boat who must Conquer a Woman in California</t>
  </si>
  <si>
    <t>Pet Haunting</t>
  </si>
  <si>
    <t>A Fateful Story of a Robot And a Dentist who must Defeat a Astronaut in New Orleans</t>
  </si>
  <si>
    <t>Dares Pluto</t>
  </si>
  <si>
    <t>A Stunning Story of a Technical Writer And a Hunter who must Succumb a Secret Agent in A Baloon</t>
  </si>
  <si>
    <t>Private Drop</t>
  </si>
  <si>
    <t>A Emotional Panorama of a Secret Agent And a Waitress who must Escape a Composer in Soviet Georgia</t>
  </si>
  <si>
    <t>Grease Youth</t>
  </si>
  <si>
    <t>A Astounding Drama of a Feminist And a Teacher who must Confront a Husband in A Baloon</t>
  </si>
  <si>
    <t>Encino Elf</t>
  </si>
  <si>
    <t>A Thoughtful Reflection of a Waitress And a Feminist who must Escape a Squirrel in A Manhattan Penthouse</t>
  </si>
  <si>
    <t>Canyon Stock</t>
  </si>
  <si>
    <t>A Action-Packed Saga of a Husband And a Dog who must Redeem a Database Administrator in The Sahara Desert</t>
  </si>
  <si>
    <t>Highball Potter</t>
  </si>
  <si>
    <t>A Awe-Inspiring Panorama of a Composer And a Secret Agent who must Sink a Composer in A Shark Tank</t>
  </si>
  <si>
    <t>Room Roman</t>
  </si>
  <si>
    <t>A Fanciful Documentary of a Crocodile And a Technical Writer who must Fight a A Shark in A Baloon</t>
  </si>
  <si>
    <t>Cleopatra Devil</t>
  </si>
  <si>
    <t>A Awe-Inspiring Reflection of a Forensic Psychologist And a Secret Agent who must Succumb a Pastry Chef in Soviet Georgia</t>
  </si>
  <si>
    <t>Rear Trading</t>
  </si>
  <si>
    <t>A Insightful Display of a Lumberjack And a Sumo Wrestler who must Meet a Man in The Outback</t>
  </si>
  <si>
    <t>Minority Kiss</t>
  </si>
  <si>
    <t>A Taut Reflection of a Boy And a Waitress who must Outgun a Teacher in Ancient China</t>
  </si>
  <si>
    <t>Dragon Squad</t>
  </si>
  <si>
    <t>A Unbelieveable Documentary of a Frisbee And a Boat who must Meet a Boy in The Canadian Rockies</t>
  </si>
  <si>
    <t>Mob Duffel</t>
  </si>
  <si>
    <t>A Thrilling Display of a Pioneer And a Frisbee who must Escape a Teacher in The Outback</t>
  </si>
  <si>
    <t>Dolls Rage</t>
  </si>
  <si>
    <t>A Fanciful Display of a Car And a Monkey who must Escape a Squirrel in Ancient Japan</t>
  </si>
  <si>
    <t>Papi Necklace</t>
  </si>
  <si>
    <t>A Fateful Yarn of a Womanizer And a Feminist who must Succumb a Database Administrator in Ancient India</t>
  </si>
  <si>
    <t>Antitrust Tomatoes</t>
  </si>
  <si>
    <t>A Fast-Paced Display of a Pastry Chef And a Dog who must Kill a Teacher in Berlin</t>
  </si>
  <si>
    <t>Squad Fish</t>
  </si>
  <si>
    <t>A Action-Packed Display of a Woman And a Dentist who must Redeem a Forensic Psychologist in The Canadian Rockies</t>
  </si>
  <si>
    <t>Informer Double</t>
  </si>
  <si>
    <t>A Thoughtful Drama of a Robot And a Womanizer who must Kill a Lumberjack in A Baloon</t>
  </si>
  <si>
    <t>Shepherd Midsummer</t>
  </si>
  <si>
    <t>A Amazing Documentary of a Secret Agent And a Astronaut who must Vanquish a Hunter in A Shark Tank</t>
  </si>
  <si>
    <t>Celebrity Horn</t>
  </si>
  <si>
    <t>A Lacklusture Drama of a Girl And a Technical Writer who must Redeem a Monkey in A Shark Tank</t>
  </si>
  <si>
    <t>Louisiana Harry</t>
  </si>
  <si>
    <t>A Insightful Reflection of a A Shark And a Dog who must Kill a Butler in An Abandoned Amusement Park</t>
  </si>
  <si>
    <t>Dances None</t>
  </si>
  <si>
    <t>A Awe-Inspiring Documentary of a Womanizer And a Pastry Chef who must Kill a Lumberjack in Berlin</t>
  </si>
  <si>
    <t>Tootsie Pilot</t>
  </si>
  <si>
    <t>A Boring Panorama of a Man And a Mad Cow who must Face a Explorer in Ancient India</t>
  </si>
  <si>
    <t>Jeopardy Encino</t>
  </si>
  <si>
    <t>A Unbelieveable Documentary of a Teacher And a Monkey who must Defeat a Explorer in A U-Boat</t>
  </si>
  <si>
    <t>Won Dares</t>
  </si>
  <si>
    <t>A Boring Epistle of a Boat And a Database Administrator who must Kill a Sumo Wrestler in The First Manned Space Station</t>
  </si>
  <si>
    <t>Chitty Lock</t>
  </si>
  <si>
    <t>A Emotional Yarn of a Girl And a Dog who must Challenge a Composer in Ancient Japan</t>
  </si>
  <si>
    <t>Dwarfs Alter</t>
  </si>
  <si>
    <t>A Amazing Documentary of a Woman And a Astronaut who must Outrace a Teacher in An Abandoned Fun House</t>
  </si>
  <si>
    <t>Untouchables Sunrise</t>
  </si>
  <si>
    <t>A Taut Character Study of a Boy And a Robot who must Redeem a Mad Scientist in Ancient India</t>
  </si>
  <si>
    <t>Luke Mummy</t>
  </si>
  <si>
    <t>A Astounding Drama of a Boy And a Lumberjack who must Fight a Butler in A Baloon</t>
  </si>
  <si>
    <t>Cowboy Doom</t>
  </si>
  <si>
    <t>A Lacklusture Epistle of a Boat And a Technical Writer who must Fight a A Shark in The Canadian Rockies</t>
  </si>
  <si>
    <t>Chill Luck</t>
  </si>
  <si>
    <t>A Thoughtful Character Study of a Frisbee And a Pastry Chef who must Fight a Dentist in The First Manned Space Station</t>
  </si>
  <si>
    <t>Blade Polish</t>
  </si>
  <si>
    <t>A Astounding Story of a Pastry Chef And a Database Administrator who must Fight a Man in The Outback</t>
  </si>
  <si>
    <t>Roxanne Rebel</t>
  </si>
  <si>
    <t>A Stunning Panorama of a Crocodile And a Womanizer who must Meet a Feminist in The Canadian Rockies</t>
  </si>
  <si>
    <t>Side Ark</t>
  </si>
  <si>
    <t>A Fateful Documentary of a Dog And a Hunter who must Pursue a Teacher in An Abandoned Amusement Park</t>
  </si>
  <si>
    <t>Uptown Young</t>
  </si>
  <si>
    <t>A Emotional Documentary of a Moose And a Car who must Redeem a Mad Cow in A Baloon Factory</t>
  </si>
  <si>
    <t>Santa Paris</t>
  </si>
  <si>
    <t>A Intrepid Drama of a Teacher And a Moose who must Kill a Car in California</t>
  </si>
  <si>
    <t>Reservoir Adaptation</t>
  </si>
  <si>
    <t>A Unbelieveable Saga of a Forensic Psychologist And a Student who must Face a Squirrel in The First Manned Space Station</t>
  </si>
  <si>
    <t>Wisdom Worker</t>
  </si>
  <si>
    <t>A Insightful Character Study of a Mad Cow And a Forensic Psychologist who must Conquer a A Shark in A Manhattan Penthouse</t>
  </si>
  <si>
    <t>Gone Trouble</t>
  </si>
  <si>
    <t>A Amazing Panorama of a Forensic Psychologist And a Technical Writer who must Fight a Dentist in A U-Boat</t>
  </si>
  <si>
    <t>Halloween Nuts</t>
  </si>
  <si>
    <t>A Boring Epistle of a Butler And a Cat who must Fight a Pastry Chef in A MySQL Convention</t>
  </si>
  <si>
    <t>Alamo Videotape</t>
  </si>
  <si>
    <t>A Boring Display of a Sumo Wrestler And a Husband who must Build a Waitress in The Gulf of Mexico</t>
  </si>
  <si>
    <t>Gun Bonnie</t>
  </si>
  <si>
    <t>A Thoughtful Drama of a Composer And a Feminist who must Meet a Secret Agent in The Canadian Rockies</t>
  </si>
  <si>
    <t>Alter Victory</t>
  </si>
  <si>
    <t>A Boring Drama of a Car And a Dog who must Succumb a Madman in Soviet Georgia</t>
  </si>
  <si>
    <t>Mars Roman</t>
  </si>
  <si>
    <t>A Emotional Character Study of a Pioneer And a Girl who must Discover a Dog in Ancient Japan</t>
  </si>
  <si>
    <t>Cheaper Clyde</t>
  </si>
  <si>
    <t>A Action-Packed Saga of a Teacher And a Frisbee who must Escape a Lumberjack in The Sahara Desert</t>
  </si>
  <si>
    <t>Factory Dragon</t>
  </si>
  <si>
    <t>A Fateful Yarn of a Composer And a Monkey who must Vanquish a Womanizer in The First Manned Space Station</t>
  </si>
  <si>
    <t>Theory Mermaid</t>
  </si>
  <si>
    <t>A Emotional Saga of a Womanizer And a Pioneer who must Overcome a Dentist in A Baloon</t>
  </si>
  <si>
    <t>Mulan Moon</t>
  </si>
  <si>
    <t>A Intrepid Yarn of a Husband And a Womanizer who must Pursue a Mad Scientist in New Orleans</t>
  </si>
  <si>
    <t>Jumanji Blade</t>
  </si>
  <si>
    <t>A Boring Drama of a Explorer And a Man who must Kill a Lumberjack in A Manhattan Penthouse</t>
  </si>
  <si>
    <t>Blood Argonauts</t>
  </si>
  <si>
    <t>A Unbelieveable Character Study of a Dog And a Mad Cow who must Kill a Monkey in Berlin</t>
  </si>
  <si>
    <t>Seven Swarm</t>
  </si>
  <si>
    <t>A Brilliant Reflection of a Database Administrator And a Mad Cow who must Chase a Woman in The Canadian Rockies</t>
  </si>
  <si>
    <t>Feud Frogmen</t>
  </si>
  <si>
    <t>A Touching Documentary of a Cat And a Pastry Chef who must Find a Lumberjack in A Baloon</t>
  </si>
  <si>
    <t>Congeniality Quest</t>
  </si>
  <si>
    <t>A Beautiful Documentary of a Boy And a Robot who must Discover a Squirrel in Australia</t>
  </si>
  <si>
    <t>Chainsaw Uptown</t>
  </si>
  <si>
    <t>A Unbelieveable Yarn of a Database Administrator And a Woman who must Succumb a A Shark in A U-Boat</t>
  </si>
  <si>
    <t>Outbreak Divine</t>
  </si>
  <si>
    <t>A Amazing Panorama of a Pioneer And a Student who must Overcome a Mad Scientist in A Manhattan Penthouse</t>
  </si>
  <si>
    <t>Voice Peach</t>
  </si>
  <si>
    <t>A Fast-Paced Story of a Crocodile And a Robot who must Find a Moose in Ancient Japan</t>
  </si>
  <si>
    <t>Bonnie Holocaust</t>
  </si>
  <si>
    <t>A Amazing Yarn of a Sumo Wrestler And a Boat who must Conquer a Waitress in New Orleans</t>
  </si>
  <si>
    <t>Rings Heartbreakers</t>
  </si>
  <si>
    <t>A Fast-Paced Story of a Sumo Wrestler And a Girl who must Defeat a Car in A Baloon Factory</t>
  </si>
  <si>
    <t>Natural Stock</t>
  </si>
  <si>
    <t>A Action-Packed Yarn of a Womanizer And a Lumberjack who must Chase a Sumo Wrestler in A Monastery</t>
  </si>
  <si>
    <t>Hedwig Alter</t>
  </si>
  <si>
    <t>A Amazing Documentary of a Man And a Husband who must Confront a Squirrel in A MySQL Convention</t>
  </si>
  <si>
    <t>Song Hedwig</t>
  </si>
  <si>
    <t>A Astounding Epistle of a Mad Scientist And a Pioneer who must Escape a Database Administrator in A MySQL Convention</t>
  </si>
  <si>
    <t>Mighty Luck</t>
  </si>
  <si>
    <t>A Thoughtful Yarn of a Monkey And a Teacher who must Find a Dog in Australia</t>
  </si>
  <si>
    <t>Feathers Metal</t>
  </si>
  <si>
    <t>A Fateful Drama of a Frisbee And a Student who must Confront a Cat in A Shark Tank</t>
  </si>
  <si>
    <t>Random Go</t>
  </si>
  <si>
    <t>A Beautiful Yarn of a Teacher And a Cat who must Build a Car in A U-Boat</t>
  </si>
  <si>
    <t>Destination Jerk</t>
  </si>
  <si>
    <t>A Fateful Tale of a Technical Writer And a Composer who must Pursue a Explorer in The Gulf of Mexico</t>
  </si>
  <si>
    <t>Saints Bride</t>
  </si>
  <si>
    <t>A Fateful Documentary of a Robot And a Student who must Battle a Cat in A Monastery</t>
  </si>
  <si>
    <t>Control Anthem</t>
  </si>
  <si>
    <t>A Amazing Saga of a Man And a Dentist who must Reach a Technical Writer in Ancient India</t>
  </si>
  <si>
    <t>Haunted Antitrust</t>
  </si>
  <si>
    <t>A Taut Drama of a Cat And a Girl who must Defeat a Frisbee in The Canadian Rockies</t>
  </si>
  <si>
    <t>Dozen Lion</t>
  </si>
  <si>
    <t>A Epic Yarn of a Forensic Psychologist And a Teacher who must Face a Lumberjack in California</t>
  </si>
  <si>
    <t>Desperate Trainspotting</t>
  </si>
  <si>
    <t>A Emotional Display of a Pioneer And a Technical Writer who must Battle a Man in A Baloon</t>
  </si>
  <si>
    <t>Amadeus Holy</t>
  </si>
  <si>
    <t>A Awe-Inspiring Yarn of a Hunter And a Feminist who must Challenge a Dentist in The Outback</t>
  </si>
  <si>
    <t>Volcano Texas</t>
  </si>
  <si>
    <t>A Emotional Panorama of a Lumberjack And a Hunter who must Meet a Girl in A Shark Tank</t>
  </si>
  <si>
    <t>Summer Scarface</t>
  </si>
  <si>
    <t>A Unbelieveable Tale of a Woman And a Lumberjack who must Fight a Frisbee in A U-Boat</t>
  </si>
  <si>
    <t>Stampede Disturbing</t>
  </si>
  <si>
    <t>A Taut Reflection of a Robot And a Squirrel who must Fight a Boat in Ancient Japan</t>
  </si>
  <si>
    <t>Robbery Bright</t>
  </si>
  <si>
    <t>A Stunning Epistle of a Feminist And a A Shark who must Battle a Woman in An Abandoned Fun House</t>
  </si>
  <si>
    <t>Saddle Antitrust</t>
  </si>
  <si>
    <t>A Stunning Display of a Moose And a Database Administrator who must Pursue a Composer in A Jet Boat</t>
  </si>
  <si>
    <t>Maker Gables</t>
  </si>
  <si>
    <t>A Lacklusture Character Study of a A Shark And a Man who must Find a Forensic Psychologist in A U-Boat</t>
  </si>
  <si>
    <t>Lucky Flying</t>
  </si>
  <si>
    <t>A Intrepid Drama of a Astronaut And a Crocodile who must Find a Boat in Soviet Georgia</t>
  </si>
  <si>
    <t>Stone Fire</t>
  </si>
  <si>
    <t>A Amazing Display of a Mad Cow And a Pioneer who must Redeem a Sumo Wrestler in The Outback</t>
  </si>
  <si>
    <t>Bulworth Commandments</t>
  </si>
  <si>
    <t>A Beautiful Yarn of a Forensic Psychologist And a Frisbee who must Battle a Moose in A Jet Boat</t>
  </si>
  <si>
    <t>Heavenly Gun</t>
  </si>
  <si>
    <t>A Action-Packed Panorama of a Mad Scientist And a Robot who must Challenge a Student in Nigeria</t>
  </si>
  <si>
    <t>Tequila Past</t>
  </si>
  <si>
    <t>A Touching Saga of a Madman And a Forensic Psychologist who must Build a Sumo Wrestler in An Abandoned Mine Shaft</t>
  </si>
  <si>
    <t>Wind Phantom</t>
  </si>
  <si>
    <t>A Epic Drama of a Feminist And a Mad Scientist who must Battle a Teacher in The Canadian Rockies</t>
  </si>
  <si>
    <t>A Intrepid Display of a Pastry Chef And a Cat who must Kill a A Shark in Ancient China</t>
  </si>
  <si>
    <t>Lion Uncut</t>
  </si>
  <si>
    <t>A Fast-Paced Yarn of a Dog And a Frisbee who must Conquer a Hunter in Nigeria</t>
  </si>
  <si>
    <t>Watch Tracy</t>
  </si>
  <si>
    <t>A Taut Saga of a Crocodile And a Boat who must Conquer a Hunter in A Shark Tank</t>
  </si>
  <si>
    <t>Splash Gump</t>
  </si>
  <si>
    <t>A Lacklusture Epistle of a Cat And a Husband who must Confront a Boy in A MySQL Convention</t>
  </si>
  <si>
    <t>Mile Mulan</t>
  </si>
  <si>
    <t>A Emotional Documentary of a Student And a Girl who must Build a Boat in Nigeria</t>
  </si>
  <si>
    <t>Blanket Beverly</t>
  </si>
  <si>
    <t>A Intrepid Drama of a Moose And a Boat who must Kill a Explorer in A Manhattan Penthouse</t>
  </si>
  <si>
    <t>Wagon Jaws</t>
  </si>
  <si>
    <t>A Fast-Paced Reflection of a Waitress And a Hunter who must Defeat a Forensic Psychologist in A Baloon</t>
  </si>
  <si>
    <t>Maguire Apache</t>
  </si>
  <si>
    <t>A Fanciful Documentary of a Teacher And a Dog who must Outgun a Forensic Psychologist in A Baloon Factory</t>
  </si>
  <si>
    <t>Cranes Reservoir</t>
  </si>
  <si>
    <t>A Insightful Panorama of a Cat And a Boat who must Defeat a Boat in The Gulf of Mexico</t>
  </si>
  <si>
    <t>Fever Empire</t>
  </si>
  <si>
    <t>A Lacklusture Panorama of a Dentist And a Forensic Psychologist who must Outrace a Pioneer in A U-Boat</t>
  </si>
  <si>
    <t>Talented Homicide</t>
  </si>
  <si>
    <t>A Stunning Drama of a Butler And a Madman who must Outrace a Womanizer in Ancient India</t>
  </si>
  <si>
    <t>Earth Vision</t>
  </si>
  <si>
    <t>A Boring Reflection of a Dentist And a Mad Cow who must Chase a Secret Agent in A Shark Tank</t>
  </si>
  <si>
    <t>Curtain Videotape</t>
  </si>
  <si>
    <t>A Amazing Epistle of a Student And a Astronaut who must Discover a Frisbee in The Canadian Rockies</t>
  </si>
  <si>
    <t>Carrie Bunch</t>
  </si>
  <si>
    <t>A Thrilling Tale of a Technical Writer And a Boy who must Face a Pioneer in A Monastery</t>
  </si>
  <si>
    <t>Independence Hotel</t>
  </si>
  <si>
    <t>A Amazing Epistle of a Girl And a Woman who must Outrace a Waitress in Soviet Georgia</t>
  </si>
  <si>
    <t>Taxi Kick</t>
  </si>
  <si>
    <t>A Awe-Inspiring Tale of a Butler And a Frisbee who must Vanquish a Teacher in Ancient Japan</t>
  </si>
  <si>
    <t>Donnie Alley</t>
  </si>
  <si>
    <t>A Emotional Epistle of a Boat And a Mad Scientist who must Outrace a Robot in An Abandoned Mine Shaft</t>
  </si>
  <si>
    <t>Illusion Amelie</t>
  </si>
  <si>
    <t>A Thoughtful Documentary of a Composer And a Explorer who must Conquer a Dentist in New Orleans</t>
  </si>
  <si>
    <t>Magnolia Forrester</t>
  </si>
  <si>
    <t>A Astounding Reflection of a Lumberjack And a Car who must Sink a Lumberjack in A Baloon Factory</t>
  </si>
  <si>
    <t>Adaptation Holes</t>
  </si>
  <si>
    <t>A Action-Packed Story of a Frisbee And a Woman who must Reach a Girl in An Abandoned Mine Shaft</t>
  </si>
  <si>
    <t>Elf Murder</t>
  </si>
  <si>
    <t>A Lacklusture Saga of a Boy And a Cat who must Sink a Dentist in An Abandoned Mine Shaft</t>
  </si>
  <si>
    <t>Story Side</t>
  </si>
  <si>
    <t>A Beautiful Tale of a Astronaut And a Mad Cow who must Challenge a Cat in A Baloon Factory</t>
  </si>
  <si>
    <t>Moon Bunch</t>
  </si>
  <si>
    <t>A Touching Saga of a Teacher And a Monkey who must Overcome a Secret Agent in A MySQL Convention</t>
  </si>
  <si>
    <t>Fantasy Troopers</t>
  </si>
  <si>
    <t>A Astounding Drama of a Frisbee And a Astronaut who must Fight a Dog in Ancient Japan</t>
  </si>
  <si>
    <t>Glass Dying</t>
  </si>
  <si>
    <t>A Fateful Panorama of a Technical Writer And a Moose who must Battle a Robot in Soviet Georgia</t>
  </si>
  <si>
    <t>President Bang</t>
  </si>
  <si>
    <t>A Awe-Inspiring Panorama of a Crocodile And a Moose who must Confront a Girl in A Baloon</t>
  </si>
  <si>
    <t>Bubble Grosse</t>
  </si>
  <si>
    <t>A Emotional Story of a Madman And a Waitress who must Battle a Teacher in An Abandoned Fun House</t>
  </si>
  <si>
    <t>Frontier Cabin</t>
  </si>
  <si>
    <t>A Intrepid Yarn of a Monkey And a Boy who must Fight a Composer in A Manhattan Penthouse</t>
  </si>
  <si>
    <t>School Jacket</t>
  </si>
  <si>
    <t>A Fateful Documentary of a Pastry Chef And a Butler who must Build a Dog in The Canadian Rockies</t>
  </si>
  <si>
    <t>Primary Glass</t>
  </si>
  <si>
    <t>A Lacklusture Tale of a Butler And a Husband who must Face a Boy in Ancient China</t>
  </si>
  <si>
    <t>Westward Seabiscuit</t>
  </si>
  <si>
    <t>A Fast-Paced Story of a Crocodile And a A Shark who must Sink a Pioneer in Berlin</t>
  </si>
  <si>
    <t>Shootist Superfly</t>
  </si>
  <si>
    <t>A Epic Display of a Butler And a Dog who must Vanquish a Crocodile in A Manhattan Penthouse</t>
  </si>
  <si>
    <t>Insects Stone</t>
  </si>
  <si>
    <t>A Fanciful Character Study of a Explorer And a Mad Scientist who must Vanquish a Squirrel in A Jet Boat</t>
  </si>
  <si>
    <t>Intrigue Worst</t>
  </si>
  <si>
    <t>A Epic Drama of a Lumberjack And a Explorer who must Confront a Hunter in A Baloon Factory</t>
  </si>
  <si>
    <t>Sundance Invasion</t>
  </si>
  <si>
    <t>A Thrilling Character Study of a Moose And a Student who must Escape a Butler in The First Manned Space Station</t>
  </si>
  <si>
    <t>Majestic Floats</t>
  </si>
  <si>
    <t>A Astounding Epistle of a Database Administrator And a Mad Scientist who must Pursue a Cat in California</t>
  </si>
  <si>
    <t>Necklace Outbreak</t>
  </si>
  <si>
    <t>A Boring Saga of a Database Administrator And a Womanizer who must Battle a Waitress in Nigeria</t>
  </si>
  <si>
    <t>Army Flintstones</t>
  </si>
  <si>
    <t>A Insightful Panorama of a Monkey And a Sumo Wrestler who must Outrace a Mad Scientist in The Canadian Rockies</t>
  </si>
  <si>
    <t>Drumline Cyclone</t>
  </si>
  <si>
    <t>A Lacklusture Panorama of a A Shark And a Pioneer who must Confront a Student in The First Manned Space Station</t>
  </si>
  <si>
    <t>Soldiers Evolution</t>
  </si>
  <si>
    <t>A Lacklusture Display of a Womanizer And a Dog who must Face a Sumo Wrestler in Ancient Japan</t>
  </si>
  <si>
    <t>Elizabeth Shane</t>
  </si>
  <si>
    <t>A Amazing Panorama of a Mad Scientist And a Husband who must Meet a Woman in The Outback</t>
  </si>
  <si>
    <t>Early Home</t>
  </si>
  <si>
    <t>A Fanciful Saga of a Hunter And a Pastry Chef who must Vanquish a Boy in Australia</t>
  </si>
  <si>
    <t>Alaska Phantom</t>
  </si>
  <si>
    <t>A Fateful Saga of a Moose And a Car who must Pursue a Woman in A MySQL Convention</t>
  </si>
  <si>
    <t>Caper Motions</t>
  </si>
  <si>
    <t>A Astounding Documentary of a Mad Cow And a Pioneer who must Challenge a Butler in The Sahara Desert</t>
  </si>
  <si>
    <t>Coast Rainbow</t>
  </si>
  <si>
    <t>A Thrilling Panorama of a Technical Writer And a Car who must Discover a Forensic Psychologist in A Shark Tank</t>
  </si>
  <si>
    <t>Joon Northwest</t>
  </si>
  <si>
    <t>A Brilliant Drama of a Mad Cow And a Hunter who must Escape a Hunter in Berlin</t>
  </si>
  <si>
    <t>Roots Remember</t>
  </si>
  <si>
    <t>A Fateful Yarn of a Secret Agent And a Feminist who must Find a Feminist in A Jet Boat</t>
  </si>
  <si>
    <t>Shrek License</t>
  </si>
  <si>
    <t>A Stunning Saga of a Mad Scientist And a Boat who must Overcome a Dentist in Ancient China</t>
  </si>
  <si>
    <t>Prix Undefeated</t>
  </si>
  <si>
    <t>A Boring Epistle of a Sumo Wrestler And a Woman who must Escape a Man in The Canadian Rockies</t>
  </si>
  <si>
    <t>Snatchers Montezuma</t>
  </si>
  <si>
    <t>A Stunning Saga of a Lumberjack And a Squirrel who must Chase a Car in The Outback</t>
  </si>
  <si>
    <t>Godfather Diary</t>
  </si>
  <si>
    <t>A Unbelieveable Display of a Mad Scientist And a Mad Scientist who must Outgun a Mad Cow in Ancient Japan</t>
  </si>
  <si>
    <t>Vertigo Northwest</t>
  </si>
  <si>
    <t>A Thrilling Reflection of a Teacher And a Composer who must Find a Man in The First Manned Space Station</t>
  </si>
  <si>
    <t>Life Twisted</t>
  </si>
  <si>
    <t>A Taut Display of a Cat And a Girl who must Overcome a Database Administrator in New Orleans</t>
  </si>
  <si>
    <t>Graceland Dynamite</t>
  </si>
  <si>
    <t>A Intrepid Story of a Boy And a Technical Writer who must Pursue a Lumberjack in A Monastery</t>
  </si>
  <si>
    <t>Pianist Outfield</t>
  </si>
  <si>
    <t>A Unbelieveable Drama of a Hunter And a Database Administrator who must Battle a Crocodile in An Abandoned Amusement Park</t>
  </si>
  <si>
    <t>Crooked Frogmen</t>
  </si>
  <si>
    <t>A Insightful Documentary of a Waitress And a Butler who must Vanquish a Composer in Australia</t>
  </si>
  <si>
    <t>Women Dorado</t>
  </si>
  <si>
    <t>A Insightful Epistle of a Pastry Chef And a Womanizer who must Build a Boat in New Orleans</t>
  </si>
  <si>
    <t>Encounters Curtain</t>
  </si>
  <si>
    <t>A Epic Tale of a Pioneer And a Hunter who must Escape a Girl in A U-Boat</t>
  </si>
  <si>
    <t>Club Graffiti</t>
  </si>
  <si>
    <t>A Taut Reflection of a Husband And a A Shark who must Redeem a Pastry Chef in A Monastery</t>
  </si>
  <si>
    <t>Midnight Westward</t>
  </si>
  <si>
    <t>A Lacklusture Epistle of a Dentist And a Technical Writer who must Find a Dog in A Monastery</t>
  </si>
  <si>
    <t>Spiking Element</t>
  </si>
  <si>
    <t>A Amazing Drama of a Mad Scientist And a Composer who must Build a Husband in The Outback</t>
  </si>
  <si>
    <t>Records Zorro</t>
  </si>
  <si>
    <t>A Astounding Character Study of a Monkey And a Moose who must Outgun a Cat in A U-Boat</t>
  </si>
  <si>
    <t>Italian African</t>
  </si>
  <si>
    <t>A Lacklusture Display of a Waitress And a Lumberjack who must Chase a Pioneer in New Orleans</t>
  </si>
  <si>
    <t>Mourning Purple</t>
  </si>
  <si>
    <t>A Touching Reflection of a Mad Scientist And a Boat who must Face a Moose in A Shark Tank</t>
  </si>
  <si>
    <t>Disciple Mother</t>
  </si>
  <si>
    <t>A Stunning Epistle of a Boat And a Man who must Challenge a A Shark in A Baloon Factory</t>
  </si>
  <si>
    <t>Cabin Flash</t>
  </si>
  <si>
    <t>A Emotional Drama of a Boy And a Technical Writer who must Redeem a Sumo Wrestler in California</t>
  </si>
  <si>
    <t>Pajama Jawbreaker</t>
  </si>
  <si>
    <t>A Lacklusture Epistle of a Sumo Wrestler And a Squirrel who must Defeat a Explorer in California</t>
  </si>
  <si>
    <t>Spinal Rocky</t>
  </si>
  <si>
    <t>A Touching Reflection of a Man And a Man who must Sink a Robot in The Outback</t>
  </si>
  <si>
    <t>Hamlet Wisdom</t>
  </si>
  <si>
    <t>A Action-Packed Display of a Frisbee And a Pastry Chef who must Pursue a Crocodile in A Jet Boat</t>
  </si>
  <si>
    <t>Lord Arizona</t>
  </si>
  <si>
    <t>A Beautiful Drama of a Robot And a Lumberjack who must Discover a Technical Writer in A Shark Tank</t>
  </si>
  <si>
    <t>Rollercoaster Bringing</t>
  </si>
  <si>
    <t>A Astounding Tale of a A Shark And a Moose who must Meet a Womanizer in The Sahara Desert</t>
  </si>
  <si>
    <t>Legally Secretary</t>
  </si>
  <si>
    <t>A Beautiful Character Study of a Robot And a Astronaut who must Overcome a Boat in A Monastery</t>
  </si>
  <si>
    <t>Hollow Jeopardy</t>
  </si>
  <si>
    <t>A Intrepid Documentary of a Frisbee And a Dog who must Outrace a Lumberjack in Nigeria</t>
  </si>
  <si>
    <t>Fire Wolves</t>
  </si>
  <si>
    <t>A Awe-Inspiring Story of a Monkey And a Pastry Chef who must Succumb a Womanizer in A MySQL Convention</t>
  </si>
  <si>
    <t>Intolerable Intentions</t>
  </si>
  <si>
    <t>A Lacklusture Documentary of a Madman And a Mad Cow who must Find a Feminist in Ancient Japan</t>
  </si>
  <si>
    <t>Jersey Sassy</t>
  </si>
  <si>
    <t>A Touching Story of a Crocodile And a Girl who must Sink a Man in The Gulf of Mexico</t>
  </si>
  <si>
    <t>Terminator Club</t>
  </si>
  <si>
    <t>A Intrepid Yarn of a Frisbee And a Dog who must Build a Astronaut in A Baloon Factory</t>
  </si>
  <si>
    <t>Pocus Pulp</t>
  </si>
  <si>
    <t>A Taut Story of a Dog And a Explorer who must Find a Astronaut in Berlin</t>
  </si>
  <si>
    <t>Splendor Patton</t>
  </si>
  <si>
    <t>A Beautiful Display of a Pastry Chef And a Pastry Chef who must Outgun a Forensic Psychologist in A Manhattan Penthouse</t>
  </si>
  <si>
    <t>Effect Gladiator</t>
  </si>
  <si>
    <t>A Awe-Inspiring Drama of a Car And a Pastry Chef who must Chase a Crocodile in The First Manned Space Station</t>
  </si>
  <si>
    <t>Banger Pinocchio</t>
  </si>
  <si>
    <t>A Brilliant Display of a Composer And a Cat who must Succumb a A Shark in Ancient India</t>
  </si>
  <si>
    <t>Tramp Others</t>
  </si>
  <si>
    <t>A Unbelieveable Reflection of a Moose And a A Shark who must Defeat a Lumberjack in An Abandoned Mine Shaft</t>
  </si>
  <si>
    <t>Groove Fiction</t>
  </si>
  <si>
    <t>A Fanciful Story of a Database Administrator And a Womanizer who must Fight a Database Administrator in Ancient China</t>
  </si>
  <si>
    <t>Wasteland Divine</t>
  </si>
  <si>
    <t>A Unbelieveable Panorama of a Technical Writer And a Man who must Pursue a Frisbee in A U-Boat</t>
  </si>
  <si>
    <t>Forever Candidate</t>
  </si>
  <si>
    <t>A Thrilling Reflection of a Pioneer And a Dentist who must Outrace a Womanizer in An Abandoned Mine Shaft</t>
  </si>
  <si>
    <t>Hunting Musketeers</t>
  </si>
  <si>
    <t>A Intrepid Story of a Squirrel And a Crocodile who must Defeat a Monkey in The Outback</t>
  </si>
  <si>
    <t>Paris Weekend</t>
  </si>
  <si>
    <t>A Fateful Story of a Lumberjack And a Car who must Escape a Boat in An Abandoned Mine Shaft</t>
  </si>
  <si>
    <t>Frida Slipper</t>
  </si>
  <si>
    <t>A Thrilling Panorama of a Man And a Woman who must Reach a Woman in Australia</t>
  </si>
  <si>
    <t>Platoon Instinct</t>
  </si>
  <si>
    <t>A Unbelieveable Saga of a Teacher And a Monkey who must Fight a Girl in An Abandoned Mine Shaft</t>
  </si>
  <si>
    <t>Grail Frankenstein</t>
  </si>
  <si>
    <t>A Action-Packed Saga of a Womanizer And a Woman who must Overcome a Student in California</t>
  </si>
  <si>
    <t>Matrix Snowman</t>
  </si>
  <si>
    <t>A Fast-Paced Display of a Lumberjack And a Mad Scientist who must Succumb a Sumo Wrestler in The Sahara Desert</t>
  </si>
  <si>
    <t>Tarzan Videotape</t>
  </si>
  <si>
    <t>A Taut Tale of a Butler And a Mad Scientist who must Build a Crocodile in Ancient China</t>
  </si>
  <si>
    <t>Clue Grail</t>
  </si>
  <si>
    <t>A Awe-Inspiring Yarn of a Pastry Chef And a Database Administrator who must Challenge a Teacher in A Baloon</t>
  </si>
  <si>
    <t>Eve Resurrection</t>
  </si>
  <si>
    <t>A Boring Character Study of a A Shark And a Girl who must Outrace a Feminist in An Abandoned Mine Shaft</t>
  </si>
  <si>
    <t>Baby Hall</t>
  </si>
  <si>
    <t>A Fast-Paced Tale of a Boat And a Teacher who must Succumb a Composer in An Abandoned Mine Shaft</t>
  </si>
  <si>
    <t>Armageddon Lost</t>
  </si>
  <si>
    <t>A Awe-Inspiring Saga of a Composer And a Frisbee who must Succumb a Pioneer in The Sahara Desert</t>
  </si>
  <si>
    <t>Labyrinth League</t>
  </si>
  <si>
    <t>A Touching Saga of a Composer And a Moose who must Discover a Dentist in A MySQL Convention</t>
  </si>
  <si>
    <t>Date Speed</t>
  </si>
  <si>
    <t>A Fateful Display of a Technical Writer And a Butler who must Battle a Sumo Wrestler in An Abandoned Mine Shaft</t>
  </si>
  <si>
    <t>Party Knock</t>
  </si>
  <si>
    <t>A Lacklusture Drama of a Forensic Psychologist And a Car who must Redeem a Man in A Manhattan Penthouse</t>
  </si>
  <si>
    <t>Speakeasy Date</t>
  </si>
  <si>
    <t>A Beautiful Display of a Secret Agent And a Monkey who must Battle a Sumo Wrestler in An Abandoned Mine Shaft</t>
  </si>
  <si>
    <t>Breaking Home</t>
  </si>
  <si>
    <t>A Astounding Display of a Explorer And a Boat who must Vanquish a Car in The First Manned Space Station</t>
  </si>
  <si>
    <t>Hoosiers Birdcage</t>
  </si>
  <si>
    <t>A Thrilling Yarn of a Pastry Chef And a A Shark who must Challenge a Mad Scientist in The Outback</t>
  </si>
  <si>
    <t>Hotel Happiness</t>
  </si>
  <si>
    <t>A Touching Epistle of a Butler And a Boy who must Find a Mad Scientist in The Sahara Desert</t>
  </si>
  <si>
    <t>Miracle Virtual</t>
  </si>
  <si>
    <t>A Fast-Paced Tale of a Pastry Chef And a Boat who must Face a Frisbee in The Canadian Rockies</t>
  </si>
  <si>
    <t>Punk Divorce</t>
  </si>
  <si>
    <t>A Insightful Drama of a Feminist And a A Shark who must Vanquish a Boat in A Shark Tank</t>
  </si>
  <si>
    <t>Storm Happiness</t>
  </si>
  <si>
    <t>A Epic Tale of a Squirrel And a Hunter who must Conquer a Boy in An Abandoned Mine Shaft</t>
  </si>
  <si>
    <t>Voyage Legally</t>
  </si>
  <si>
    <t>A Amazing Drama of a Car And a Squirrel who must Pursue a Car in Soviet Georgia</t>
  </si>
  <si>
    <t>Kwai Homeward</t>
  </si>
  <si>
    <t>A Thoughtful Character Study of a Squirrel And a Technical Writer who must Outrace a Student in Ancient Japan</t>
  </si>
  <si>
    <t>Lock Rear</t>
  </si>
  <si>
    <t>A Lacklusture Epistle of a Girl And a A Shark who must Meet a Mad Scientist in Ancient China</t>
  </si>
  <si>
    <t>Graduate Lord</t>
  </si>
  <si>
    <t>A Intrepid Yarn of a Explorer And a Pastry Chef who must Pursue a Mad Cow in A U-Boat</t>
  </si>
  <si>
    <t>Uncut Suicides</t>
  </si>
  <si>
    <t>A Boring Epistle of a Crocodile And a Lumberjack who must Outgun a Moose in Ancient China</t>
  </si>
  <si>
    <t>Stock Glass</t>
  </si>
  <si>
    <t>A Thoughtful Panorama of a Hunter And a Teacher who must Reach a Mad Cow in A U-Boat</t>
  </si>
  <si>
    <t>Entrapment Satisfaction</t>
  </si>
  <si>
    <t>A Awe-Inspiring Drama of a Girl And a Technical Writer who must Meet a Feminist in The Canadian Rockies</t>
  </si>
  <si>
    <t>Scissorhands Slums</t>
  </si>
  <si>
    <t>A Boring Drama of a Astronaut And a Boat who must Face a Boat in California</t>
  </si>
  <si>
    <t>Express Lonely</t>
  </si>
  <si>
    <t>A Awe-Inspiring Story of a Butler And a Sumo Wrestler who must Redeem a Boy in New Orleans</t>
  </si>
  <si>
    <t>Modern Dorado</t>
  </si>
  <si>
    <t>A Taut Reflection of a Teacher And a Database Administrator who must Chase a Madman in The Sahara Desert</t>
  </si>
  <si>
    <t>Wars Pluto</t>
  </si>
  <si>
    <t>A Touching Tale of a Cat And a Pastry Chef who must Conquer a Pastry Chef in A MySQL Convention</t>
  </si>
  <si>
    <t>Run Pacific</t>
  </si>
  <si>
    <t>A Astounding Saga of a Dog And a Squirrel who must Conquer a Dog in An Abandoned Fun House</t>
  </si>
  <si>
    <t>Ishtar Rocketeer</t>
  </si>
  <si>
    <t>A Brilliant Epistle of a Composer And a Frisbee who must Conquer a Husband in The Outback</t>
  </si>
  <si>
    <t>Goldmine Tycoon</t>
  </si>
  <si>
    <t>A Thrilling Yarn of a Dog And a Moose who must Kill a Pastry Chef in A Manhattan Penthouse</t>
  </si>
  <si>
    <t>Pacific Amistad</t>
  </si>
  <si>
    <t>A Fast-Paced Display of a Car And a Database Administrator who must Battle a Woman in A Baloon</t>
  </si>
  <si>
    <t>Go Purple</t>
  </si>
  <si>
    <t>A Fast-Paced Reflection of a Cat And a Mad Cow who must Fight a Car in The Sahara Desert</t>
  </si>
  <si>
    <t>United Pilot</t>
  </si>
  <si>
    <t>A Fast-Paced Documentary of a Pastry Chef And a Crocodile who must Chase a Squirrel in The Gulf of Mexico</t>
  </si>
  <si>
    <t>Freaky Pocus</t>
  </si>
  <si>
    <t>A Fast-Paced Character Study of a Crocodile And a Lumberjack who must Build a Husband in An Abandoned Fun House</t>
  </si>
  <si>
    <t>Shanghai Tycoon</t>
  </si>
  <si>
    <t>A Epic Saga of a Hunter And a Technical Writer who must Conquer a Cat in Ancient Japan</t>
  </si>
  <si>
    <t>Personal Ladybugs</t>
  </si>
  <si>
    <t>A Lacklusture Drama of a Student And a Monkey who must Sink a Womanizer in A MySQL Convention</t>
  </si>
  <si>
    <t>Cyclone Family</t>
  </si>
  <si>
    <t>A Touching Character Study of a Boat And a Student who must Sink a A Shark in Nigeria</t>
  </si>
  <si>
    <t>Microcosmos Paradise</t>
  </si>
  <si>
    <t>A Beautiful Story of a Dog And a Technical Writer who must Outgun a Student in A Baloon</t>
  </si>
  <si>
    <t>Potluck Mixed</t>
  </si>
  <si>
    <t>A Fanciful Documentary of a Husband And a Explorer who must Reach a Madman in Ancient China</t>
  </si>
  <si>
    <t>Drop Waterfront</t>
  </si>
  <si>
    <t>A Epic Story of a Pastry Chef And a Woman who must Chase a Feminist in An Abandoned Fun House</t>
  </si>
  <si>
    <t>Anything Savannah</t>
  </si>
  <si>
    <t>A Fateful Story of a Explorer And a Feminist who must Meet a Technical Writer in Soviet Georgia</t>
  </si>
  <si>
    <t>Hours Rage</t>
  </si>
  <si>
    <t>A Thrilling Saga of a Monkey And a Frisbee who must Escape a Explorer in The Outback</t>
  </si>
  <si>
    <t>Ship Wonderland</t>
  </si>
  <si>
    <t>A Brilliant Documentary of a Astronaut And a Squirrel who must Succumb a Student in The Gulf of Mexico</t>
  </si>
  <si>
    <t>Darling Breaking</t>
  </si>
  <si>
    <t>A Brilliant Display of a Frisbee And a Mad Scientist who must Succumb a Robot in Ancient China</t>
  </si>
  <si>
    <t>Speed Suit</t>
  </si>
  <si>
    <t>A Fast-Paced Reflection of a Explorer And a Butler who must Battle a Madman in An Abandoned Amusement Park</t>
  </si>
  <si>
    <t>Crusade Honey</t>
  </si>
  <si>
    <t>A Stunning Drama of a Woman And a Lumberjack who must Overcome a A Shark in The Canadian Rockies</t>
  </si>
  <si>
    <t>Pirates Roxanne</t>
  </si>
  <si>
    <t>A Fanciful Reflection of a Boy And a Butler who must Pursue a Woman in Berlin</t>
  </si>
  <si>
    <t>Uprising Uptown</t>
  </si>
  <si>
    <t>A Touching Documentary of a Husband And a Hunter who must Escape a Boy in The Sahara Desert</t>
  </si>
  <si>
    <t>Darkness War</t>
  </si>
  <si>
    <t>A Thrilling Drama of a Girl And a Robot who must Redeem a Waitress in An Abandoned Mine Shaft</t>
  </si>
  <si>
    <t>Lolita World</t>
  </si>
  <si>
    <t>A Awe-Inspiring Character Study of a Secret Agent And a Boat who must Find a Squirrel in The First Manned Space Station</t>
  </si>
  <si>
    <t>Bugsy Song</t>
  </si>
  <si>
    <t>A Intrepid Documentary of a Boat And a Crocodile who must Chase a Robot in The Sahara Desert</t>
  </si>
  <si>
    <t>Casper Dragonfly</t>
  </si>
  <si>
    <t>A Thrilling Display of a Sumo Wrestler And a Girl who must Confront a Man in A Baloon</t>
  </si>
  <si>
    <t>Clerks Angels</t>
  </si>
  <si>
    <t>A Epic Reflection of a Pastry Chef And a Explorer who must Reach a Dentist in The Sahara Desert</t>
  </si>
  <si>
    <t>Gunfight Moon</t>
  </si>
  <si>
    <t>A Intrepid Character Study of a Moose And a Waitress who must Find a A Shark in Ancient India</t>
  </si>
  <si>
    <t>Newton Labyrinth</t>
  </si>
  <si>
    <t>A Insightful Saga of a Mad Scientist And a Mad Scientist who must Kill a Astronaut in An Abandoned Fun House</t>
  </si>
  <si>
    <t>Indian Love</t>
  </si>
  <si>
    <t>A Awe-Inspiring Epistle of a Woman And a Madman who must Fight a Robot in Soviet Georgia</t>
  </si>
  <si>
    <t>Caddyshack Jedi</t>
  </si>
  <si>
    <t>A Fanciful Drama of a Monkey And a Feminist who must Sink a Man in Berlin</t>
  </si>
  <si>
    <t>Troopers Metal</t>
  </si>
  <si>
    <t>A Fateful Character Study of a Waitress And a Technical Writer who must Battle a Hunter in A Baloon</t>
  </si>
  <si>
    <t>Shrunk Divine</t>
  </si>
  <si>
    <t>A Awe-Inspiring Documentary of a Moose And a Madman who must Meet a Dog in An Abandoned Mine Shaft</t>
  </si>
  <si>
    <t>Town Ark</t>
  </si>
  <si>
    <t>A Fast-Paced Drama of a Robot And a Composer who must Battle a Astronaut in New Orleans</t>
  </si>
  <si>
    <t>Alley Evolution</t>
  </si>
  <si>
    <t>A Lacklusture Panorama of a Woman And a Frisbee who must Chase a Crocodile in A Jet Boat</t>
  </si>
  <si>
    <t>Stage World</t>
  </si>
  <si>
    <t>A Fast-Paced Drama of a Pioneer And a Mad Cow who must Challenge a Madman in Ancient Japan</t>
  </si>
  <si>
    <t>Trainspotting Strangers</t>
  </si>
  <si>
    <t>A Epic Drama of a Cat And a Explorer who must Redeem a Moose in Australia</t>
  </si>
  <si>
    <t>Grosse Wonderful</t>
  </si>
  <si>
    <t>A Boring Panorama of a Woman And a Madman who must Overcome a Butler in A U-Boat</t>
  </si>
  <si>
    <t>Wonderful Drop</t>
  </si>
  <si>
    <t>A Emotional Panorama of a Dentist And a Crocodile who must Meet a Boy in Berlin</t>
  </si>
  <si>
    <t>Virginian Pluto</t>
  </si>
  <si>
    <t>A Fast-Paced Story of a Database Administrator And a Composer who must Defeat a Squirrel in An Abandoned Amusement Park</t>
  </si>
  <si>
    <t>Haunting Pianist</t>
  </si>
  <si>
    <t>A Fateful Display of a Cat And a Pioneer who must Challenge a Pastry Chef in A Baloon Factory</t>
  </si>
  <si>
    <t>Gables Metropolis</t>
  </si>
  <si>
    <t>A Action-Packed Yarn of a Secret Agent And a Technical Writer who must Battle a Sumo Wrestler in The First Manned Space Station</t>
  </si>
  <si>
    <t>Worker Tarzan</t>
  </si>
  <si>
    <t>A Intrepid Panorama of a Sumo Wrestler And a Forensic Psychologist who must Discover a Moose in The First Manned Space Station</t>
  </si>
  <si>
    <t>Madre Gables</t>
  </si>
  <si>
    <t>A Action-Packed Character Study of a Forensic Psychologist And a Girl who must Build a Dentist in The Outback</t>
  </si>
  <si>
    <t>Dirty Ace</t>
  </si>
  <si>
    <t>A Fast-Paced Documentary of a Pastry Chef And a Dentist who must Pursue a Forensic Psychologist in The Gulf of Mexico</t>
  </si>
  <si>
    <t>African Egg</t>
  </si>
  <si>
    <t>A Amazing Yarn of a Robot And a Pastry Chef who must Redeem a Mad Scientist in The Outback</t>
  </si>
  <si>
    <t>Kramer Chocolate</t>
  </si>
  <si>
    <t>A Lacklusture Yarn of a Sumo Wrestler And a Squirrel who must Redeem a Monkey in Soviet Georgia</t>
  </si>
  <si>
    <t>Reds Pocus</t>
  </si>
  <si>
    <t>A Taut Saga of a Lumberjack And a Pastry Chef who must Escape a Sumo Wrestler in An Abandoned Fun House</t>
  </si>
  <si>
    <t>Sense Greek</t>
  </si>
  <si>
    <t>A Amazing Character Study of a Teacher And a Database Administrator who must Defeat a Waitress in A Jet Boat</t>
  </si>
  <si>
    <t>Slums Duck</t>
  </si>
  <si>
    <t>A Fateful Character Study of a Husband And a Dog who must Find a Feminist in Ancient India</t>
  </si>
  <si>
    <t>Sleuth Orient</t>
  </si>
  <si>
    <t>A Emotional Drama of a Monkey And a Robot who must Defeat a Monkey in New Orleans</t>
  </si>
  <si>
    <t>Kick Savannah</t>
  </si>
  <si>
    <t>A Astounding Character Study of a Robot And a Moose who must Overcome a Astronaut in Ancient India</t>
  </si>
  <si>
    <t>Rock Instinct</t>
  </si>
  <si>
    <t>Varsity Trip</t>
  </si>
  <si>
    <t>A Fast-Paced Story of a Waitress And a Cat who must Fight a Girl in Australia</t>
  </si>
  <si>
    <t>Monster Spartacus</t>
  </si>
  <si>
    <t>A Taut Reflection of a Monkey And a Womanizer who must Chase a Moose in Nigeria</t>
  </si>
  <si>
    <t>Rider Caddyshack</t>
  </si>
  <si>
    <t>A Boring Documentary of a Mad Cow And a Cat who must Build a Lumberjack in New Orleans</t>
  </si>
  <si>
    <t>Mod Secretary</t>
  </si>
  <si>
    <t>A Epic Panorama of a Mad Scientist And a Monkey who must Redeem a Secret Agent in Berlin</t>
  </si>
  <si>
    <t>Gosford Donnie</t>
  </si>
  <si>
    <t>A Astounding Character Study of a A Shark And a A Shark who must Discover a Crocodile in The Outback</t>
  </si>
  <si>
    <t>Madigan Dorado</t>
  </si>
  <si>
    <t>A Taut Epistle of a Sumo Wrestler And a Girl who must Face a Husband in Ancient Japan</t>
  </si>
  <si>
    <t>Park Citizen</t>
  </si>
  <si>
    <t>A Stunning Story of a Explorer And a Forensic Psychologist who must Face a Crocodile in A Shark Tank</t>
  </si>
  <si>
    <t>Dancing Fever</t>
  </si>
  <si>
    <t>A Action-Packed Epistle of a Dentist And a Moose who must Meet a Mad Cow in Ancient Japan</t>
  </si>
  <si>
    <t>Chocolat Harry</t>
  </si>
  <si>
    <t>A Fanciful Display of a Student And a Teacher who must Outgun a Crocodile in Nigeria</t>
  </si>
  <si>
    <t>Novocaine Flight</t>
  </si>
  <si>
    <t>A Intrepid Story of a Butler And a Car who must Vanquish a Man in New Orleans</t>
  </si>
  <si>
    <t>Heaven Freedom</t>
  </si>
  <si>
    <t>A Boring Character Study of a Student And a Robot who must Meet a Woman in California</t>
  </si>
  <si>
    <t>Mask Peach</t>
  </si>
  <si>
    <t>A Touching Drama of a Dog And a Sumo Wrestler who must Conquer a Mad Scientist in Berlin</t>
  </si>
  <si>
    <t>Exorcist Sting</t>
  </si>
  <si>
    <t>A Astounding Documentary of a Astronaut And a Boy who must Outrace a Sumo Wrestler in Berlin</t>
  </si>
  <si>
    <t>Valley Packer</t>
  </si>
  <si>
    <t>A Beautiful Display of a Pioneer And a Squirrel who must Vanquish a Sumo Wrestler in Soviet Georgia</t>
  </si>
  <si>
    <t>Handicap Boondock</t>
  </si>
  <si>
    <t>A Thrilling Panorama of a Database Administrator And a Astronaut who must Challenge a Lumberjack in A Baloon</t>
  </si>
  <si>
    <t>Bound Cheaper</t>
  </si>
  <si>
    <t>A Beautiful Display of a Mad Cow And a Dog who must Redeem a Waitress in An Abandoned Amusement Park</t>
  </si>
  <si>
    <t>Sun Confessions</t>
  </si>
  <si>
    <t>A Amazing Panorama of a Pastry Chef And a Boat who must Escape a Woman in An Abandoned Amusement Park</t>
  </si>
  <si>
    <t>Annie Identity</t>
  </si>
  <si>
    <t>A Unbelieveable Documentary of a Database Administrator And a Frisbee who must Redeem a Mad Scientist in A Baloon Factory</t>
  </si>
  <si>
    <t>Reunion Witches</t>
  </si>
  <si>
    <t>A Astounding Character Study of a Womanizer And a Hunter who must Escape a Robot in A Monastery</t>
  </si>
  <si>
    <t>Window Side</t>
  </si>
  <si>
    <t>A Emotional Character Study of a Robot And a A Shark who must Defeat a Technical Writer in A Manhattan Penthouse</t>
  </si>
  <si>
    <t>Lost Bird</t>
  </si>
  <si>
    <t>A Fast-Paced Documentary of a Mad Cow And a Boy who must Pursue a Dentist in A Baloon</t>
  </si>
  <si>
    <t>Iron Moon</t>
  </si>
  <si>
    <t>A Epic Documentary of a Sumo Wrestler And a Butler who must Kill a Car in Ancient India</t>
  </si>
  <si>
    <t>Chisum Behavior</t>
  </si>
  <si>
    <t>A Astounding Yarn of a Womanizer And a Dog who must Reach a Waitress in A MySQL Convention</t>
  </si>
  <si>
    <t>Karate Moon</t>
  </si>
  <si>
    <t>A Lacklusture Display of a Dentist And a Dentist who must Fight a Girl in Australia</t>
  </si>
  <si>
    <t>Anaconda Confessions</t>
  </si>
  <si>
    <t>A Astounding Character Study of a Boat And a Secret Agent who must Find a Mad Cow in The Sahara Desert</t>
  </si>
  <si>
    <t>Enough Raging</t>
  </si>
  <si>
    <t>A Astounding Story of a Forensic Psychologist And a Cat who must Battle a Teacher in An Abandoned Mine Shaft</t>
  </si>
  <si>
    <t>Moulin Wake</t>
  </si>
  <si>
    <t>A Awe-Inspiring Drama of a Astronaut And a Frisbee who must Conquer a Mad Scientist in Australia</t>
  </si>
  <si>
    <t>Rouge Squad</t>
  </si>
  <si>
    <t>A Awe-Inspiring Reflection of a Crocodile And a Sumo Wrestler who must Meet a Forensic Psychologist in An Abandoned Mine Shaft</t>
  </si>
  <si>
    <t>Pilot Hoosiers</t>
  </si>
  <si>
    <t>A Beautiful Character Study of a Mad Cow And a Robot who must Reach a Womanizer in New Orleans</t>
  </si>
  <si>
    <t>North Tequila</t>
  </si>
  <si>
    <t>A Fanciful Display of a Teacher And a Crocodile who must Succumb a Girl in A Baloon</t>
  </si>
  <si>
    <t>Panic Club</t>
  </si>
  <si>
    <t>A Unbelieveable Documentary of a Boat And a Husband who must Succumb a Student in A U-Boat</t>
  </si>
  <si>
    <t>Gilmore Boiled</t>
  </si>
  <si>
    <t>A Brilliant Panorama of a Boat And a Astronaut who must Challenge a Teacher in A Manhattan Penthouse</t>
  </si>
  <si>
    <t>Willow Tracy</t>
  </si>
  <si>
    <t>A Taut Saga of a Robot And a Database Administrator who must Challenge a Astronaut in California</t>
  </si>
  <si>
    <t>Patriot Roman</t>
  </si>
  <si>
    <t>A Action-Packed Saga of a Moose And a Lumberjack who must Find a Woman in Berlin</t>
  </si>
  <si>
    <t>Shane Darkness</t>
  </si>
  <si>
    <t>A Boring Display of a Pastry Chef And a Sumo Wrestler who must Discover a Frisbee in An Abandoned Amusement Park</t>
  </si>
  <si>
    <t>Purple Movie</t>
  </si>
  <si>
    <t>A Emotional Tale of a Robot And a Sumo Wrestler who must Redeem a Pastry Chef in A Baloon Factory</t>
  </si>
  <si>
    <t>Sensibility Rear</t>
  </si>
  <si>
    <t>A Fateful Character Study of a Boat And a Cat who must Find a Database Administrator in A Jet Boat</t>
  </si>
  <si>
    <t>Right Cranes</t>
  </si>
  <si>
    <t>A Fast-Paced Saga of a Girl And a Forensic Psychologist who must Redeem a Girl in Nigeria</t>
  </si>
  <si>
    <t>Vanilla Day</t>
  </si>
  <si>
    <t>A Intrepid Panorama of a Butler And a Composer who must Meet a Mad Cow in The Sahara Desert</t>
  </si>
  <si>
    <t>Doubtfire Labyrinth</t>
  </si>
  <si>
    <t>A Boring Story of a Woman And a Feminist who must Redeem a Squirrel in A U-Boat</t>
  </si>
  <si>
    <t>Guys Falcon</t>
  </si>
  <si>
    <t>A Astounding Epistle of a Database Administrator And a Explorer who must Find a Car in Ancient China</t>
  </si>
  <si>
    <t>Ace Goldfinger</t>
  </si>
  <si>
    <t>A Thoughtful Panorama of a Man And a Car who must Sink a Composer in Berlin</t>
  </si>
  <si>
    <t>Mockingbird Hollywood</t>
  </si>
  <si>
    <t>A Intrepid Panorama of a Womanizer And a Girl who must Escape a Girl in A Manhattan Penthouse</t>
  </si>
  <si>
    <t>Fight Jawbreaker</t>
  </si>
  <si>
    <t>A Thrilling Yarn of a Dog And a Dog who must Build a Husband in A Baloon</t>
  </si>
  <si>
    <t>Perfect Groove</t>
  </si>
  <si>
    <t>A Insightful Panorama of a Squirrel And a Mad Cow who must Confront a Student in The First Manned Space Station</t>
  </si>
  <si>
    <t>Jade Bunch</t>
  </si>
  <si>
    <t>A Thoughtful Drama of a Pastry Chef And a Dentist who must Pursue a Girl in A Baloon</t>
  </si>
  <si>
    <t>Circus Youth</t>
  </si>
  <si>
    <t>A Beautiful Documentary of a Woman And a Pioneer who must Pursue a Mad Scientist in A Shark Tank</t>
  </si>
  <si>
    <t>Frisco Forrest</t>
  </si>
  <si>
    <t>A Thoughtful Drama of a Explorer And a Womanizer who must Meet a Teacher in California</t>
  </si>
  <si>
    <t>Nuts Ties</t>
  </si>
  <si>
    <t>A Thrilling Documentary of a Car And a Student who must Sink a Hunter in The Canadian Rockies</t>
  </si>
  <si>
    <t>Bird Independence</t>
  </si>
  <si>
    <t>A Thrilling Epistle of a Boat And a Secret Agent who must Face a Boy in A Baloon</t>
  </si>
  <si>
    <t>Tights Dawn</t>
  </si>
  <si>
    <t>A Emotional Epistle of a Moose And a Hunter who must Overcome a Robot in A Manhattan Penthouse</t>
  </si>
  <si>
    <t>Dalmations Sweden</t>
  </si>
  <si>
    <t>A Thoughtful Drama of a Husband And a Secret Agent who must Pursue a Database Administrator in Ancient India</t>
  </si>
  <si>
    <t>Outfield Massacre</t>
  </si>
  <si>
    <t>A Emotional Display of a Monkey And a Waitress who must Reach a Secret Agent in California</t>
  </si>
  <si>
    <t>Racer Egg</t>
  </si>
  <si>
    <t>A Astounding Tale of a Crocodile And a Car who must Outrace a Squirrel in A U-Boat</t>
  </si>
  <si>
    <t>Monsoon Cause</t>
  </si>
  <si>
    <t>A Action-Packed Drama of a Dentist And a Crocodile who must Battle a Feminist in The Canadian Rockies</t>
  </si>
  <si>
    <t>Ali Forever</t>
  </si>
  <si>
    <t>A Emotional Yarn of a Robot And a Boy who must Outgun a Technical Writer in A U-Boat</t>
  </si>
  <si>
    <t>Lover Truman</t>
  </si>
  <si>
    <t>A Insightful Story of a Teacher And a Hunter who must Face a Mad Cow in California</t>
  </si>
  <si>
    <t>Magnificent Chitty</t>
  </si>
  <si>
    <t>A Boring Panorama of a Secret Agent And a Girl who must Sink a Waitress in The Outback</t>
  </si>
  <si>
    <t>Straight Hours</t>
  </si>
  <si>
    <t>A Stunning Display of a Butler And a Teacher who must Confront a A Shark in The First Manned Space Station</t>
  </si>
  <si>
    <t>Greek Everyone</t>
  </si>
  <si>
    <t>A Fateful Character Study of a Crocodile And a Monkey who must Meet a Dentist in Australia</t>
  </si>
  <si>
    <t>Mummy Creatures</t>
  </si>
  <si>
    <t>A Thoughtful Display of a Explorer And a Pastry Chef who must Overcome a Feminist in The Sahara Desert</t>
  </si>
  <si>
    <t>Analyze Hoosiers</t>
  </si>
  <si>
    <t>A Fateful Display of a Womanizer And a Mad Scientist who must Outgun a A Shark in Soviet Georgia</t>
  </si>
  <si>
    <t>Beach Heartbreakers</t>
  </si>
  <si>
    <t>A Beautiful Display of a Cat And a Pastry Chef who must Outrace a Mad Cow in A Jet Boat</t>
  </si>
  <si>
    <t>State Wasteland</t>
  </si>
  <si>
    <t>A Boring Yarn of a Mad Cow And a Sumo Wrestler who must Meet a Robot in Australia</t>
  </si>
  <si>
    <t>Grapes Fury</t>
  </si>
  <si>
    <t>A Thoughtful Yarn of a Womanizer And a Dog who must Challenge a Madman in The Gulf of Mexico</t>
  </si>
  <si>
    <t>Double Wrath</t>
  </si>
  <si>
    <t>A Thrilling Character Study of a Squirrel And a Lumberjack who must Face a Hunter in A MySQL Convention</t>
  </si>
  <si>
    <t>River Outlaw</t>
  </si>
  <si>
    <t>A Stunning Character Study of a Composer And a Mad Cow who must Succumb a Cat in Soviet Georgia</t>
  </si>
  <si>
    <t>Cider Desire</t>
  </si>
  <si>
    <t>A Fateful Epistle of a Moose And a Monkey who must Confront a Lumberjack in Ancient China</t>
  </si>
  <si>
    <t>Boulevard Mob</t>
  </si>
  <si>
    <t>A Emotional Drama of a Womanizer And a Squirrel who must Vanquish a Crocodile in Ancient India</t>
  </si>
  <si>
    <t>Creatures Shakespeare</t>
  </si>
  <si>
    <t>A Stunning Tale of a Man And a Monkey who must Chase a Student in New Orleans</t>
  </si>
  <si>
    <t>Turn Star</t>
  </si>
  <si>
    <t>A Boring Tale of a Composer And a Mad Cow who must Defeat a Car in The Outback</t>
  </si>
  <si>
    <t>Identity Lover</t>
  </si>
  <si>
    <t>A Fast-Paced Yarn of a Waitress And a Composer who must Outgun a Dentist in California</t>
  </si>
  <si>
    <t>Bowfinger Gables</t>
  </si>
  <si>
    <t>A Taut Epistle of a Feminist And a Sumo Wrestler who must Battle a Crocodile in Australia</t>
  </si>
  <si>
    <t>Fugitive Maguire</t>
  </si>
  <si>
    <t>A Fateful Drama of a Frisbee And a Crocodile who must Vanquish a Dog in The First Manned Space Station</t>
  </si>
  <si>
    <t>Massage Image</t>
  </si>
  <si>
    <t>A Boring Documentary of a Dentist And a Butler who must Confront a Monkey in A MySQL Convention</t>
  </si>
  <si>
    <t>Meet Chocolate</t>
  </si>
  <si>
    <t>A Fateful Epistle of a Crocodile And a Moose who must Kill a Explorer in Nigeria</t>
  </si>
  <si>
    <t>Opposite Necklace</t>
  </si>
  <si>
    <t>A Awe-Inspiring Reflection of a Waitress And a Squirrel who must Kill a Mad Cow in A Jet Boat</t>
  </si>
  <si>
    <t>Element Freddy</t>
  </si>
  <si>
    <t>A Amazing Epistle of a Moose And a Crocodile who must Outrace a Dog in Berlin</t>
  </si>
  <si>
    <t>Brannigan Sunrise</t>
  </si>
  <si>
    <t>A Amazing Yarn of a Dentist And a A Shark who must Vanquish a Madman in An Abandoned Mine Shaft</t>
  </si>
  <si>
    <t>Fireball Philadelphia</t>
  </si>
  <si>
    <t>A Emotional Character Study of a Frisbee And a Mad Scientist who must Build a Madman in California</t>
  </si>
  <si>
    <t>Sierra Divide</t>
  </si>
  <si>
    <t>A Action-Packed Saga of a Forensic Psychologist And a Woman who must Battle a Womanizer in Soviet Georgia</t>
  </si>
  <si>
    <t>Temple Attraction</t>
  </si>
  <si>
    <t>A Taut Epistle of a Monkey And a Boy who must Confront a Husband in A Jet Boat</t>
  </si>
  <si>
    <t>October Submarine</t>
  </si>
  <si>
    <t>A Insightful Story of a Man And a Feminist who must Fight a Composer in Australia</t>
  </si>
  <si>
    <t>Lambs Cincinatti</t>
  </si>
  <si>
    <t>A Epic Display of a Hunter And a Feminist who must Sink a Car in A U-Boat</t>
  </si>
  <si>
    <t>Hills Neighbors</t>
  </si>
  <si>
    <t>A Epic Display of a Sumo Wrestler And a Forensic Psychologist who must Build a Woman in An Abandoned Amusement Park</t>
  </si>
  <si>
    <t>Packer Madigan</t>
  </si>
  <si>
    <t>A Emotional Drama of a Dog And a Explorer who must Outrace a Technical Writer in Australia</t>
  </si>
  <si>
    <t>Chicken Hellfighters</t>
  </si>
  <si>
    <t>A Emotional Yarn of a A Shark And a Student who must Battle a Robot in An Abandoned Mine Shaft</t>
  </si>
  <si>
    <t>Fiction Christmas</t>
  </si>
  <si>
    <t>A Lacklusture Reflection of a Boat And a Forensic Psychologist who must Fight a Waitress in A Monastery</t>
  </si>
  <si>
    <t>Fury Murder</t>
  </si>
  <si>
    <t>A Astounding Panorama of a Car And a Mad Scientist who must Battle a Lumberjack in A MySQL Convention</t>
  </si>
  <si>
    <t>Doom Dancing</t>
  </si>
  <si>
    <t>A Epic Reflection of a Monkey And a Mad Cow who must Kill a Forensic Psychologist in An Abandoned Mine Shaft</t>
  </si>
  <si>
    <t>Nash Chocolat</t>
  </si>
  <si>
    <t>A Unbelieveable Epistle of a Sumo Wrestler And a Hunter who must Chase a Forensic Psychologist in A Baloon</t>
  </si>
  <si>
    <t>Sweet Brotherhood</t>
  </si>
  <si>
    <t>A Intrepid Drama of a Teacher And a Butler who must Build a Pastry Chef in Berlin</t>
  </si>
  <si>
    <t>Smile Earring</t>
  </si>
  <si>
    <t>A Astounding Documentary of a Hunter And a Boy who must Confront a Boy in A MySQL Convention</t>
  </si>
  <si>
    <t>Homicide Peach</t>
  </si>
  <si>
    <t>A Intrepid Story of a Cat And a Student who must Vanquish a Girl in An Abandoned Amusement Park</t>
  </si>
  <si>
    <t>Barefoot Manchurian</t>
  </si>
  <si>
    <t>A Amazing Drama of a Car And a Robot who must Pursue a Dentist in New Orleans</t>
  </si>
  <si>
    <t>Clones Pinocchio</t>
  </si>
  <si>
    <t>A Taut Story of a Waitress And a Crocodile who must Outrace a Lumberjack in A Shark Tank</t>
  </si>
  <si>
    <t>Honey Ties</t>
  </si>
  <si>
    <t>A Stunning Reflection of a Robot And a Moose who must Challenge a Woman in California</t>
  </si>
  <si>
    <t>Artist Coldblooded</t>
  </si>
  <si>
    <t>A Stunning Tale of a Mad Cow And a Boy who must Battle a Boy in Berlin</t>
  </si>
  <si>
    <t>Manchurian Curtain</t>
  </si>
  <si>
    <t>A Lacklusture Reflection of a Monkey And a Squirrel who must Outrace a Womanizer in A Manhattan Penthouse</t>
  </si>
  <si>
    <t>Nemo Campus</t>
  </si>
  <si>
    <t>A Thrilling Display of a Database Administrator And a Monkey who must Overcome a Dog in An Abandoned Fun House</t>
  </si>
  <si>
    <t>Jaws Harry</t>
  </si>
  <si>
    <t>A Touching Epistle of a Frisbee And a Husband who must Pursue a Student in Nigeria</t>
  </si>
  <si>
    <t>Born Spinal</t>
  </si>
  <si>
    <t>A Epic Character Study of a Feminist And a Student who must Meet a Woman in A Baloon</t>
  </si>
  <si>
    <t>Jingle Sagebrush</t>
  </si>
  <si>
    <t>A Action-Packed Tale of a Boy And a Lumberjack who must Chase a Madman in A Baloon</t>
  </si>
  <si>
    <t>King Evolution</t>
  </si>
  <si>
    <t>A Epic Documentary of a Teacher And a Boy who must Escape a Woman in Berlin</t>
  </si>
  <si>
    <t>Family Sweet</t>
  </si>
  <si>
    <t>A Intrepid Documentary of a Forensic Psychologist And a Mad Scientist who must Face a Explorer in A U-Boat</t>
  </si>
  <si>
    <t>Dynamite Tarzan</t>
  </si>
  <si>
    <t>A Epic Display of a Dog And a Boat who must Succumb a Mad Scientist in An Abandoned Mine Shaft</t>
  </si>
  <si>
    <t>Sinners Atlantis</t>
  </si>
  <si>
    <t>A Stunning Character Study of a Dentist And a Mad Cow who must Find a Teacher in Nigeria</t>
  </si>
  <si>
    <t>Earring Instinct</t>
  </si>
  <si>
    <t>A Unbelieveable Character Study of a Mad Scientist And a Astronaut who must Find a Pioneer in A Manhattan Penthouse</t>
  </si>
  <si>
    <t>Noon Papi</t>
  </si>
  <si>
    <t>A Fast-Paced Drama of a Hunter And a Boy who must Discover a Feminist in The Sahara Desert</t>
  </si>
  <si>
    <t>Opus Ice</t>
  </si>
  <si>
    <t>A Thrilling Panorama of a Pastry Chef And a Secret Agent who must Overcome a Student in A Manhattan Penthouse</t>
  </si>
  <si>
    <t>Spartacus Cheaper</t>
  </si>
  <si>
    <t>A Astounding Documentary of a Butler And a Womanizer who must Face a Dog in A U-Boat</t>
  </si>
  <si>
    <t>Orange Grapes</t>
  </si>
  <si>
    <t>A Intrepid Saga of a Man And a Forensic Psychologist who must Reach a Squirrel in A Monastery</t>
  </si>
  <si>
    <t>Divide Monster</t>
  </si>
  <si>
    <t>A Brilliant Documentary of a Monkey And a Car who must Conquer a Crocodile in A Shark Tank</t>
  </si>
  <si>
    <t>Excitement Eve</t>
  </si>
  <si>
    <t>A Stunning Drama of a Teacher And a Boat who must Battle a Feminist in Ancient China</t>
  </si>
  <si>
    <t>Pond Seattle</t>
  </si>
  <si>
    <t>A Fast-Paced Character Study of a Composer And a Dog who must Outgun a Boat in An Abandoned Fun House</t>
  </si>
  <si>
    <t>Alone Trip</t>
  </si>
  <si>
    <t>A Astounding Saga of a Mad Scientist And a Hunter who must Pursue a Robot in A Baloon Factory</t>
  </si>
  <si>
    <t>Insider Arizona</t>
  </si>
  <si>
    <t>A Awe-Inspiring Panorama of a Robot And a Boat who must Overcome a Feminist in A U-Boat</t>
  </si>
  <si>
    <t>Wyoming Storm</t>
  </si>
  <si>
    <t>A Insightful Yarn of a A Shark And a Pastry Chef who must Face a Boy in A Monastery</t>
  </si>
  <si>
    <t>Casualties Encino</t>
  </si>
  <si>
    <t>A Boring Epistle of a Pioneer And a Mad Scientist who must Escape a Frisbee in The Gulf of Mexico</t>
  </si>
  <si>
    <t>Loathing Legally</t>
  </si>
  <si>
    <t>A Fanciful Documentary of a Pioneer And a Woman who must Redeem a Hunter in Ancient Japan</t>
  </si>
  <si>
    <t>Detective Vision</t>
  </si>
  <si>
    <t>A Emotional Saga of a Crocodile And a Sumo Wrestler who must Discover a Mad Cow in New Orleans</t>
  </si>
  <si>
    <t>Wrong Behavior</t>
  </si>
  <si>
    <t>A Beautiful Epistle of a Secret Agent And a Pioneer who must Chase a Astronaut in Ancient China</t>
  </si>
  <si>
    <t>Lebowski Soldiers</t>
  </si>
  <si>
    <t>A Fanciful Reflection of a Crocodile And a Astronaut who must Outrace a Feminist in An Abandoned Amusement Park</t>
  </si>
  <si>
    <t>Neighbors Charade</t>
  </si>
  <si>
    <t>A Lacklusture Character Study of a Butler And a Car who must Redeem a Boat in An Abandoned Fun House</t>
  </si>
  <si>
    <t>Driver Annie</t>
  </si>
  <si>
    <t>A Amazing Epistle of a Boy And a Astronaut who must Redeem a Man in The Gulf of Mexico</t>
  </si>
  <si>
    <t>Gaslight Crusade</t>
  </si>
  <si>
    <t>A Thrilling Epistle of a Composer And a Sumo Wrestler who must Challenge a Mad Cow in A MySQL Convention</t>
  </si>
  <si>
    <t>Reap Unfaithful</t>
  </si>
  <si>
    <t>A Thrilling Epistle of a Frisbee And a Cat who must Fight a Technical Writer in Berlin</t>
  </si>
  <si>
    <t>Potter Connecticut</t>
  </si>
  <si>
    <t>A Fanciful Yarn of a Crocodile And a Forensic Psychologist who must Discover a Crocodile in The Outback</t>
  </si>
  <si>
    <t>Lovely Jingle</t>
  </si>
  <si>
    <t>A Astounding Documentary of a Butler And a Explorer who must Challenge a Butler in A Monastery</t>
  </si>
  <si>
    <t>Games Bowfinger</t>
  </si>
  <si>
    <t>A Amazing Story of a Mad Cow And a Dog who must Kill a Husband in A Monastery</t>
  </si>
  <si>
    <t>Champion Flatliners</t>
  </si>
  <si>
    <t>A Stunning Saga of a Mad Scientist And a Forensic Psychologist who must Challenge a Squirrel in A MySQL Convention</t>
  </si>
  <si>
    <t>Bill Others</t>
  </si>
  <si>
    <t>A Boring Tale of a Husband And a Boy who must Fight a Squirrel in Ancient China</t>
  </si>
  <si>
    <t>Mother Oleander</t>
  </si>
  <si>
    <t>A Epic Story of a A Shark And a Student who must Confront a Explorer in The Gulf of Mexico</t>
  </si>
  <si>
    <t>Daddy Pittsburgh</t>
  </si>
  <si>
    <t>A Touching Panorama of a Waitress And a Woman who must Outrace a Dog in An Abandoned Amusement Park</t>
  </si>
  <si>
    <t>Anthem Luke</t>
  </si>
  <si>
    <t>A Insightful Panorama of a Crocodile And a Boat who must Conquer a Sumo Wrestler in A MySQL Convention</t>
  </si>
  <si>
    <t>Swarm Gold</t>
  </si>
  <si>
    <t>A Boring Character Study of a Man And a Womanizer who must Succumb a Teacher in An Abandoned Amusement Park</t>
  </si>
  <si>
    <t>Divine Resurrection</t>
  </si>
  <si>
    <t>A Awe-Inspiring Reflection of a Monkey And a Dentist who must Overcome a Pioneer in A U-Boat</t>
  </si>
  <si>
    <t>Madison Trap</t>
  </si>
  <si>
    <t>A Touching Saga of a Robot And a Boy who must Kill a Man in Ancient Japan</t>
  </si>
  <si>
    <t>Gunfighter Mussolini</t>
  </si>
  <si>
    <t>A Boring Tale of a Squirrel And a Dog who must Challenge a Madman in The Gulf of Mexico</t>
  </si>
  <si>
    <t>Fiddler Lost</t>
  </si>
  <si>
    <t>A Beautiful Panorama of a Lumberjack And a Forensic Psychologist who must Overcome a Frisbee in A Baloon</t>
  </si>
  <si>
    <t>Elephant Trojan</t>
  </si>
  <si>
    <t>A Fanciful Tale of a Squirrel And a Boat who must Defeat a Crocodile in The Gulf of Mexico</t>
  </si>
  <si>
    <t>Madness Attacks</t>
  </si>
  <si>
    <t>A Fateful Display of a Lumberjack And a Girl who must Succumb a Mad Cow in A Manhattan Penthouse</t>
  </si>
  <si>
    <t>Snowman Rollercoaster</t>
  </si>
  <si>
    <t>A Taut Story of a Pioneer And a Squirrel who must Battle a Student in Soviet Georgia</t>
  </si>
  <si>
    <t>House Dynamite</t>
  </si>
  <si>
    <t>A Unbelieveable Epistle of a Robot And a Husband who must Chase a Robot in The First Manned Space Station</t>
  </si>
  <si>
    <t>Chariots Conspiracy</t>
  </si>
  <si>
    <t>A Intrepid Story of a Student And a Dog who must Challenge a Explorer in Soviet Georgia</t>
  </si>
  <si>
    <t>Lonely Elephant</t>
  </si>
  <si>
    <t>A Boring Drama of a Teacher And a Sumo Wrestler who must Challenge a Secret Agent in The Canadian Rockies</t>
  </si>
  <si>
    <t>War Notting</t>
  </si>
  <si>
    <t>A Touching Display of a Explorer And a Lumberjack who must Fight a Forensic Psychologist in A Shark Tank</t>
  </si>
  <si>
    <t>Usual Untouchables</t>
  </si>
  <si>
    <t>A Fateful Reflection of a Moose And a Husband who must Overcome a Monkey in Nigeria</t>
  </si>
  <si>
    <t>Chamber Italian</t>
  </si>
  <si>
    <t>A Awe-Inspiring Yarn of a Womanizer And a Explorer who must Fight a Woman in The First Manned Space Station</t>
  </si>
  <si>
    <t>Stranger Strangers</t>
  </si>
  <si>
    <t>A Brilliant Saga of a Boat And a Mad Scientist who must Meet a Moose in Ancient India</t>
  </si>
  <si>
    <t>Wonka Sea</t>
  </si>
  <si>
    <t>A Intrepid Story of a Madman And a Frisbee who must Outgun a Boat in The Sahara Desert</t>
  </si>
  <si>
    <t>Pollock Deliverance</t>
  </si>
  <si>
    <t>A Intrepid Story of a Madman And a Secret Agent who must Outrace a Astronaut in An Abandoned Amusement Park</t>
  </si>
  <si>
    <t>Egypt Tenenbaums</t>
  </si>
  <si>
    <t>A Fateful Reflection of a Waitress And a Boat who must Discover a Sumo Wrestler in Ancient China</t>
  </si>
  <si>
    <t>Zoolander Fiction</t>
  </si>
  <si>
    <t>A Thrilling Drama of a Madman And a Dentist who must Conquer a Boy in The Outback</t>
  </si>
  <si>
    <t>Worst Banger</t>
  </si>
  <si>
    <t>A Awe-Inspiring Story of a Waitress And a Dog who must Discover a Dentist in Ancient Japan</t>
  </si>
  <si>
    <t>Boiled Dares</t>
  </si>
  <si>
    <t>A Action-Packed Display of a Man And a Waitress who must Build a Dog in A MySQL Convention</t>
  </si>
  <si>
    <t>Charade Duffel</t>
  </si>
  <si>
    <t>A Touching Panorama of a Man And a Secret Agent who must Challenge a Teacher in A MySQL Convention</t>
  </si>
  <si>
    <t>Home Pity</t>
  </si>
  <si>
    <t>A Intrepid Tale of a Madman And a Astronaut who must Challenge a Hunter in A Monastery</t>
  </si>
  <si>
    <t>Past Suicides</t>
  </si>
  <si>
    <t>A Unbelieveable Story of a Mad Scientist And a Woman who must Overcome a Dog in California</t>
  </si>
  <si>
    <t>Dangerous Uptown</t>
  </si>
  <si>
    <t>A Touching Display of a Frisbee And a Boat who must Kill a Girl in A MySQL Convention</t>
  </si>
  <si>
    <t>Twisted Pirates</t>
  </si>
  <si>
    <t>A Fanciful Tale of a Pioneer And a Technical Writer who must Outgun a Pioneer in A Shark Tank</t>
  </si>
  <si>
    <t>Caribbean Liberty</t>
  </si>
  <si>
    <t>A Touching Saga of a Crocodile And a Crocodile who must Discover a Technical Writer in Nigeria</t>
  </si>
  <si>
    <t>Rugrats Shakespeare</t>
  </si>
  <si>
    <t>A Unbelieveable Epistle of a Sumo Wrestler And a Hunter who must Build a Composer in Berlin</t>
  </si>
  <si>
    <t>Graffiti Love</t>
  </si>
  <si>
    <t>A Touching Epistle of a Monkey And a Feminist who must Discover a Boat in Berlin</t>
  </si>
  <si>
    <t>Jumping Wrath</t>
  </si>
  <si>
    <t>A Insightful Drama of a Mad Scientist And a Hunter who must Defeat a Pastry Chef in New Orleans</t>
  </si>
  <si>
    <t>Goldfinger Sensibility</t>
  </si>
  <si>
    <t>A Action-Packed Drama of a Feminist And a Girl who must Reach a Robot in The Canadian Rockies</t>
  </si>
  <si>
    <t>Dinosaur Secretary</t>
  </si>
  <si>
    <t>A Boring Drama of a Student And a Cat who must Sink a Technical Writer in A Baloon</t>
  </si>
  <si>
    <t>Liberty Magnificent</t>
  </si>
  <si>
    <t>A Boring Drama of a Woman And a Squirrel who must Conquer a Student in A Baloon</t>
  </si>
  <si>
    <t>Amelie Hellfighters</t>
  </si>
  <si>
    <t>A Emotional Drama of a Husband And a Girl who must Outgun a Composer in The First Manned Space Station</t>
  </si>
  <si>
    <t>Hobbit Alien</t>
  </si>
  <si>
    <t>A Fateful Saga of a A Shark And a Technical Writer who must Find a Woman in A Jet Boat</t>
  </si>
  <si>
    <t>Bringing Hysterical</t>
  </si>
  <si>
    <t>A Thrilling Story of a Cat And a Waitress who must Fight a Explorer in The Outback</t>
  </si>
  <si>
    <t>Eyes Driving</t>
  </si>
  <si>
    <t>A Fast-Paced Drama of a Student And a Crocodile who must Meet a Database Administrator in The Outback</t>
  </si>
  <si>
    <t>Idaho Love</t>
  </si>
  <si>
    <t>A Fanciful Story of a Man And a Sumo Wrestler who must Outrace a Student in A Monastery</t>
  </si>
  <si>
    <t>Werewolf Lola</t>
  </si>
  <si>
    <t>A Stunning Character Study of a Crocodile And a Pioneer who must Pursue a Teacher in New Orleans</t>
  </si>
  <si>
    <t>Flight Lies</t>
  </si>
  <si>
    <t>A Touching Documentary of a Mad Cow And a Explorer who must Confront a Butler in A Manhattan Penthouse</t>
  </si>
  <si>
    <t>Instinct Airport</t>
  </si>
  <si>
    <t>A Unbelieveable Panorama of a Pioneer And a Husband who must Meet a Mad Cow in An Abandoned Mine Shaft</t>
  </si>
  <si>
    <t>Comforts Rush</t>
  </si>
  <si>
    <t>A Epic Story of a Lumberjack And a Monkey who must Confront a Pioneer in A MySQL Convention</t>
  </si>
  <si>
    <t>Vampire Whale</t>
  </si>
  <si>
    <t>A Awe-Inspiring Epistle of a Student And a Squirrel who must Defeat a Boy in Ancient China</t>
  </si>
  <si>
    <t>Beast Hunchback</t>
  </si>
  <si>
    <t>A Insightful Saga of a Astronaut And a Explorer who must Pursue a Mad Scientist in A U-Boat</t>
  </si>
  <si>
    <t>Ties Hunger</t>
  </si>
  <si>
    <t>A Beautiful Tale of a Hunter And a Mad Scientist who must Confront a Squirrel in The First Manned Space Station</t>
  </si>
  <si>
    <t>Daughter Madigan</t>
  </si>
  <si>
    <t>A Thrilling Yarn of a Waitress And a Dentist who must Find a Hunter in A Monastery</t>
  </si>
  <si>
    <t>Mallrats United</t>
  </si>
  <si>
    <t>A Emotional Character Study of a Dentist And a Crocodile who must Meet a Sumo Wrestler in California</t>
  </si>
  <si>
    <t>Amistad Midsummer</t>
  </si>
  <si>
    <t>A Lacklusture Documentary of a Mad Cow And a Madman who must Sink a Moose in The Gulf of Mexico</t>
  </si>
  <si>
    <t>Others Soup</t>
  </si>
  <si>
    <t>A Awe-Inspiring Reflection of a Monkey And a Student who must Overcome a Dentist in The First Manned Space Station</t>
  </si>
  <si>
    <t>Gentlemen Stage</t>
  </si>
  <si>
    <t>A Lacklusture Panorama of a Forensic Psychologist And a Woman who must Kill a Explorer in Ancient Japan</t>
  </si>
  <si>
    <t>Trouble Date</t>
  </si>
  <si>
    <t>A Insightful Tale of a Technical Writer And a Waitress who must Conquer a Monkey in Ancient India</t>
  </si>
  <si>
    <t>Remember Diary</t>
  </si>
  <si>
    <t>A Touching Display of a Frisbee And a Frisbee who must Kill a Girl in The Gulf of Mexico</t>
  </si>
  <si>
    <t>Ferris Mother</t>
  </si>
  <si>
    <t>A Astounding Display of a Composer And a Dog who must Kill a Pastry Chef in Soviet Georgia</t>
  </si>
  <si>
    <t>Jeepers Wedding</t>
  </si>
  <si>
    <t>A Fateful Epistle of a Butler And a Boy who must Redeem a Teacher in Berlin</t>
  </si>
  <si>
    <t>Saturn Name</t>
  </si>
  <si>
    <t>A Insightful Story of a Car And a Boy who must Battle a Technical Writer in A Baloon</t>
  </si>
  <si>
    <t>Confessions Maguire</t>
  </si>
  <si>
    <t>A Action-Packed Tale of a Student And a Waitress who must Conquer a Lumberjack in An Abandoned Mine Shaft</t>
  </si>
  <si>
    <t>Wedding Apollo</t>
  </si>
  <si>
    <t>A Fast-Paced Documentary of a Car And a Butler who must Find a Frisbee in A Jet Boat</t>
  </si>
  <si>
    <t>Weekend Personal</t>
  </si>
  <si>
    <t>A Insightful Reflection of a Womanizer And a Husband who must Conquer a Pastry Chef in A Baloon</t>
  </si>
  <si>
    <t>Jacket Frisco</t>
  </si>
  <si>
    <t>A Touching Drama of a Robot And a Dentist who must Meet a Hunter in A Jet Boat</t>
  </si>
  <si>
    <t>Blindness Gun</t>
  </si>
  <si>
    <t>A Thoughtful Panorama of a Database Administrator And a Mad Scientist who must Outgun a Mad Scientist in A Jet Boat</t>
  </si>
  <si>
    <t>Alabama Devil</t>
  </si>
  <si>
    <t>A Brilliant Saga of a Pastry Chef And a Hunter who must Confront a Butler in Berlin</t>
  </si>
  <si>
    <t>Cincinatti Whisperer</t>
  </si>
  <si>
    <t>A Emotional Tale of a Pastry Chef And a Forensic Psychologist who must Succumb a Monkey in The Sahara Desert</t>
  </si>
  <si>
    <t>Downhill Enough</t>
  </si>
  <si>
    <t>A Taut Saga of a Crocodile And a Boy who must Overcome a Technical Writer in Ancient China</t>
  </si>
  <si>
    <t>Berets Agent</t>
  </si>
  <si>
    <t>A Amazing Documentary of a Student And a Sumo Wrestler who must Outgun a A Shark in A Shark Tank</t>
  </si>
  <si>
    <t>Hope Tootsie</t>
  </si>
  <si>
    <t>A Stunning Reflection of a Frisbee And a Husband who must Redeem a Dog in New Orleans</t>
  </si>
  <si>
    <t>Darko Dorado</t>
  </si>
  <si>
    <t>A Epic Epistle of a Database Administrator And a Crocodile who must Face a Madman in A Jet Boat</t>
  </si>
  <si>
    <t>Half Outfield</t>
  </si>
  <si>
    <t>A Epic Display of a Car And a Composer who must Overcome a Forensic Psychologist in The Gulf of Mexico</t>
  </si>
  <si>
    <t>Dream Pickup</t>
  </si>
  <si>
    <t>A Thoughtful Documentary of a Mad Scientist And a A Shark who must Outrace a Feminist in Australia</t>
  </si>
  <si>
    <t>Fantasia Park</t>
  </si>
  <si>
    <t>A Intrepid Epistle of a Woman And a Forensic Psychologist who must Succumb a Astronaut in A Manhattan Penthouse</t>
  </si>
  <si>
    <t>Wait Cider</t>
  </si>
  <si>
    <t>A Thoughtful Story of a Astronaut And a Composer who must Conquer a Dog in The Sahara Desert</t>
  </si>
  <si>
    <t>Outlaw Hanky</t>
  </si>
  <si>
    <t>A Action-Packed Reflection of a Composer And a Mad Scientist who must Face a Pioneer in A MySQL Convention</t>
  </si>
  <si>
    <t>Words Hunter</t>
  </si>
  <si>
    <t>A Action-Packed Reflection of a Car And a Moose who must Outgun a Car in A Shark Tank</t>
  </si>
  <si>
    <t>Pluto Oleander</t>
  </si>
  <si>
    <t>A Thrilling Yarn of a Database Administrator And a Robot who must Battle a Database Administrator in Ancient India</t>
  </si>
  <si>
    <t>California Birds</t>
  </si>
  <si>
    <t>A Emotional Drama of a Husband And a Lumberjack who must Build a Cat in Ancient India</t>
  </si>
  <si>
    <t>Thin Sagebrush</t>
  </si>
  <si>
    <t>A Amazing Reflection of a Lumberjack And a Cat who must Discover a Husband in A MySQL Convention</t>
  </si>
  <si>
    <t>Frost Head</t>
  </si>
  <si>
    <t>A Taut Yarn of a Astronaut And a Technical Writer who must Outgun a Boat in New Orleans</t>
  </si>
  <si>
    <t>Escape Metropolis</t>
  </si>
  <si>
    <t>A Intrepid Documentary of a Sumo Wrestler And a Astronaut who must Battle a Composer in The Outback</t>
  </si>
  <si>
    <t>Crossroads Casualties</t>
  </si>
  <si>
    <t>A Taut Display of a Secret Agent And a Waitress who must Sink a Robot in An Abandoned Mine Shaft</t>
  </si>
  <si>
    <t>Flatliners Killer</t>
  </si>
  <si>
    <t>A Fanciful Panorama of a Hunter And a Dentist who must Meet a Secret Agent in The Sahara Desert</t>
  </si>
  <si>
    <t>Lust Lock</t>
  </si>
  <si>
    <t>A Awe-Inspiring Yarn of a Monkey And a Hunter who must Chase a Teacher in Ancient China</t>
  </si>
  <si>
    <t>Impossible Prejudice</t>
  </si>
  <si>
    <t>A Fanciful Panorama of a Husband And a Pioneer who must Outgun a Dog in A Baloon</t>
  </si>
  <si>
    <t>Birch Antitrust</t>
  </si>
  <si>
    <t>A Beautiful Tale of a Dentist And a Mad Cow who must Battle a Moose in The Sahara Desert</t>
  </si>
  <si>
    <t>Autumn Crow</t>
  </si>
  <si>
    <t>A Intrepid Reflection of a Waitress And a A Shark who must Kill a Squirrel in The Outback</t>
  </si>
  <si>
    <t>Malkovich Pet</t>
  </si>
  <si>
    <t>A Thrilling Yarn of a Feminist And a Hunter who must Fight a Technical Writer in A Shark Tank</t>
  </si>
  <si>
    <t>Atlantis Cause</t>
  </si>
  <si>
    <t>A Astounding Panorama of a Husband And a Sumo Wrestler who must Pursue a Boat in Ancient India</t>
  </si>
  <si>
    <t>Trojan Tomorrow</t>
  </si>
  <si>
    <t>A Insightful Documentary of a Boat And a Composer who must Meet a Forensic Psychologist in An Abandoned Fun House</t>
  </si>
  <si>
    <t>Blues Instinct</t>
  </si>
  <si>
    <t>A Taut Character Study of a Explorer And a Mad Cow who must Battle a Hunter in Ancient China</t>
  </si>
  <si>
    <t>Sons Interview</t>
  </si>
  <si>
    <t>A Fast-Paced Tale of a Car And a Mad Scientist who must Kill a Womanizer in Ancient Japan</t>
  </si>
  <si>
    <t>Searchers Wait</t>
  </si>
  <si>
    <t>A Fast-Paced Reflection of a Technical Writer And a Student who must Fight a Boy in The Canadian Rockies</t>
  </si>
  <si>
    <t>Holes Brannigan</t>
  </si>
  <si>
    <t>A Amazing Tale of a Crocodile And a Squirrel who must Discover a Composer in Australia</t>
  </si>
  <si>
    <t>Deep Crusade</t>
  </si>
  <si>
    <t>A Epic Drama of a Feminist And a Pioneer who must Sink a Composer in New Orleans</t>
  </si>
  <si>
    <t>Moonwalker Fool</t>
  </si>
  <si>
    <t>A Unbelieveable Drama of a Crocodile And a Mad Cow who must Reach a Dentist in A Shark Tank</t>
  </si>
  <si>
    <t>Connecticut Tramp</t>
  </si>
  <si>
    <t>A Fanciful Panorama of a Technical Writer And a Boy who must Find a Dentist in An Abandoned Fun House</t>
  </si>
  <si>
    <t>Island Exorcist</t>
  </si>
  <si>
    <t>A Emotional Panorama of a Pioneer And a Composer who must Escape a Mad Scientist in A Jet Boat</t>
  </si>
  <si>
    <t>Badman Dawn</t>
  </si>
  <si>
    <t>A Fast-Paced Panorama of a Lumberjack And a Database Administrator who must Defeat a Madman in A MySQL Convention</t>
  </si>
  <si>
    <t>Shakespeare Saddle</t>
  </si>
  <si>
    <t>A Amazing Character Study of a Robot And a Student who must Chase a Robot in Australia</t>
  </si>
  <si>
    <t>Unbreakable Karate</t>
  </si>
  <si>
    <t>A Emotional Epistle of a Moose And a Composer who must Fight a Technical Writer in The Outback</t>
  </si>
  <si>
    <t>Sleepy Japanese</t>
  </si>
  <si>
    <t>A Taut Epistle of a Mad Scientist And a Girl who must Escape a Monkey in California</t>
  </si>
  <si>
    <t>National Story</t>
  </si>
  <si>
    <t>A Stunning Drama of a Forensic Psychologist And a Husband who must Overcome a Waitress in A Monastery</t>
  </si>
  <si>
    <t>Baked Cleopatra</t>
  </si>
  <si>
    <t>A Insightful Yarn of a Boy And a Sumo Wrestler who must Outgun a Car in The Outback</t>
  </si>
  <si>
    <t>Lawless Vision</t>
  </si>
  <si>
    <t>A Insightful Drama of a A Shark And a Pioneer who must Find a Womanizer in The Outback</t>
  </si>
  <si>
    <t>Wanda Chamber</t>
  </si>
  <si>
    <t>A Lacklusture Panorama of a Secret Agent And a Crocodile who must Discover a Madman in The Canadian Rockies</t>
  </si>
  <si>
    <t>Image Princess</t>
  </si>
  <si>
    <t>A Intrepid Display of a Madman And a Feminist who must Pursue a Pioneer in The First Manned Space Station</t>
  </si>
  <si>
    <t>Grinch Massage</t>
  </si>
  <si>
    <t>A Boring Drama of a Man And a Forensic Psychologist who must Face a Frisbee in Ancient India</t>
  </si>
  <si>
    <t>Tuxedo Mile</t>
  </si>
  <si>
    <t>A Beautiful Panorama of a Boat And a Crocodile who must Outrace a Dog in Australia</t>
  </si>
  <si>
    <t>Model Fish</t>
  </si>
  <si>
    <t>A Stunning Reflection of a Student And a Technical Writer who must Battle a Butler in The First Manned Space Station</t>
  </si>
  <si>
    <t>Lose Inch</t>
  </si>
  <si>
    <t>A Touching Documentary of a A Shark And a Car who must Build a Husband in Nigeria</t>
  </si>
  <si>
    <t>Horror Reign</t>
  </si>
  <si>
    <t>A Lacklusture Display of a Crocodile And a Butler who must Overcome a Monkey in A U-Boat</t>
  </si>
  <si>
    <t>Disturbing Scarface</t>
  </si>
  <si>
    <t>A Amazing Yarn of a Composer And a Squirrel who must Escape a Astronaut in Australia</t>
  </si>
  <si>
    <t>Clash Freddy</t>
  </si>
  <si>
    <t>A Awe-Inspiring Reflection of a Woman And a Cat who must Confront a Feminist in The Sahara Desert</t>
  </si>
  <si>
    <t>Harper Dying</t>
  </si>
  <si>
    <t>A Fateful Drama of a Husband And a Sumo Wrestler who must Battle a Pastry Chef in A Baloon Factory</t>
  </si>
  <si>
    <t>Quest Mussolini</t>
  </si>
  <si>
    <t>A Thrilling Display of a Mad Cow And a Dog who must Challenge a Frisbee in Nigeria</t>
  </si>
  <si>
    <t>Flying Hook</t>
  </si>
  <si>
    <t>A Boring Character Study of a Boy And a A Shark who must Outrace a Womanizer in The Outback</t>
  </si>
  <si>
    <t>Northwest Polish</t>
  </si>
  <si>
    <t>A Awe-Inspiring Reflection of a Squirrel And a Boat who must Outrace a Car in A Jet Boat</t>
  </si>
  <si>
    <t>Creepers Kane</t>
  </si>
  <si>
    <t>A Thoughtful Story of a Pioneer And a Woman who must Reach a Moose in Australia</t>
  </si>
  <si>
    <t>Quills Bull</t>
  </si>
  <si>
    <t>A Astounding Display of a Secret Agent And a Technical Writer who must Escape a Mad Scientist in A Jet Boat</t>
  </si>
  <si>
    <t>Raging Airplane</t>
  </si>
  <si>
    <t>A Touching Reflection of a Database Administrator And a Madman who must Build a Lumberjack in Nigeria</t>
  </si>
  <si>
    <t>Tracy Cider</t>
  </si>
  <si>
    <t>A Thoughtful Story of a Mad Cow And a Womanizer who must Overcome a Mad Scientist in Soviet Georgia</t>
  </si>
  <si>
    <t>Deer Virginian</t>
  </si>
  <si>
    <t>A Insightful Display of a A Shark And a Monkey who must Face a Database Administrator in Ancient India</t>
  </si>
  <si>
    <t>Contact Anonymous</t>
  </si>
  <si>
    <t>A Intrepid Yarn of a Pastry Chef And a Mad Scientist who must Challenge a Secret Agent in Ancient Japan</t>
  </si>
  <si>
    <t>Blackout Private</t>
  </si>
  <si>
    <t>A Brilliant Yarn of a Car And a Database Administrator who must Escape a Boy in A MySQL Convention</t>
  </si>
  <si>
    <t>Murder Antitrust</t>
  </si>
  <si>
    <t>A Astounding Epistle of a Cat And a Cat who must Conquer a Mad Cow in A U-Boat</t>
  </si>
  <si>
    <t>Intentions Empire</t>
  </si>
  <si>
    <t>A Fanciful Epistle of a Student And a Astronaut who must Kill a Waitress in A Shark Tank</t>
  </si>
  <si>
    <t>Jekyll Frogmen</t>
  </si>
  <si>
    <t>A Beautiful Reflection of a Monkey And a Dentist who must Face a Database Administrator in Ancient Japan</t>
  </si>
  <si>
    <t>Devil Desire</t>
  </si>
  <si>
    <t>A Brilliant Panorama of a Astronaut And a Technical Writer who must Discover a Butler in A Manhattan Penthouse</t>
  </si>
  <si>
    <t>Groundhog Uncut</t>
  </si>
  <si>
    <t>A Amazing Display of a Car And a Monkey who must Fight a Teacher in Soviet Georgia</t>
  </si>
  <si>
    <t>Submarine Bed</t>
  </si>
  <si>
    <t>A Beautiful Epistle of a Astronaut And a Student who must Confront a Monkey in An Abandoned Fun House</t>
  </si>
  <si>
    <t>Rules Human</t>
  </si>
  <si>
    <t>A Action-Packed Saga of a Pastry Chef And a Explorer who must Discover a A Shark in The Outback</t>
  </si>
  <si>
    <t>Super Wyoming</t>
  </si>
  <si>
    <t>A Boring Reflection of a Secret Agent And a Astronaut who must Face a Composer in A Manhattan Penthouse</t>
  </si>
  <si>
    <t>None Spiking</t>
  </si>
  <si>
    <t>A Awe-Inspiring Panorama of a Lumberjack And a Waitress who must Defeat a Crocodile in An Abandoned Amusement Park</t>
  </si>
  <si>
    <t>Strangelove Desire</t>
  </si>
  <si>
    <t>A Intrepid Yarn of a Car And a Moose who must Outrace a Crocodile in A Manhattan Penthouse</t>
  </si>
  <si>
    <t>Paradise Sabrina</t>
  </si>
  <si>
    <t>A Astounding Character Study of a Composer And a Student who must Overcome a Composer in A Monastery</t>
  </si>
  <si>
    <t>Carol Texas</t>
  </si>
  <si>
    <t>A Astounding Drama of a Astronaut And a Cat who must Discover a Woman in The First Manned Space Station</t>
  </si>
  <si>
    <t>Bikini Borrowers</t>
  </si>
  <si>
    <t>A Beautiful Yarn of a Composer And a Mad Cow who must Redeem a Mad Scientist in A Jet Boat</t>
  </si>
  <si>
    <t>Edge Kissing</t>
  </si>
  <si>
    <t>A Emotional Character Study of a Boat And a Pioneer who must Find a Explorer in A Shark Tank</t>
  </si>
  <si>
    <t>Betrayed Rear</t>
  </si>
  <si>
    <t>A Intrepid Character Study of a Man And a Frisbee who must Overcome a Madman in Ancient China</t>
  </si>
  <si>
    <t>Operation Operation</t>
  </si>
  <si>
    <t>A Action-Packed Display of a Mad Cow And a Astronaut who must Kill a Car in Ancient India</t>
  </si>
  <si>
    <t>Wardrobe Phantom</t>
  </si>
  <si>
    <t>A Brilliant Reflection of a Man And a Woman who must Conquer a Pioneer in A MySQL Convention</t>
  </si>
  <si>
    <t>Vanishing Rocky</t>
  </si>
  <si>
    <t>A Astounding Epistle of a Technical Writer And a Teacher who must Fight a Squirrel in The Sahara Desert</t>
  </si>
  <si>
    <t>Orient Closer</t>
  </si>
  <si>
    <t>A Beautiful Reflection of a Womanizer And a Sumo Wrestler who must Chase a Database Administrator in The Gulf of Mexico</t>
  </si>
  <si>
    <t>Human Graffiti</t>
  </si>
  <si>
    <t>A Boring Documentary of a Pioneer And a Man who must Vanquish a Man in Nigeria</t>
  </si>
  <si>
    <t>Dragonfly Strangers</t>
  </si>
  <si>
    <t>A Action-Packed Drama of a Monkey And a Dentist who must Chase a Butler in Berlin</t>
  </si>
  <si>
    <t>Peach Innocent</t>
  </si>
  <si>
    <t>A Emotional Display of a Man And a Dentist who must Challenge a Squirrel in Australia</t>
  </si>
  <si>
    <t>Rush Goodfellas</t>
  </si>
  <si>
    <t>A Astounding Drama of a Crocodile And a Mad Cow who must Build a Robot in A Jet Boat</t>
  </si>
  <si>
    <t>Campus Remember</t>
  </si>
  <si>
    <t>A Stunning Reflection of a Girl And a Secret Agent who must Succumb a Boy in A MySQL Convention</t>
  </si>
  <si>
    <t>Hanover Galaxy</t>
  </si>
  <si>
    <t>A Astounding Documentary of a Butler And a Cat who must Find a Frisbee in Ancient China</t>
  </si>
  <si>
    <t>Paths Control</t>
  </si>
  <si>
    <t>A Lacklusture Epistle of a Database Administrator And a Woman who must Meet a Hunter in An Abandoned Mine Shaft</t>
  </si>
  <si>
    <t>Hurricane Affair</t>
  </si>
  <si>
    <t>A Amazing Panorama of a Crocodile And a Forensic Psychologist who must Pursue a Secret Agent in The First Manned Space Station</t>
  </si>
  <si>
    <t>Casablanca Super</t>
  </si>
  <si>
    <t>A Touching Saga of a Hunter And a Butler who must Discover a Butler in A Jet Boat</t>
  </si>
  <si>
    <t>Airplane Sierra</t>
  </si>
  <si>
    <t>A Touching Yarn of a Student And a Moose who must Fight a Mad Cow in Australia</t>
  </si>
  <si>
    <t>Musketeers Wait</t>
  </si>
  <si>
    <t>A Insightful Reflection of a Waitress And a Madman who must Pursue a Boy in Ancient Japan</t>
  </si>
  <si>
    <t>Holiday Games</t>
  </si>
  <si>
    <t>A Insightful Tale of a Database Administrator And a Dog who must Face a Madman in Soviet Georgia</t>
  </si>
  <si>
    <t>Oscar Gold</t>
  </si>
  <si>
    <t>A Fanciful Documentary of a Frisbee And a Lumberjack who must Chase a Monkey in A Shark Tank</t>
  </si>
  <si>
    <t>Affair Prejudice</t>
  </si>
  <si>
    <t>A Insightful Character Study of a Girl And a Car who must Pursue a Mad Cow in A Shark Tank</t>
  </si>
  <si>
    <t>Star Operation</t>
  </si>
  <si>
    <t>A Thrilling Documentary of a Forensic Psychologist And a Butler who must Defeat a Explorer in A Jet Boat</t>
  </si>
  <si>
    <t>Forrest Sons</t>
  </si>
  <si>
    <t>A Intrepid Tale of a Boat And a Monkey who must Kill a Cat in California</t>
  </si>
  <si>
    <t>Dying Maker</t>
  </si>
  <si>
    <t>A Insightful Story of a Lumberjack And a Hunter who must Kill a Boy in Ancient Japan</t>
  </si>
  <si>
    <t>Sagebrush Clueless</t>
  </si>
  <si>
    <t>A Stunning Drama of a Robot And a Feminist who must Outgun a Butler in Nigeria</t>
  </si>
  <si>
    <t>Loser Hustler</t>
  </si>
  <si>
    <t>A Brilliant Panorama of a Moose And a Man who must Reach a Teacher in The Gulf of Mexico</t>
  </si>
  <si>
    <t>Panther Reds</t>
  </si>
  <si>
    <t>A Thrilling Epistle of a Boy And a Boat who must Find a Student in Soviet Georgia</t>
  </si>
  <si>
    <t>Pittsburgh Hunchback</t>
  </si>
  <si>
    <t>A Fanciful Story of a Womanizer And a Dog who must Face a Forensic Psychologist in The Sahara Desert</t>
  </si>
  <si>
    <t>Married Go</t>
  </si>
  <si>
    <t>A Awe-Inspiring Story of a Feminist And a Cat who must Conquer a Dog in A Monastery</t>
  </si>
  <si>
    <t>Barbarella Streetcar</t>
  </si>
  <si>
    <t>A Brilliant Drama of a Cat And a Mad Scientist who must Battle a Feminist in A MySQL Convention</t>
  </si>
  <si>
    <t>Alien Center</t>
  </si>
  <si>
    <t>A Fast-Paced Documentary of a Technical Writer And a Pastry Chef who must Escape a Moose in A U-Boat</t>
  </si>
  <si>
    <t>Sea Virgin</t>
  </si>
  <si>
    <t>A Fateful Yarn of a Mad Cow And a Waitress who must Battle a Student in California</t>
  </si>
  <si>
    <t>Chicago North</t>
  </si>
  <si>
    <t>A Taut Drama of a Mad Scientist And a Man who must Escape a Pioneer in An Abandoned Mine Shaft</t>
  </si>
  <si>
    <t>Conquerer Nuts</t>
  </si>
  <si>
    <t>A Thoughtful Story of a Mad Scientist And a Waitress who must Confront a Forensic Psychologist in Soviet Georgia</t>
  </si>
  <si>
    <t>Robbers Joon</t>
  </si>
  <si>
    <t>A Stunning Character Study of a Car And a Girl who must Succumb a Car in A MySQL Convention</t>
  </si>
  <si>
    <t>Steers Armageddon</t>
  </si>
  <si>
    <t>A Fast-Paced Saga of a Pastry Chef And a Monkey who must Sink a Composer in Ancient India</t>
  </si>
  <si>
    <t>Daisy Menagerie</t>
  </si>
  <si>
    <t>A Epic Story of a Mad Cow And a Astronaut who must Challenge a Car in California</t>
  </si>
  <si>
    <t>Juggler Hardly</t>
  </si>
  <si>
    <t>A Stunning Panorama of a Sumo Wrestler And a Husband who must Redeem a Madman in Ancient India</t>
  </si>
  <si>
    <t>Muscle Bright</t>
  </si>
  <si>
    <t>A Insightful Saga of a Man And a Forensic Psychologist who must Discover a Mad Cow in A MySQL Convention</t>
  </si>
  <si>
    <t>Seabiscuit Punk</t>
  </si>
  <si>
    <t>A Fast-Paced Tale of a A Shark And a Student who must Meet a Crocodile in Ancient China</t>
  </si>
  <si>
    <t>Slacker Liaisons</t>
  </si>
  <si>
    <t>A Awe-Inspiring Documentary of a Robot And a Mad Scientist who must Reach a Database Administrator in A Shark Tank</t>
  </si>
  <si>
    <t>Virgin Daisy</t>
  </si>
  <si>
    <t>A Epic Tale of a Moose And a Girl who must Confront a Monkey in Ancient India</t>
  </si>
  <si>
    <t>Airport Pollock</t>
  </si>
  <si>
    <t>A Touching Documentary of a Dentist And a Sumo Wrestler who must Overcome a Boy in The Gulf of Mexico</t>
  </si>
  <si>
    <t>Panky Submarine</t>
  </si>
  <si>
    <t>A Epic Yarn of a Mad Scientist And a Cat who must Confront a Womanizer in A Baloon Factory</t>
  </si>
  <si>
    <t>Oz Liaisons</t>
  </si>
  <si>
    <t>A Thoughtful Panorama of a Car And a Crocodile who must Sink a Monkey in The Sahara Desert</t>
  </si>
  <si>
    <t>Color Philadelphia</t>
  </si>
  <si>
    <t>A Stunning Epistle of a Man And a Husband who must Reach a Mad Scientist in A Jet Boat</t>
  </si>
  <si>
    <t>Basic Easy</t>
  </si>
  <si>
    <t>A Fateful Story of a A Shark And a Explorer who must Succumb a Technical Writer in A Jet Boat</t>
  </si>
  <si>
    <t>Darn Forrester</t>
  </si>
  <si>
    <t>A Amazing Saga of a Madman And a Dentist who must Build a Car in A Manhattan Penthouse</t>
  </si>
  <si>
    <t>Hysterical Grail</t>
  </si>
  <si>
    <t>A Astounding Saga of a Moose And a Pastry Chef who must Chase a Student in The Gulf of Mexico</t>
  </si>
  <si>
    <t>Flash Wars</t>
  </si>
  <si>
    <t>A Fateful Yarn of a Lumberjack And a Feminist who must Conquer a Student in A Jet Boat</t>
  </si>
  <si>
    <t>Bright Encounters</t>
  </si>
  <si>
    <t>A Unbelieveable Drama of a Student And a Husband who must Outrace a Sumo Wrestler in Berlin</t>
  </si>
  <si>
    <t>Behavior Runaway</t>
  </si>
  <si>
    <t>A Action-Packed Panorama of a Technical Writer And a Man who must Build a Forensic Psychologist in A Manhattan Penthouse</t>
  </si>
  <si>
    <t>Telemark Heartbreakers</t>
  </si>
  <si>
    <t>A Insightful Drama of a Car And a Composer who must Fight a Man in A Monastery</t>
  </si>
  <si>
    <t>Idols Snatchers</t>
  </si>
  <si>
    <t>A Thrilling Display of a Lumberjack And a Crocodile who must Meet a Monkey in A Baloon Factory</t>
  </si>
  <si>
    <t>Metal Armageddon</t>
  </si>
  <si>
    <t>A Brilliant Epistle of a Composer And a Database Administrator who must Vanquish a Mad Scientist in The First Manned Space Station</t>
  </si>
  <si>
    <t>Candidate Perdition</t>
  </si>
  <si>
    <t>A Fast-Paced Display of a Squirrel And a Explorer who must Outgun a Mad Scientist in Nigeria</t>
  </si>
  <si>
    <t>Rocky War</t>
  </si>
  <si>
    <t>A Touching Epistle of a Squirrel And a Explorer who must Redeem a Pastry Chef in The Sahara Desert</t>
  </si>
  <si>
    <t>Memento Zoolander</t>
  </si>
  <si>
    <t>A Fanciful Character Study of a Secret Agent And a Mad Scientist who must Reach a Teacher in Australia</t>
  </si>
  <si>
    <t>Vacation Boondock</t>
  </si>
  <si>
    <t>A Epic Documentary of a Hunter And a Dog who must Outgun a Dog in A Baloon Factory</t>
  </si>
  <si>
    <t>Igby Maker</t>
  </si>
  <si>
    <t>A Brilliant Panorama of a Dentist And a Moose who must Find a Student in The Gulf of Mexico</t>
  </si>
  <si>
    <t>Coldblooded Darling</t>
  </si>
  <si>
    <t>A Thoughtful Documentary of a Student And a Madman who must Challenge a Squirrel in A Manhattan Penthouse</t>
  </si>
  <si>
    <t>Pure Runner</t>
  </si>
  <si>
    <t>A Fast-Paced Tale of a Butler And a Moose who must Overcome a Pioneer in A Manhattan Penthouse</t>
  </si>
  <si>
    <t>Ice Crossing</t>
  </si>
  <si>
    <t>A Lacklusture Display of a Robot And a Girl who must Defeat a Sumo Wrestler in A MySQL Convention</t>
  </si>
  <si>
    <t>Wizard Coldblooded</t>
  </si>
  <si>
    <t>A Stunning Reflection of a Husband And a Lumberjack who must Face a Frisbee in An Abandoned Fun House</t>
  </si>
  <si>
    <t>Dude Blindness</t>
  </si>
  <si>
    <t>A Insightful Panorama of a Forensic Psychologist And a Mad Cow who must Build a Mad Scientist in The First Manned Space Station</t>
  </si>
  <si>
    <t>Balloon Homeward</t>
  </si>
  <si>
    <t>A Touching Drama of a Crocodile And a Crocodile who must Conquer a Explorer in Soviet Georgia</t>
  </si>
  <si>
    <t>Destiny Saturday</t>
  </si>
  <si>
    <t>A Stunning Epistle of a Sumo Wrestler And a Man who must Challenge a Waitress in Ancient India</t>
  </si>
  <si>
    <t>Silverado Goldfinger</t>
  </si>
  <si>
    <t>A Beautiful Drama of a Student And a Secret Agent who must Confront a Dentist in Ancient Japan</t>
  </si>
  <si>
    <t>Fatal Haunted</t>
  </si>
  <si>
    <t>A Taut Reflection of a A Shark And a Dentist who must Battle a Boat in Soviet Georgia</t>
  </si>
  <si>
    <t>Hellfighters Sierra</t>
  </si>
  <si>
    <t>A Amazing Display of a Lumberjack And a Teacher who must Outrace a Woman in A U-Boat</t>
  </si>
  <si>
    <t>Jet Neighbors</t>
  </si>
  <si>
    <t>A Unbelieveable Tale of a Car And a Explorer who must Confront a Boat in A Manhattan Penthouse</t>
  </si>
  <si>
    <t>Core Suit</t>
  </si>
  <si>
    <t>A Action-Packed Yarn of a Boat And a Crocodile who must Build a Monkey in Berlin</t>
  </si>
  <si>
    <t>Hanging Deep</t>
  </si>
  <si>
    <t>A Intrepid Drama of a Butler And a Lumberjack who must Challenge a Database Administrator in A Manhattan Penthouse</t>
  </si>
  <si>
    <t>West Lion</t>
  </si>
  <si>
    <t>A Brilliant Character Study of a Frisbee And a Sumo Wrestler who must Confront a Woman in The Gulf of Mexico</t>
  </si>
  <si>
    <t>Sweethearts Suspects</t>
  </si>
  <si>
    <t>A Touching Character Study of a Woman And a Waitress who must Battle a Pastry Chef in A MySQL Convention</t>
  </si>
  <si>
    <t>Camelot Vacation</t>
  </si>
  <si>
    <t>A Astounding Saga of a Dog And a Boy who must Kill a Teacher in The First Manned Space Station</t>
  </si>
  <si>
    <t>Bear Graceland</t>
  </si>
  <si>
    <t>A Touching Story of a Dentist And a Database Administrator who must Conquer a Astronaut in An Abandoned Amusement Park</t>
  </si>
  <si>
    <t>Sugar Wonka</t>
  </si>
  <si>
    <t>A Touching Documentary of a Husband And a Boat who must Meet a Pastry Chef in A Baloon Factory</t>
  </si>
  <si>
    <t>Pickup Driving</t>
  </si>
  <si>
    <t>A Stunning Documentary of a Composer And a Mad Scientist who must Find a Technical Writer in A U-Boat</t>
  </si>
  <si>
    <t>Day Unfaithful</t>
  </si>
  <si>
    <t>A Thrilling Documentary of a Feminist And a Feminist who must Confront a Feminist in A Baloon</t>
  </si>
  <si>
    <t>Spy Mile</t>
  </si>
  <si>
    <t>A Amazing Character Study of a Mad Cow And a Squirrel who must Discover a Hunter in A U-Boat</t>
  </si>
  <si>
    <t>Expendable Stallion</t>
  </si>
  <si>
    <t>A Touching Display of a Feminist And a Girl who must Confront a Astronaut in Australia</t>
  </si>
  <si>
    <t>Fish Opus</t>
  </si>
  <si>
    <t>A Thrilling Documentary of a Composer And a Secret Agent who must Succumb a Cat in Berlin</t>
  </si>
  <si>
    <t>Patton Interview</t>
  </si>
  <si>
    <t>A Thrilling Reflection of a Pastry Chef And a Crocodile who must Reach a Teacher in The Outback</t>
  </si>
  <si>
    <t>Fargo Gandhi</t>
  </si>
  <si>
    <t>A Insightful Reflection of a Boat And a Secret Agent who must Vanquish a Astronaut in An Abandoned Mine Shaft</t>
  </si>
  <si>
    <t>Peak Forever</t>
  </si>
  <si>
    <t>A Action-Packed Display of a Sumo Wrestler And a Car who must Overcome a Waitress in A Baloon Factory</t>
  </si>
  <si>
    <t>Gorgeous Bingo</t>
  </si>
  <si>
    <t>A Thrilling Epistle of a Dog And a Feminist who must Kill a Madman in Berlin</t>
  </si>
  <si>
    <t>French Holiday</t>
  </si>
  <si>
    <t>A Lacklusture Drama of a Waitress And a Husband who must Fight a Husband in California</t>
  </si>
  <si>
    <t>Mermaid Insects</t>
  </si>
  <si>
    <t>A Taut Documentary of a Database Administrator And a Waitress who must Reach a Mad Scientist in A Baloon Factory</t>
  </si>
  <si>
    <t>Gold River</t>
  </si>
  <si>
    <t>A Emotional Reflection of a Teacher And a Man who must Meet a Cat in The First Manned Space Station</t>
  </si>
  <si>
    <t>Bilko Anonymous</t>
  </si>
  <si>
    <t>A Fanciful Documentary of a Boy And a Woman who must Redeem a Womanizer in A Jet Boat</t>
  </si>
  <si>
    <t>Hyde Doctor</t>
  </si>
  <si>
    <t>A Taut Character Study of a Woman And a A Shark who must Confront a Frisbee in Berlin</t>
  </si>
  <si>
    <t>Gangs Pride</t>
  </si>
  <si>
    <t>A Awe-Inspiring Character Study of a Boy And a Feminist who must Sink a Crocodile in Ancient China</t>
  </si>
  <si>
    <t>Salute Apollo</t>
  </si>
  <si>
    <t>A Fateful Saga of a Womanizer And a Student who must Defeat a Butler in A Monastery</t>
  </si>
  <si>
    <t>Inch Jet</t>
  </si>
  <si>
    <t>A Amazing Yarn of a Hunter And a Butler who must Defeat a Boy in A Jet Boat</t>
  </si>
  <si>
    <t>Jericho Mulan</t>
  </si>
  <si>
    <t>A Fateful Tale of a Mad Cow And a Crocodile who must Meet a Husband in New Orleans</t>
  </si>
  <si>
    <t>Shock Cabin</t>
  </si>
  <si>
    <t>A Awe-Inspiring Character Study of a Robot And a Sumo Wrestler who must Discover a Womanizer in A Shark Tank</t>
  </si>
  <si>
    <t>Rocketeer Mother</t>
  </si>
  <si>
    <t>A Thoughtful Display of a Dentist And a Squirrel who must Confront a Lumberjack in A Shark Tank</t>
  </si>
  <si>
    <t>Grit Clockwork</t>
  </si>
  <si>
    <t>A Thoughtful Tale of a Woman And a A Shark who must Conquer a Dog in A Monastery</t>
  </si>
  <si>
    <t>Jason Trap</t>
  </si>
  <si>
    <t>A Touching Documentary of a Madman And a Mad Scientist who must Outrace a Feminist in An Abandoned Mine Shaft</t>
  </si>
  <si>
    <t>Thief Pelican</t>
  </si>
  <si>
    <t>A Fateful Character Study of a Butler And a Technical Writer who must Sink a Astronaut in Ancient Japan</t>
  </si>
  <si>
    <t>Brotherhood Blanket</t>
  </si>
  <si>
    <t>A Beautiful Documentary of a Boat And a Sumo Wrestler who must Succumb a Database Administrator in The First Manned Space Station</t>
  </si>
  <si>
    <t>Egg Igby</t>
  </si>
  <si>
    <t>A Beautiful Panorama of a Pastry Chef And a A Shark who must Battle a Pioneer in Soviet Georgia</t>
  </si>
  <si>
    <t>Hall Cassidy</t>
  </si>
  <si>
    <t>A Intrepid Epistle of a Pastry Chef And a Pastry Chef who must Pursue a Crocodile in Ancient China</t>
  </si>
  <si>
    <t>English Bulworth</t>
  </si>
  <si>
    <t>A Unbelieveable Story of a Teacher And a Boat who must Confront a Moose in A Baloon</t>
  </si>
  <si>
    <t>Knock Warlock</t>
  </si>
  <si>
    <t>A Touching Epistle of a Crocodile And a Teacher who must Build a Forensic Psychologist in A MySQL Convention</t>
  </si>
  <si>
    <t>Stepmom Dream</t>
  </si>
  <si>
    <t>A Stunning Epistle of a Cat And a Forensic Psychologist who must Confront a Pioneer in A Baloon</t>
  </si>
  <si>
    <t>Confused Candles</t>
  </si>
  <si>
    <t>A Fateful Display of a Feminist And a Monkey who must Vanquish a Monkey in The Canadian Rockies</t>
  </si>
  <si>
    <t>Giant Troopers</t>
  </si>
  <si>
    <t>A Lacklusture Character Study of a Mad Scientist And a Womanizer who must Outrace a Explorer in A Monastery</t>
  </si>
  <si>
    <t>Invasion Cyclone</t>
  </si>
  <si>
    <t>A Thoughtful Epistle of a Womanizer And a Monkey who must Vanquish a Dentist in A Monastery</t>
  </si>
  <si>
    <t>Poseidon Forever</t>
  </si>
  <si>
    <t>A Fast-Paced Story of a Pioneer And a Astronaut who must Reach a Boat in A Baloon</t>
  </si>
  <si>
    <t>Samurai Lion</t>
  </si>
  <si>
    <t>A Thoughtful Story of a Moose And a Husband who must Face a Secret Agent in The Sahara Desert</t>
  </si>
  <si>
    <t>Tomorrow Hustler</t>
  </si>
  <si>
    <t>A Taut Documentary of a Car And a Robot who must Conquer a Boy in The Canadian Rockies</t>
  </si>
  <si>
    <t>Sweden Shining</t>
  </si>
  <si>
    <t>A Amazing Drama of a Butler And a Husband who must Reach a A Shark in A U-Boat</t>
  </si>
  <si>
    <t>Expecations Natural</t>
  </si>
  <si>
    <t>A Awe-Inspiring Reflection of a Boy And a Man who must Discover a Moose in The Sahara Desert</t>
  </si>
  <si>
    <t>Paycheck Wait</t>
  </si>
  <si>
    <t>A Fast-Paced Panorama of a Technical Writer And a Mad Scientist who must Find a Feminist in An Abandoned Mine Shaft</t>
  </si>
  <si>
    <t>Attacks Hate</t>
  </si>
  <si>
    <t>A Boring Display of a Man And a Dog who must Redeem a Girl in A U-Boat</t>
  </si>
  <si>
    <t>Timberland Sky</t>
  </si>
  <si>
    <t>A Astounding Display of a Forensic Psychologist And a Mad Scientist who must Challenge a Girl in New Orleans</t>
  </si>
  <si>
    <t>Forward Temple</t>
  </si>
  <si>
    <t>A Amazing Documentary of a Car And a Robot who must Escape a Lumberjack in An Abandoned Amusement Park</t>
  </si>
  <si>
    <t>South Wait</t>
  </si>
  <si>
    <t>A Unbelieveable Display of a Crocodile And a Feminist who must Overcome a Moose in An Abandoned Amusement Park</t>
  </si>
  <si>
    <t>Undefeated Dalmations</t>
  </si>
  <si>
    <t>A Boring Story of a Womanizer And a Pioneer who must Face a Dog in California</t>
  </si>
  <si>
    <t>Birds Perdition</t>
  </si>
  <si>
    <t>A Astounding Character Study of a Secret Agent And a Robot who must Build a A Shark in Berlin</t>
  </si>
  <si>
    <t>Greatest North</t>
  </si>
  <si>
    <t>A Emotional Reflection of a Frisbee And a Boat who must Reach a Pastry Chef in An Abandoned Amusement Park</t>
  </si>
  <si>
    <t>Cupboard Sinners</t>
  </si>
  <si>
    <t>A Thoughtful Display of a Woman And a Astronaut who must Battle a Robot in Berlin</t>
  </si>
  <si>
    <t>Angels Life</t>
  </si>
  <si>
    <t>A Lacklusture Drama of a Secret Agent And a Explorer who must Discover a Car in A U-Boat</t>
  </si>
  <si>
    <t>Open African</t>
  </si>
  <si>
    <t>A Brilliant Documentary of a Womanizer And a Squirrel who must Find a Technical Writer in The Sahara Desert</t>
  </si>
  <si>
    <t>Million Ace</t>
  </si>
  <si>
    <t>A Amazing Saga of a Moose And a Pastry Chef who must Escape a Butler in Australia</t>
  </si>
  <si>
    <t>Sleepless Monsoon</t>
  </si>
  <si>
    <t>A Emotional Display of a Husband And a A Shark who must Succumb a Madman in A Manhattan Penthouse</t>
  </si>
  <si>
    <t>Tycoon Gathering</t>
  </si>
  <si>
    <t>A Boring Epistle of a Database Administrator And a Explorer who must Pursue a Madman in Soviet Georgia</t>
  </si>
  <si>
    <t>Hanky October</t>
  </si>
  <si>
    <t>A Brilliant Panorama of a Mad Scientist And a Mad Cow who must Meet a Pioneer in A Monastery</t>
  </si>
  <si>
    <t>Arizona Bang</t>
  </si>
  <si>
    <t>A Thrilling Epistle of a Moose And a Boy who must Meet a Database Administrator in A Monastery</t>
  </si>
  <si>
    <t>Truman Crazy</t>
  </si>
  <si>
    <t>A Awe-Inspiring Reflection of a Cat And a Pioneer who must Escape a Hunter in Ancient China</t>
  </si>
  <si>
    <t>Wash Heavenly</t>
  </si>
  <si>
    <t>A Touching Character Study of a Pastry Chef And a Database Administrator who must Reach a A Shark in Ancient Japan</t>
  </si>
  <si>
    <t>Jerk Paycheck</t>
  </si>
  <si>
    <t>A Beautiful Reflection of a Student And a Student who must Fight a Moose in Berlin</t>
  </si>
  <si>
    <t>Breakfast Goldfinger</t>
  </si>
  <si>
    <t>A Brilliant Character Study of a Secret Agent And a Man who must Find a Cat in The Gulf of Mexico</t>
  </si>
  <si>
    <t>Strangers Graffiti</t>
  </si>
  <si>
    <t>A Taut Tale of a Car And a Pioneer who must Conquer a Sumo Wrestler in An Abandoned Fun House</t>
  </si>
  <si>
    <t>Clueless Bucket</t>
  </si>
  <si>
    <t>A Action-Packed Yarn of a Feminist And a Technical Writer who must Sink a Boat in An Abandoned Mine Shaft</t>
  </si>
  <si>
    <t>Driving Polish</t>
  </si>
  <si>
    <t>A Emotional Yarn of a Composer And a Man who must Escape a Butler in The Gulf of Mexico</t>
  </si>
  <si>
    <t>Reign Gentlemen</t>
  </si>
  <si>
    <t>A Astounding Story of a Cat And a Database Administrator who must Build a Technical Writer in New Orleans</t>
  </si>
  <si>
    <t>Secret Groundhog</t>
  </si>
  <si>
    <t>A Unbelieveable Character Study of a Cat And a Database Administrator who must Pursue a Teacher in A Monastery</t>
  </si>
  <si>
    <t>Requiem Tycoon</t>
  </si>
  <si>
    <t>A Astounding Saga of a Technical Writer And a Butler who must Battle a Butler in A Shark Tank</t>
  </si>
  <si>
    <t>Chasing Fight</t>
  </si>
  <si>
    <t>A Thoughtful Saga of a A Shark And a Monkey who must Outgun a Student in Ancient China</t>
  </si>
  <si>
    <t>League Hellfighters</t>
  </si>
  <si>
    <t>A Emotional Reflection of a Womanizer And a Pioneer who must Face a Squirrel in Berlin</t>
  </si>
  <si>
    <t>Galaxy Sweethearts</t>
  </si>
  <si>
    <t>A Fateful Tale of a Database Administrator And a Squirrel who must Discover a Student in Soviet Georgia</t>
  </si>
  <si>
    <t>Virtual Spoilers</t>
  </si>
  <si>
    <t>A Beautiful Drama of a Dentist And a Composer who must Battle a Sumo Wrestler in The First Manned Space Station</t>
  </si>
  <si>
    <t>Brooklyn Desert</t>
  </si>
  <si>
    <t>A Fateful Display of a Pioneer And a Hunter who must Defeat a Husband in An Abandoned Mine Shaft</t>
  </si>
  <si>
    <t>Spice Sorority</t>
  </si>
  <si>
    <t>A Fateful Saga of a Sumo Wrestler And a Hunter who must Redeem a A Shark in New Orleans</t>
  </si>
  <si>
    <t>Falcon Volume</t>
  </si>
  <si>
    <t>A Emotional Yarn of a Teacher And a Girl who must Find a Teacher in A Baloon Factory</t>
  </si>
  <si>
    <t>Scarface Bang</t>
  </si>
  <si>
    <t>A Taut Yarn of a Hunter And a Astronaut who must Conquer a Database Administrator in The Sahara Desert</t>
  </si>
  <si>
    <t>Philadelphia Wife</t>
  </si>
  <si>
    <t>A Brilliant Panorama of a Madman And a Composer who must Succumb a Car in Ancient India</t>
  </si>
  <si>
    <t>Ghost Groundhog</t>
  </si>
  <si>
    <t>A Awe-Inspiring Tale of a Forensic Psychologist And a Woman who must Challenge a Database Administrator in Ancient Japan</t>
  </si>
  <si>
    <t>Command Darling</t>
  </si>
  <si>
    <t>A Fateful Story of a Girl And a Composer who must Conquer a Husband in A Shark Tank</t>
  </si>
  <si>
    <t>Butterfly Chocolat</t>
  </si>
  <si>
    <t>A Action-Packed Reflection of a Pastry Chef And a Composer who must Discover a Mad Scientist in The First Manned Space Station</t>
  </si>
  <si>
    <t>Arachnophobia Rollercoaster</t>
  </si>
  <si>
    <t>A Stunning Display of a Mad Scientist And a Technical Writer who must Succumb a Monkey in A Shark Tank</t>
  </si>
  <si>
    <t>Horn Working</t>
  </si>
  <si>
    <t>A Lacklusture Story of a Moose And a Monkey who must Confront a Butler in An Abandoned Amusement Park</t>
  </si>
  <si>
    <t>Shawshank Bubble</t>
  </si>
  <si>
    <t>A Awe-Inspiring Drama of a Dog And a Man who must Escape a Robot in A Shark Tank</t>
  </si>
  <si>
    <t>Teen Apollo</t>
  </si>
  <si>
    <t>A Unbelieveable Drama of a Waitress And a Composer who must Sink a Mad Cow in Ancient Japan</t>
  </si>
  <si>
    <t>Ridgemont Submarine</t>
  </si>
  <si>
    <t>A Epic Saga of a Boy And a Dentist who must Outrace a Madman in A U-Boat</t>
  </si>
  <si>
    <t>Prejudice Oleander</t>
  </si>
  <si>
    <t>A Action-Packed Reflection of a Student And a Butler who must Discover a Database Administrator in A Manhattan Penthouse</t>
  </si>
  <si>
    <t>Interview Liaisons</t>
  </si>
  <si>
    <t>A Intrepid Story of a Sumo Wrestler And a Teacher who must Meet a A Shark in An Abandoned Fun House</t>
  </si>
  <si>
    <t>Mission Zoolander</t>
  </si>
  <si>
    <t>A Fanciful Character Study of a Monkey And a Explorer who must Build a Astronaut in An Abandoned Fun House</t>
  </si>
  <si>
    <t>Candles Grapes</t>
  </si>
  <si>
    <t>A Touching Tale of a Explorer And a Boat who must Defeat a Robot in Australia</t>
  </si>
  <si>
    <t>Money Harold</t>
  </si>
  <si>
    <t>A Intrepid Panorama of a Robot And a Boy who must Escape a Sumo Wrestler in Ancient China</t>
  </si>
  <si>
    <t>Agent Truman</t>
  </si>
  <si>
    <t>A Action-Packed Panorama of a Mad Cow And a Composer who must Discover a Robot in A Baloon Factory</t>
  </si>
  <si>
    <t>Secretary Rouge</t>
  </si>
  <si>
    <t>A Touching Reflection of a Crocodile And a Dog who must Chase a Hunter in An Abandoned Fun House</t>
  </si>
  <si>
    <t>Strictly Scarface</t>
  </si>
  <si>
    <t>A Emotional Documentary of a Dentist And a Woman who must Battle a Mad Scientist in Ancient China</t>
  </si>
  <si>
    <t>Redemption Comforts</t>
  </si>
  <si>
    <t>A Beautiful Character Study of a Woman And a Man who must Pursue a Explorer in A U-Boat</t>
  </si>
  <si>
    <t>Lady Stage</t>
  </si>
  <si>
    <t>A Intrepid Story of a Pastry Chef And a Database Administrator who must Kill a Feminist in A MySQL Convention</t>
  </si>
  <si>
    <t>Whale Bikini</t>
  </si>
  <si>
    <t>A Taut Tale of a Explorer And a Pastry Chef who must Conquer a Hunter in A MySQL Convention</t>
  </si>
  <si>
    <t>Cause Date</t>
  </si>
  <si>
    <t>A Taut Character Study of a Husband And a Waitress who must Sink a Squirrel in A MySQL Convention</t>
  </si>
  <si>
    <t>Conversation Downhill</t>
  </si>
  <si>
    <t>A Intrepid Saga of a Man And a Lumberjack who must Vanquish a Husband in The Outback</t>
  </si>
  <si>
    <t>Freddy Storm</t>
  </si>
  <si>
    <t>A Fanciful Documentary of a Womanizer And a Boat who must Defeat a Madman in The First Manned Space Station</t>
  </si>
  <si>
    <t>Beverly Outlaw</t>
  </si>
  <si>
    <t>A Boring Character Study of a Waitress And a Astronaut who must Fight a Crocodile in Ancient Japan</t>
  </si>
  <si>
    <t>Road Roxanne</t>
  </si>
  <si>
    <t>A Touching Yarn of a Frisbee And a Dentist who must Fight a Composer in Ancient Japan</t>
  </si>
  <si>
    <t>Hunchback Impossible</t>
  </si>
  <si>
    <t>A Unbelieveable Reflection of a Butler And a Boat who must Outgun a Mad Scientist in California</t>
  </si>
  <si>
    <t>Network Peak</t>
  </si>
  <si>
    <t>A Emotional Saga of a Database Administrator And a Pastry Chef who must Confront a Teacher in A Baloon Factory</t>
  </si>
  <si>
    <t>Metropolis Coma</t>
  </si>
  <si>
    <t>A Unbelieveable Documentary of a Dentist And a Technical Writer who must Build a Womanizer in Nigeria</t>
  </si>
  <si>
    <t>Waterfront Deliverance</t>
  </si>
  <si>
    <t>A Fateful Saga of a Waitress And a Hunter who must Outrace a Sumo Wrestler in Australia</t>
  </si>
  <si>
    <t>High Encino</t>
  </si>
  <si>
    <t>A Insightful Panorama of a Woman And a Feminist who must Defeat a Forensic Psychologist in Berlin</t>
  </si>
  <si>
    <t>Snatch Slipper</t>
  </si>
  <si>
    <t>A Awe-Inspiring Drama of a Technical Writer And a Composer who must Reach a Pastry Chef in A U-Boat</t>
  </si>
  <si>
    <t>Fidelity Devil</t>
  </si>
  <si>
    <t>A Emotional Epistle of a Pioneer And a Crocodile who must Battle a Man in A Manhattan Penthouse</t>
  </si>
  <si>
    <t>Suspects Quills</t>
  </si>
  <si>
    <t>A Fast-Paced Documentary of a Crocodile And a Sumo Wrestler who must Conquer a Explorer in California</t>
  </si>
  <si>
    <t>Maltese Hope</t>
  </si>
  <si>
    <t>A Brilliant Documentary of a Butler And a Frisbee who must Build a Astronaut in New Orleans</t>
  </si>
  <si>
    <t>Desert Poseidon</t>
  </si>
  <si>
    <t>A Awe-Inspiring Display of a Squirrel And a Woman who must Overcome a Boy in The Gulf of Mexico</t>
  </si>
  <si>
    <t>Doors President</t>
  </si>
  <si>
    <t>A Touching Tale of a Girl And a Crocodile who must Discover a Waitress in Nigeria</t>
  </si>
  <si>
    <t>Bingo Talented</t>
  </si>
  <si>
    <t>A Fast-Paced Saga of a Astronaut And a Secret Agent who must Escape a Hunter in An Abandoned Amusement Park</t>
  </si>
  <si>
    <t>Rage Games</t>
  </si>
  <si>
    <t>A Action-Packed Reflection of a Mad Scientist And a A Shark who must Find a Feminist in California</t>
  </si>
  <si>
    <t>Pinocchio Simon</t>
  </si>
  <si>
    <t>A Unbelieveable Story of a Boy And a Mad Cow who must Challenge a Database Administrator in The Sahara Desert</t>
  </si>
  <si>
    <t>Trap Guys</t>
  </si>
  <si>
    <t>A Boring Character Study of a Car And a Husband who must Outgun a Frisbee in The First Manned Space Station</t>
  </si>
  <si>
    <t>Something Duck</t>
  </si>
  <si>
    <t>A Insightful Reflection of a Pioneer And a Teacher who must Build a Composer in The First Manned Space Station</t>
  </si>
  <si>
    <t>Kissing Dolls</t>
  </si>
  <si>
    <t>A Thoughtful Documentary of a Dentist And a Forensic Psychologist who must Defeat a Waitress in Berlin</t>
  </si>
  <si>
    <t>Dawn Pond</t>
  </si>
  <si>
    <t>A Unbelieveable Display of a Dog And a Crocodile who must Outrace a Man in Nigeria</t>
  </si>
  <si>
    <t>Pulp Beverly</t>
  </si>
  <si>
    <t>A Thrilling Yarn of a Pastry Chef And a Monkey who must Battle a Monkey in A Shark Tank</t>
  </si>
  <si>
    <t>Princess Giant</t>
  </si>
  <si>
    <t>A Stunning Reflection of a Sumo Wrestler And a Explorer who must Sink a Frisbee in A MySQL Convention</t>
  </si>
  <si>
    <t>Sleeping Suspects</t>
  </si>
  <si>
    <t>A Beautiful Character Study of a Sumo Wrestler And a Dentist who must Find a Dog in California</t>
  </si>
  <si>
    <t>Center Dinosaur</t>
  </si>
  <si>
    <t>A Awe-Inspiring Drama of a Boy And a Frisbee who must Escape a Pastry Chef in California</t>
  </si>
  <si>
    <t>Coma Head</t>
  </si>
  <si>
    <t>A Amazing Display of a Robot And a Astronaut who must Fight a Womanizer in Berlin</t>
  </si>
  <si>
    <t>Yentl Idaho</t>
  </si>
  <si>
    <t>A Lacklusture Yarn of a Dentist And a Butler who must Meet a Secret Agent in Ancient China</t>
  </si>
  <si>
    <t>Satisfaction Confidential</t>
  </si>
  <si>
    <t>A Unbelieveable Story of a Composer And a Dog who must Overcome a Womanizer in An Abandoned Amusement Park</t>
  </si>
  <si>
    <t>Heavyweights Beast</t>
  </si>
  <si>
    <t>A Thrilling Drama of a Frisbee And a Lumberjack who must Sink a Man in Nigeria</t>
  </si>
  <si>
    <t>Calendar Gunfight</t>
  </si>
  <si>
    <t>A Astounding Story of a Forensic Psychologist And a Forensic Psychologist who must Overcome a Moose in Ancient China</t>
  </si>
  <si>
    <t>Chance Resurrection</t>
  </si>
  <si>
    <t>A Amazing Display of a Composer And a Forensic Psychologist who must Discover a Car in The Canadian Rockies</t>
  </si>
  <si>
    <t>Gleaming Jawbreaker</t>
  </si>
  <si>
    <t>A Insightful Display of a Database Administrator And a Student who must Build a Hunter in Berlin</t>
  </si>
  <si>
    <t>Movie Shakespeare</t>
  </si>
  <si>
    <t>A Fast-Paced Display of a Composer And a Moose who must Sink a Robot in An Abandoned Mine Shaft</t>
  </si>
  <si>
    <t>Beauty Grease</t>
  </si>
  <si>
    <t>A Insightful Reflection of a Crocodile And a Sumo Wrestler who must Meet a Technical Writer in The Sahara Desert</t>
  </si>
  <si>
    <t>Seattle Expecations</t>
  </si>
  <si>
    <t>A Emotional Story of a Squirrel And a Crocodile who must Succumb a Husband in The Sahara Desert</t>
  </si>
  <si>
    <t>Sabrina Midnight</t>
  </si>
  <si>
    <t>A Boring Drama of a A Shark And a Explorer who must Redeem a Waitress in The Canadian Rockies</t>
  </si>
  <si>
    <t>Liaisons Sweet</t>
  </si>
  <si>
    <t>A Lacklusture Reflection of a Girl And a Husband who must Find a Robot in The Canadian Rockies</t>
  </si>
  <si>
    <t>Kiss Glory</t>
  </si>
  <si>
    <t>A Boring Story of a Butler And a Astronaut who must Outrace a Pioneer in Australia</t>
  </si>
  <si>
    <t>Tourist Pelican</t>
  </si>
  <si>
    <t>A Astounding Story of a Girl And a Boy who must Challenge a Composer in New Orleans</t>
  </si>
  <si>
    <t>Queen Luke</t>
  </si>
  <si>
    <t>A Epic Saga of a Waitress And a Composer who must Face a Boat in A U-Boat</t>
  </si>
  <si>
    <t>Details Packer</t>
  </si>
  <si>
    <t>A Fateful Panorama of a Moose And a Dog who must Chase a Crocodile in Ancient Japan</t>
  </si>
  <si>
    <t>Midsummer Groundhog</t>
  </si>
  <si>
    <t>A Fast-Paced Character Study of a Dentist And a Moose who must Defeat a Composer in The First Manned Space Station</t>
  </si>
  <si>
    <t>Lies Treatment</t>
  </si>
  <si>
    <t>A Touching Story of a Womanizer And a Composer who must Pursue a Husband in Nigeria</t>
  </si>
  <si>
    <t>Coneheads Smoochy</t>
  </si>
  <si>
    <t>A Action-Packed Tale of a Man And a Lumberjack who must Reach a Feminist in Ancient China</t>
  </si>
  <si>
    <t>Aladdin Calendar</t>
  </si>
  <si>
    <t>A Touching Saga of a Sumo Wrestler And a Cat who must Pursue a Mad Scientist in Nigeria</t>
  </si>
  <si>
    <t>Name Detective</t>
  </si>
  <si>
    <t>A Epic Reflection of a Womanizer And a Squirrel who must Discover a Husband in A Jet Boat</t>
  </si>
  <si>
    <t>Drifter Commandments</t>
  </si>
  <si>
    <t>A Thoughtful Display of a Astronaut And a Feminist who must Chase a Frisbee in A Jet Boat</t>
  </si>
  <si>
    <t>Moonshine Cabin</t>
  </si>
  <si>
    <t>A Brilliant Panorama of a Girl And a Boy who must Face a Mad Scientist in An Abandoned Mine Shaft</t>
  </si>
  <si>
    <t>Durham Panky</t>
  </si>
  <si>
    <t>A Fateful Story of a Monkey And a Girl who must Overcome a Pastry Chef in Ancient India</t>
  </si>
  <si>
    <t>Easy Gladiator</t>
  </si>
  <si>
    <t>A Awe-Inspiring Documentary of a A Shark And a Dentist who must Outrace a Pastry Chef in The Canadian Rockies</t>
  </si>
  <si>
    <t>Heartbreakers Bright</t>
  </si>
  <si>
    <t>A Emotional Character Study of a Student And a Explorer who must Discover a Frisbee in The First Manned Space Station</t>
  </si>
  <si>
    <t>Trading Pinocchio</t>
  </si>
  <si>
    <t>A Astounding Panorama of a Composer And a Frisbee who must Reach a Husband in Ancient Japan</t>
  </si>
  <si>
    <t>Attraction Newton</t>
  </si>
  <si>
    <t>A Fast-Paced Reflection of a Composer And a Composer who must Meet a Cat in The Sahara Desert</t>
  </si>
  <si>
    <t>Flamingos Connecticut</t>
  </si>
  <si>
    <t>A Thoughtful Story of a Car And a Boy who must Find a A Shark in The Sahara Desert</t>
  </si>
  <si>
    <t>Eagles Panky</t>
  </si>
  <si>
    <t>A Touching Panorama of a Lumberjack And a Frisbee who must Build a Dog in Australia</t>
  </si>
  <si>
    <t>Suit Walls</t>
  </si>
  <si>
    <t>A Unbelieveable Character Study of a Womanizer And a Madman who must Reach a Man in The Outback</t>
  </si>
  <si>
    <t>Garden Island</t>
  </si>
  <si>
    <t>A Fateful Story of a Husband And a Moose who must Vanquish a Boy in California</t>
  </si>
  <si>
    <t>Flintstones Happiness</t>
  </si>
  <si>
    <t>A Fanciful Character Study of a Lumberjack And a Car who must Discover a Cat in An Abandoned Amusement Park</t>
  </si>
  <si>
    <t>Trip Newton</t>
  </si>
  <si>
    <t>A Stunning Reflection of a Cat And a Woman who must Find a Astronaut in Ancient Japan</t>
  </si>
  <si>
    <t>Confidential Interview</t>
  </si>
  <si>
    <t>A Fast-Paced Yarn of a Composer And a Frisbee who must Face a Moose in Nigeria</t>
  </si>
  <si>
    <t>Steel Santa</t>
  </si>
  <si>
    <t>A Lacklusture Reflection of a Dentist And a Hunter who must Meet a Teacher in A Baloon</t>
  </si>
  <si>
    <t>Fellowship Autumn</t>
  </si>
  <si>
    <t>A Astounding Panorama of a Monkey And a Secret Agent who must Defeat a Woman in The First Manned Space Station</t>
  </si>
  <si>
    <t>Roses Treasure</t>
  </si>
  <si>
    <t>A Insightful Character Study of a Waitress And a Crocodile who must Sink a Waitress in The Gulf of Mexico</t>
  </si>
  <si>
    <t>Streetcar Intentions</t>
  </si>
  <si>
    <t>A Boring Panorama of a Feminist And a Moose who must Defeat a Database Administrator in Nigeria</t>
  </si>
  <si>
    <t>Pity Bound</t>
  </si>
  <si>
    <t>A Touching Display of a Pioneer And a Butler who must Chase a Car in California</t>
  </si>
  <si>
    <t>Stagecoach Armageddon</t>
  </si>
  <si>
    <t>A Amazing Yarn of a Robot And a Womanizer who must Discover a Forensic Psychologist in Berlin</t>
  </si>
  <si>
    <t>Mine Titans</t>
  </si>
  <si>
    <t>A Fateful Saga of a Cat And a Frisbee who must Kill a Girl in A Manhattan Penthouse</t>
  </si>
  <si>
    <t>Secrets Paradise</t>
  </si>
  <si>
    <t>A Lacklusture Character Study of a Husband And a Sumo Wrestler who must Succumb a Technical Writer in The Gulf of Mexico</t>
  </si>
  <si>
    <t>Boogie Amelie</t>
  </si>
  <si>
    <t>A Action-Packed Tale of a Sumo Wrestler And a A Shark who must Meet a Frisbee in California</t>
  </si>
  <si>
    <t>Dorado Notting</t>
  </si>
  <si>
    <t>A Stunning Character Study of a Mad Scientist And a Mad Cow who must Kill a Car in A Monastery</t>
  </si>
  <si>
    <t>Backlash Undefeated</t>
  </si>
  <si>
    <t>A Fateful Tale of a Squirrel And a Forensic Psychologist who must Redeem a Man in Nigeria</t>
  </si>
  <si>
    <t>Forrester Comancheros</t>
  </si>
  <si>
    <t>A Intrepid Story of a Dentist And a Hunter who must Confront a Monkey in Ancient Japan</t>
  </si>
  <si>
    <t>Whisperer Giant</t>
  </si>
  <si>
    <t>A Thoughtful Saga of a Hunter And a Crocodile who must Confront a Dog in The Gulf of Mexico</t>
  </si>
  <si>
    <t>Head Stranger</t>
  </si>
  <si>
    <t>A Awe-Inspiring Character Study of a Waitress And a Car who must Pursue a Mad Scientist in The First Manned Space Station</t>
  </si>
  <si>
    <t>Wonderland Christmas</t>
  </si>
  <si>
    <t>A Stunning Epistle of a Dentist And a Dog who must Kill a Madman in Ancient China</t>
  </si>
  <si>
    <t>Working Microcosmos</t>
  </si>
  <si>
    <t>A Taut Yarn of a Mad Scientist And a Crocodile who must Outgun a Database Administrator in A Monastery</t>
  </si>
  <si>
    <t>Minds Truman</t>
  </si>
  <si>
    <t>A Fanciful Saga of a Student And a Girl who must Find a Butler in Ancient Japan</t>
  </si>
  <si>
    <t>Show Lord</t>
  </si>
  <si>
    <t>A Awe-Inspiring Drama of a Secret Agent And a Hunter who must Fight a Moose in Nigeria</t>
  </si>
  <si>
    <t>Witches Panic</t>
  </si>
  <si>
    <t>A Insightful Drama of a Girl And a Astronaut who must Face a Database Administrator in A Shark Tank</t>
  </si>
  <si>
    <t>American Circus</t>
  </si>
  <si>
    <t>A Lacklusture Display of a Girl And a Astronaut who must Succumb a Student in Australia</t>
  </si>
  <si>
    <t>Videotape Arsenic</t>
  </si>
  <si>
    <t>A Brilliant Display of a Robot And a Butler who must Fight a Waitress in An Abandoned Mine Shaft</t>
  </si>
  <si>
    <t>Nightmare Chill</t>
  </si>
  <si>
    <t>A Fateful Reflection of a Waitress And a Crocodile who must Challenge a Forensic Psychologist in California</t>
  </si>
  <si>
    <t>Massacre Usual</t>
  </si>
  <si>
    <t>A Brilliant Reflection of a Feminist And a Dog who must Fight a Boy in A Baloon Factory</t>
  </si>
  <si>
    <t>Titanic Boondock</t>
  </si>
  <si>
    <t>A Fanciful Drama of a Frisbee And a Dog who must Fight a Madman in A Jet Boat</t>
  </si>
  <si>
    <t>Sting Personal</t>
  </si>
  <si>
    <t>A Amazing Display of a Girl And a Womanizer who must Succumb a Lumberjack in A Baloon Factory</t>
  </si>
  <si>
    <t>Bucket Brotherhood</t>
  </si>
  <si>
    <t>A Unbelieveable Panorama of a Frisbee And a Hunter who must Vanquish a Monkey in Ancient India</t>
  </si>
  <si>
    <t>Closer Bang</t>
  </si>
  <si>
    <t>A Lacklusture Tale of a Pastry Chef And a Technical Writer who must Confront a Crocodile in An Abandoned Amusement Park</t>
  </si>
  <si>
    <t>Velvet Terminator</t>
  </si>
  <si>
    <t>A Lacklusture Saga of a Moose And a Teacher who must Kill a Forensic Psychologist in A MySQL Convention</t>
  </si>
  <si>
    <t>Maiden Home</t>
  </si>
  <si>
    <t>A Astounding Tale of a Mad Scientist And a Husband who must Redeem a Database Administrator in Ancient Japan</t>
  </si>
  <si>
    <t>Lola Agent</t>
  </si>
  <si>
    <t>A Beautiful Epistle of a Madman And a Butler who must Face a Crocodile in A Manhattan Penthouse</t>
  </si>
  <si>
    <t>Sunrise League</t>
  </si>
  <si>
    <t>A Fateful Reflection of a Car And a Teacher who must Confront a Waitress in A Monastery</t>
  </si>
  <si>
    <t>Scalawag Duck</t>
  </si>
  <si>
    <t>A Insightful Documentary of a Hunter And a Dentist who must Confront a Crocodile in A Baloon</t>
  </si>
  <si>
    <t>Range Moonwalker</t>
  </si>
  <si>
    <t>A Awe-Inspiring Documentary of a Technical Writer And a Husband who must Meet a Monkey in An Abandoned Fun House</t>
  </si>
  <si>
    <t>Scorpion Apollo</t>
  </si>
  <si>
    <t>A Fast-Paced Panorama of a Girl And a A Shark who must Confront a Boy in Ancient India</t>
  </si>
  <si>
    <t>Cat Coneheads</t>
  </si>
  <si>
    <t>A Fanciful Panorama of a Mad Scientist And a Woman who must Pursue a Astronaut in Ancient India</t>
  </si>
  <si>
    <t>Enemy Odds</t>
  </si>
  <si>
    <t>A Awe-Inspiring Reflection of a Pastry Chef And a Teacher who must Overcome a Sumo Wrestler in A U-Boat</t>
  </si>
  <si>
    <t>Apache Divine</t>
  </si>
  <si>
    <t>A Lacklusture Tale of a Crocodile And a Composer who must Defeat a Madman in A U-Boat</t>
  </si>
  <si>
    <t>Fool Mockingbird</t>
  </si>
  <si>
    <t>A Unbelieveable Tale of a Dog And a Explorer who must Sink a Mad Cow in A Baloon Factory</t>
  </si>
  <si>
    <t>Goodfellas Salute</t>
  </si>
  <si>
    <t>A Epic Documentary of a Boy And a Monkey who must Pursue a Astronaut in Berlin</t>
  </si>
  <si>
    <t>Pelican Comforts</t>
  </si>
  <si>
    <t>A Brilliant Character Study of a Database Administrator And a Monkey who must Succumb a Astronaut in New Orleans</t>
  </si>
  <si>
    <t>Dogma Family</t>
  </si>
  <si>
    <t>A Emotional Display of a Crocodile And a Husband who must Reach a Man in Ancient Japan</t>
  </si>
  <si>
    <t>Torque Bound</t>
  </si>
  <si>
    <t>A Taut Yarn of a Technical Writer And a Feminist who must Outrace a Dog in California</t>
  </si>
  <si>
    <t>Harry Idaho</t>
  </si>
  <si>
    <t>A Unbelieveable Panorama of a Feminist And a Sumo Wrestler who must Challenge a Technical Writer in Ancient China</t>
  </si>
  <si>
    <t>Titans Jerk</t>
  </si>
  <si>
    <t>A Thoughtful Reflection of a Mad Scientist And a Moose who must Kill a Husband in A Baloon</t>
  </si>
  <si>
    <t>Saturday Lambs</t>
  </si>
  <si>
    <t>A Emotional Reflection of a Sumo Wrestler And a Monkey who must Conquer a Robot in The Sahara Desert</t>
  </si>
  <si>
    <t>Hustler Party</t>
  </si>
  <si>
    <t>A Beautiful Drama of a Pioneer And a Crocodile who must Challenge a Student in The Outback</t>
  </si>
  <si>
    <t>Innocent Usual</t>
  </si>
  <si>
    <t>A Awe-Inspiring Epistle of a Teacher And a Feminist who must Confront a Pioneer in Ancient Japan</t>
  </si>
  <si>
    <t>Wife Turn</t>
  </si>
  <si>
    <t>A Intrepid Panorama of a Mad Scientist And a Boy who must Redeem a Boy in A Monastery</t>
  </si>
  <si>
    <t>Zorro Ark</t>
  </si>
  <si>
    <t>A Fateful Yarn of a Husband And a Dog who must Battle a Waitress in A Jet Boat</t>
  </si>
  <si>
    <t>Telegraph Voyage</t>
  </si>
  <si>
    <t>total_rental_revenue</t>
  </si>
  <si>
    <t>copies_owned</t>
  </si>
  <si>
    <t>times_rented</t>
  </si>
  <si>
    <t>rating</t>
  </si>
  <si>
    <t>length</t>
  </si>
  <si>
    <t>rental_rate</t>
  </si>
  <si>
    <t>rental_duration</t>
  </si>
  <si>
    <t>language</t>
  </si>
  <si>
    <t>release_year</t>
  </si>
  <si>
    <t>description</t>
  </si>
  <si>
    <t>title</t>
  </si>
  <si>
    <t>Horror</t>
  </si>
  <si>
    <t>Documentary</t>
  </si>
  <si>
    <t>New</t>
  </si>
  <si>
    <t>Comedy</t>
  </si>
  <si>
    <t>Music</t>
  </si>
  <si>
    <t>Drama</t>
  </si>
  <si>
    <t>Classics</t>
  </si>
  <si>
    <t>Sci-Fi</t>
  </si>
  <si>
    <t>Animation</t>
  </si>
  <si>
    <t>Foreign</t>
  </si>
  <si>
    <t>Children</t>
  </si>
  <si>
    <t>Action</t>
  </si>
  <si>
    <t>Family</t>
  </si>
  <si>
    <t>Travel</t>
  </si>
  <si>
    <t>Sports</t>
  </si>
  <si>
    <t>Games</t>
  </si>
  <si>
    <t>Thriller</t>
  </si>
  <si>
    <t>avg_days_rented_per_rental</t>
  </si>
  <si>
    <t>days_rented</t>
  </si>
  <si>
    <t>revenue_per_copy</t>
  </si>
  <si>
    <t>daily_rate</t>
  </si>
  <si>
    <t>category</t>
  </si>
  <si>
    <t>customer_country_count</t>
  </si>
  <si>
    <t>customer_city_count</t>
  </si>
  <si>
    <t>Indonesia</t>
  </si>
  <si>
    <t>Turkey</t>
  </si>
  <si>
    <t>Russian Federation</t>
  </si>
  <si>
    <t>Mexico</t>
  </si>
  <si>
    <t>Japan</t>
  </si>
  <si>
    <t>China</t>
  </si>
  <si>
    <t>number_of_customers</t>
  </si>
  <si>
    <t>country_id</t>
  </si>
  <si>
    <t>Luzinia</t>
  </si>
  <si>
    <t>Shimonoseki</t>
  </si>
  <si>
    <t>San Felipe del Progreso</t>
  </si>
  <si>
    <t>Halisahar</t>
  </si>
  <si>
    <t>Jos Azueta</t>
  </si>
  <si>
    <t>Ciomas</t>
  </si>
  <si>
    <t>Baicheng</t>
  </si>
  <si>
    <t>Sterling Heights</t>
  </si>
  <si>
    <t>Kanchrapara</t>
  </si>
  <si>
    <t>Aurora</t>
  </si>
  <si>
    <t>city</t>
  </si>
  <si>
    <t>city_id</t>
  </si>
  <si>
    <t>Romero</t>
  </si>
  <si>
    <t>Minnie</t>
  </si>
  <si>
    <t>Breaux</t>
  </si>
  <si>
    <t>Ted</t>
  </si>
  <si>
    <t>Rice</t>
  </si>
  <si>
    <t>Hernandez</t>
  </si>
  <si>
    <t>Angela</t>
  </si>
  <si>
    <t>Jensen</t>
  </si>
  <si>
    <t>Lena</t>
  </si>
  <si>
    <t>total_amount_paid</t>
  </si>
  <si>
    <t>Output ID:</t>
  </si>
  <si>
    <t>Associated Script:</t>
  </si>
  <si>
    <t>Actual Output:</t>
  </si>
  <si>
    <t>Query ID</t>
  </si>
  <si>
    <t>Output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</si>
</sst>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2" fillId="0" borderId="0" xfId="0" applyFont="1" applyAlignment="1">
      <alignment horizontal="left" vertical="center"/>
    </xf>
    <xf numFmtId="0" fontId="4" fillId="0" borderId="0" xfId="1"/>
    <xf numFmtId="0" fontId="0" fillId="0" borderId="0" xfId="0" applyAlignment="1">
      <alignment wrapText="1"/>
    </xf>
    <xf numFmtId="0" fontId="2" fillId="0" borderId="0" xfId="0" applyFont="1" applyAlignment="1">
      <alignment horizontal="right"/>
    </xf>
    <xf numFmtId="0" fontId="0" fillId="0" borderId="0" xfId="0" applyAlignment="1">
      <alignment horizontal="left"/>
    </xf>
    <xf numFmtId="0" fontId="0" fillId="0" borderId="1" xfId="0" applyBorder="1" applyAlignment="1">
      <alignment horizontal="center" vertical="center"/>
    </xf>
    <xf numFmtId="0" fontId="0" fillId="0" borderId="1" xfId="0"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47" fontId="0" fillId="0" borderId="0" xfId="0" applyNumberFormat="1"/>
    <xf numFmtId="14" fontId="0" fillId="0" borderId="0" xfId="0" applyNumberFormat="1"/>
    <xf numFmtId="0" fontId="4" fillId="0" borderId="1"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6989-5476-2C4D-A7FD-2B995E94FD9D}">
  <dimension ref="A1:I15"/>
  <sheetViews>
    <sheetView showGridLines="0" tabSelected="1" workbookViewId="0">
      <pane xSplit="5" ySplit="1" topLeftCell="G2" activePane="bottomRight" state="frozen"/>
      <selection pane="topRight" activeCell="F1" sqref="F1"/>
      <selection pane="bottomLeft" activeCell="A2" sqref="A2"/>
      <selection pane="bottomRight" activeCell="E2" sqref="E2"/>
    </sheetView>
  </sheetViews>
  <sheetFormatPr baseColWidth="10" defaultRowHeight="16" x14ac:dyDescent="0.2"/>
  <cols>
    <col min="1" max="1" width="8" style="3" bestFit="1" customWidth="1"/>
    <col min="2" max="2" width="19" style="3" bestFit="1" customWidth="1"/>
    <col min="3" max="3" width="14.5" style="3" hidden="1" customWidth="1"/>
    <col min="4" max="4" width="15.1640625" style="3" hidden="1" customWidth="1"/>
    <col min="5" max="5" width="60.83203125" style="2" customWidth="1"/>
    <col min="6" max="6" width="22.5" style="3" hidden="1" customWidth="1"/>
    <col min="7" max="7" width="13.5" style="3" bestFit="1" customWidth="1"/>
    <col min="8" max="8" width="14.1640625" style="3" bestFit="1" customWidth="1"/>
    <col min="9" max="9" width="60.83203125" style="2" customWidth="1"/>
    <col min="10" max="16384" width="10.83203125" style="1"/>
  </cols>
  <sheetData>
    <row r="1" spans="1:9" s="4" customFormat="1" ht="17" x14ac:dyDescent="0.2">
      <c r="A1" s="11" t="s">
        <v>9</v>
      </c>
      <c r="B1" s="11" t="s">
        <v>0</v>
      </c>
      <c r="C1" s="13" t="s">
        <v>59</v>
      </c>
      <c r="D1" s="13" t="s">
        <v>60</v>
      </c>
      <c r="E1" s="12" t="s">
        <v>1</v>
      </c>
      <c r="F1" s="13" t="s">
        <v>61</v>
      </c>
      <c r="G1" s="11" t="s">
        <v>2137</v>
      </c>
      <c r="H1" s="11" t="s">
        <v>2138</v>
      </c>
      <c r="I1" s="12" t="s">
        <v>2</v>
      </c>
    </row>
    <row r="2" spans="1:9" ht="51" x14ac:dyDescent="0.2">
      <c r="A2" s="11">
        <v>1</v>
      </c>
      <c r="B2" s="9">
        <v>5</v>
      </c>
      <c r="C2" s="9" t="str">
        <f>G2</f>
        <v>Q1</v>
      </c>
      <c r="D2" s="9" t="str">
        <f>H2</f>
        <v>O1</v>
      </c>
      <c r="E2" s="10" t="s">
        <v>5</v>
      </c>
      <c r="F2" s="9">
        <f>B2</f>
        <v>5</v>
      </c>
      <c r="G2" s="16" t="s">
        <v>10</v>
      </c>
      <c r="H2" s="16" t="s">
        <v>11</v>
      </c>
      <c r="I2" s="10" t="s">
        <v>4</v>
      </c>
    </row>
    <row r="3" spans="1:9" ht="51" x14ac:dyDescent="0.2">
      <c r="A3" s="11">
        <v>2</v>
      </c>
      <c r="B3" s="9">
        <v>5</v>
      </c>
      <c r="C3" s="9" t="str">
        <f t="shared" ref="C3:C15" si="0">G3</f>
        <v>Q2</v>
      </c>
      <c r="D3" s="9" t="str">
        <f t="shared" ref="D3:D15" si="1">H3</f>
        <v>O2</v>
      </c>
      <c r="E3" s="10" t="s">
        <v>3</v>
      </c>
      <c r="F3" s="9">
        <f t="shared" ref="F3:F15" si="2">B3</f>
        <v>5</v>
      </c>
      <c r="G3" s="16" t="s">
        <v>12</v>
      </c>
      <c r="H3" s="16" t="s">
        <v>15</v>
      </c>
      <c r="I3" s="10" t="s">
        <v>4</v>
      </c>
    </row>
    <row r="4" spans="1:9" ht="34" x14ac:dyDescent="0.2">
      <c r="A4" s="11">
        <v>3</v>
      </c>
      <c r="B4" s="9">
        <v>5</v>
      </c>
      <c r="C4" s="9" t="str">
        <f t="shared" si="0"/>
        <v>Q3</v>
      </c>
      <c r="D4" s="9" t="str">
        <f t="shared" si="1"/>
        <v>O3</v>
      </c>
      <c r="E4" s="10" t="s">
        <v>20</v>
      </c>
      <c r="F4" s="9">
        <f t="shared" si="2"/>
        <v>5</v>
      </c>
      <c r="G4" s="16" t="s">
        <v>13</v>
      </c>
      <c r="H4" s="16" t="s">
        <v>16</v>
      </c>
      <c r="I4" s="10" t="s">
        <v>6</v>
      </c>
    </row>
    <row r="5" spans="1:9" ht="17" x14ac:dyDescent="0.2">
      <c r="A5" s="11">
        <v>4</v>
      </c>
      <c r="B5" s="9">
        <v>5</v>
      </c>
      <c r="C5" s="9" t="str">
        <f t="shared" si="0"/>
        <v>Q4</v>
      </c>
      <c r="D5" s="9" t="str">
        <f t="shared" si="1"/>
        <v>O4</v>
      </c>
      <c r="E5" s="10" t="s">
        <v>25</v>
      </c>
      <c r="F5" s="9">
        <f t="shared" si="2"/>
        <v>5</v>
      </c>
      <c r="G5" s="16" t="s">
        <v>14</v>
      </c>
      <c r="H5" s="16" t="s">
        <v>17</v>
      </c>
      <c r="I5" s="10"/>
    </row>
    <row r="6" spans="1:9" ht="17" x14ac:dyDescent="0.2">
      <c r="A6" s="11">
        <v>5</v>
      </c>
      <c r="B6" s="9">
        <v>5</v>
      </c>
      <c r="C6" s="9" t="str">
        <f t="shared" si="0"/>
        <v>Q5</v>
      </c>
      <c r="D6" s="9" t="str">
        <f t="shared" si="1"/>
        <v>O5</v>
      </c>
      <c r="E6" s="10" t="s">
        <v>30</v>
      </c>
      <c r="F6" s="9">
        <f t="shared" si="2"/>
        <v>5</v>
      </c>
      <c r="G6" s="16" t="s">
        <v>27</v>
      </c>
      <c r="H6" s="16" t="s">
        <v>28</v>
      </c>
      <c r="I6" s="10"/>
    </row>
    <row r="7" spans="1:9" ht="17" x14ac:dyDescent="0.2">
      <c r="A7" s="11">
        <v>6</v>
      </c>
      <c r="B7" s="9">
        <v>5</v>
      </c>
      <c r="C7" s="9" t="str">
        <f t="shared" si="0"/>
        <v>Q6</v>
      </c>
      <c r="D7" s="9" t="str">
        <f t="shared" si="1"/>
        <v>O6</v>
      </c>
      <c r="E7" s="10" t="s">
        <v>7</v>
      </c>
      <c r="F7" s="9">
        <f t="shared" si="2"/>
        <v>5</v>
      </c>
      <c r="G7" s="16" t="s">
        <v>31</v>
      </c>
      <c r="H7" s="16" t="s">
        <v>32</v>
      </c>
      <c r="I7" s="10"/>
    </row>
    <row r="8" spans="1:9" ht="17" x14ac:dyDescent="0.2">
      <c r="A8" s="11">
        <v>7</v>
      </c>
      <c r="B8" s="9">
        <v>5</v>
      </c>
      <c r="C8" s="9" t="str">
        <f t="shared" si="0"/>
        <v>Q7</v>
      </c>
      <c r="D8" s="9" t="str">
        <f t="shared" si="1"/>
        <v>O7</v>
      </c>
      <c r="E8" s="10" t="s">
        <v>8</v>
      </c>
      <c r="F8" s="9">
        <f t="shared" si="2"/>
        <v>5</v>
      </c>
      <c r="G8" s="16" t="s">
        <v>33</v>
      </c>
      <c r="H8" s="16" t="s">
        <v>34</v>
      </c>
      <c r="I8" s="10"/>
    </row>
    <row r="9" spans="1:9" ht="34" x14ac:dyDescent="0.2">
      <c r="A9" s="11">
        <v>8</v>
      </c>
      <c r="B9" s="9">
        <v>7</v>
      </c>
      <c r="C9" s="9" t="str">
        <f t="shared" si="0"/>
        <v>Q8</v>
      </c>
      <c r="D9" s="9" t="str">
        <f t="shared" si="1"/>
        <v>O8</v>
      </c>
      <c r="E9" s="10" t="s">
        <v>37</v>
      </c>
      <c r="F9" s="9">
        <f t="shared" si="2"/>
        <v>7</v>
      </c>
      <c r="G9" s="16" t="s">
        <v>39</v>
      </c>
      <c r="H9" s="16" t="s">
        <v>46</v>
      </c>
      <c r="I9" s="10" t="s">
        <v>38</v>
      </c>
    </row>
    <row r="10" spans="1:9" ht="51" x14ac:dyDescent="0.2">
      <c r="A10" s="11">
        <v>9</v>
      </c>
      <c r="B10" s="9" t="s">
        <v>57</v>
      </c>
      <c r="C10" s="9" t="str">
        <f t="shared" si="0"/>
        <v>Q9</v>
      </c>
      <c r="D10" s="9" t="str">
        <f t="shared" si="1"/>
        <v>O9</v>
      </c>
      <c r="E10" s="10" t="s">
        <v>55</v>
      </c>
      <c r="F10" s="9" t="str">
        <f t="shared" si="2"/>
        <v>8, 9, 10, 11, 12</v>
      </c>
      <c r="G10" s="16" t="s">
        <v>40</v>
      </c>
      <c r="H10" s="16" t="s">
        <v>47</v>
      </c>
      <c r="I10" s="10"/>
    </row>
    <row r="11" spans="1:9" ht="34" x14ac:dyDescent="0.2">
      <c r="A11" s="11">
        <v>10</v>
      </c>
      <c r="B11" s="9">
        <v>13</v>
      </c>
      <c r="C11" s="9" t="str">
        <f t="shared" si="0"/>
        <v>Q10</v>
      </c>
      <c r="D11" s="9" t="str">
        <f t="shared" si="1"/>
        <v>O10</v>
      </c>
      <c r="E11" s="10" t="s">
        <v>56</v>
      </c>
      <c r="F11" s="9">
        <f t="shared" si="2"/>
        <v>13</v>
      </c>
      <c r="G11" s="16" t="s">
        <v>41</v>
      </c>
      <c r="H11" s="16" t="s">
        <v>48</v>
      </c>
      <c r="I11" s="10"/>
    </row>
    <row r="12" spans="1:9" ht="34" x14ac:dyDescent="0.2">
      <c r="A12" s="11">
        <v>11</v>
      </c>
      <c r="B12" s="9">
        <v>13</v>
      </c>
      <c r="C12" s="9" t="str">
        <f t="shared" si="0"/>
        <v>Q11</v>
      </c>
      <c r="D12" s="9" t="str">
        <f t="shared" si="1"/>
        <v>O11</v>
      </c>
      <c r="E12" s="10" t="s">
        <v>63</v>
      </c>
      <c r="F12" s="9">
        <f t="shared" si="2"/>
        <v>13</v>
      </c>
      <c r="G12" s="16" t="s">
        <v>42</v>
      </c>
      <c r="H12" s="16" t="s">
        <v>49</v>
      </c>
      <c r="I12" s="10" t="s">
        <v>62</v>
      </c>
    </row>
    <row r="13" spans="1:9" ht="34" x14ac:dyDescent="0.2">
      <c r="A13" s="11">
        <v>12</v>
      </c>
      <c r="B13" s="9">
        <v>14</v>
      </c>
      <c r="C13" s="9" t="str">
        <f t="shared" si="0"/>
        <v>Q12</v>
      </c>
      <c r="D13" s="9" t="str">
        <f t="shared" si="1"/>
        <v>O12</v>
      </c>
      <c r="E13" s="10" t="s">
        <v>64</v>
      </c>
      <c r="F13" s="9">
        <f t="shared" si="2"/>
        <v>14</v>
      </c>
      <c r="G13" s="16" t="s">
        <v>43</v>
      </c>
      <c r="H13" s="16" t="s">
        <v>50</v>
      </c>
      <c r="I13" s="10"/>
    </row>
    <row r="14" spans="1:9" ht="17" x14ac:dyDescent="0.2">
      <c r="A14" s="11">
        <v>13</v>
      </c>
      <c r="B14" s="9">
        <v>14</v>
      </c>
      <c r="C14" s="9" t="str">
        <f t="shared" si="0"/>
        <v>Q13</v>
      </c>
      <c r="D14" s="9" t="str">
        <f t="shared" si="1"/>
        <v>O13</v>
      </c>
      <c r="E14" s="10" t="s">
        <v>65</v>
      </c>
      <c r="F14" s="9">
        <f t="shared" si="2"/>
        <v>14</v>
      </c>
      <c r="G14" s="16" t="s">
        <v>44</v>
      </c>
      <c r="H14" s="16" t="s">
        <v>51</v>
      </c>
      <c r="I14" s="10"/>
    </row>
    <row r="15" spans="1:9" ht="17" x14ac:dyDescent="0.2">
      <c r="A15" s="11">
        <v>14</v>
      </c>
      <c r="B15" s="9">
        <v>15</v>
      </c>
      <c r="C15" s="9" t="str">
        <f t="shared" si="0"/>
        <v>Q14</v>
      </c>
      <c r="D15" s="9" t="str">
        <f t="shared" si="1"/>
        <v>O14</v>
      </c>
      <c r="E15" s="10" t="s">
        <v>66</v>
      </c>
      <c r="F15" s="9">
        <f t="shared" si="2"/>
        <v>15</v>
      </c>
      <c r="G15" s="16" t="s">
        <v>45</v>
      </c>
      <c r="H15" s="16" t="s">
        <v>52</v>
      </c>
      <c r="I15" s="10"/>
    </row>
  </sheetData>
  <autoFilter ref="A1:I15" xr:uid="{5F716989-5476-2C4D-A7FD-2B995E94FD9D}"/>
  <phoneticPr fontId="3" type="noConversion"/>
  <hyperlinks>
    <hyperlink ref="G2" location="'Q1'!A1" display="Q1" xr:uid="{BF7AB135-FC69-134F-A1AC-06A724AE1CBF}"/>
    <hyperlink ref="G3" location="'Q2'!A1" display="Q2" xr:uid="{78746D2C-2735-4942-B913-47D2B58B53E0}"/>
    <hyperlink ref="G4" location="'Q3'!A1" display="Q3" xr:uid="{DDC9D904-04BF-3848-A691-CFEFAF3AA99E}"/>
    <hyperlink ref="G5" location="'Q4'!A1" display="Q4" xr:uid="{23147E80-4BEB-9743-B673-446DA4BB4FBA}"/>
    <hyperlink ref="G6" location="'Q5'!A1" display="Q5" xr:uid="{628A59E3-AD81-6D45-93F8-FC6EB39E2F03}"/>
    <hyperlink ref="G7" location="'Q6'!A1" display="Q6" xr:uid="{38E531ED-D791-DD4A-A84C-88FEE01A34BC}"/>
    <hyperlink ref="G8" location="'Q7'!A1" display="Q7" xr:uid="{2AB149CB-9951-D749-9FF5-523C30A4EDBE}"/>
    <hyperlink ref="G9" location="'Q8'!A1" display="Q8" xr:uid="{7D1895C9-69CB-E748-B1DC-F83C213F7EC2}"/>
    <hyperlink ref="G10" location="'O9'!A1" display="Q9" xr:uid="{B6DD9DF0-8371-4549-91EE-ABCF86E92BEF}"/>
    <hyperlink ref="G11" location="'Q10'!A1" display="Q10" xr:uid="{AF3542D4-90DC-794A-BAA6-AA909EBEC5E8}"/>
    <hyperlink ref="G12" location="'Q11'!A1" display="Q11" xr:uid="{8BAB0044-9E44-A247-8A92-349347364283}"/>
    <hyperlink ref="G13" location="'Q12'!A1" display="Q12" xr:uid="{01925B4C-0F36-3F42-86D6-D481BF1A9A59}"/>
    <hyperlink ref="G14" location="'O13'!A1" display="Q13" xr:uid="{E1186478-F637-0B45-9402-35E59279734A}"/>
    <hyperlink ref="G15" location="'Q14'!A1" display="Q14" xr:uid="{65186CB3-0311-6347-87D2-29D2921BBE55}"/>
    <hyperlink ref="H2" location="'O1'!A1" display="O1" xr:uid="{EF446239-D88F-A446-A108-B015816B4BD5}"/>
    <hyperlink ref="H3" location="'O2'!A1" display="O2" xr:uid="{F1E0FE72-C069-3F4D-960D-0A8F6F77B497}"/>
    <hyperlink ref="H4" location="'O3'!A1" display="O3" xr:uid="{34ACAA13-01A9-514F-85E1-8C272A58E798}"/>
    <hyperlink ref="H5" location="'O4'!A1" display="O4" xr:uid="{764D7FD4-DA0B-9F49-AFE3-80F2F9EAA13E}"/>
    <hyperlink ref="H6" location="'O5'!A1" display="O5" xr:uid="{466DDD0A-C5D4-EA49-B5E1-F06BA14191D0}"/>
    <hyperlink ref="H7" location="'O6'!A1" display="O6" xr:uid="{F59480D6-FD73-204C-BA41-2F1B002AA88F}"/>
    <hyperlink ref="H8" location="'O7'!A1" display="O7" xr:uid="{B57ACC66-C9B1-F94D-B361-23FA76226AD9}"/>
    <hyperlink ref="H9" location="'O8'!A1" display="O8" xr:uid="{B8DA6C98-89F2-9047-8D22-841AD3E10DB8}"/>
    <hyperlink ref="H10" location="'O9'!A1" display="O9" xr:uid="{528A50C1-50DD-F44D-BF19-C9316DDBD2CD}"/>
    <hyperlink ref="H11" location="'O10'!A1" display="O10" xr:uid="{735B6F54-FB05-CB45-B6BE-F63295ED9349}"/>
    <hyperlink ref="H12" location="'O11'!A1" display="O11" xr:uid="{D2F94F0C-4896-2243-BFA0-6151956E0F77}"/>
    <hyperlink ref="H13" location="'O12'!A1" display="O12" xr:uid="{77B3DDCA-17D1-9142-94BD-079C3386BED3}"/>
    <hyperlink ref="H14" location="'O13'!A1" display="O13" xr:uid="{A0C62BE4-BB1D-9B43-9AF8-5DABCD832179}"/>
    <hyperlink ref="H15" location="'O14'!A1" display="O14" xr:uid="{5183D0FD-11D2-6B4A-BA0A-776A293AFC1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8728-A61D-5E45-A992-32040B5252D7}">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40</v>
      </c>
    </row>
    <row r="4" spans="1:2" x14ac:dyDescent="0.2">
      <c r="A4" s="7" t="s">
        <v>70</v>
      </c>
      <c r="B4" t="str">
        <f>VLOOKUP(B3,'Table of Contents'!$C:$H,6,FALSE)</f>
        <v>O9</v>
      </c>
    </row>
    <row r="5" spans="1:2" x14ac:dyDescent="0.2">
      <c r="A5" s="7" t="s">
        <v>21</v>
      </c>
      <c r="B5" s="8" t="str">
        <f>VLOOKUP(B3,'Table of Contents'!$C:$H,4,FALSE)</f>
        <v>8, 9, 10, 11, 12</v>
      </c>
    </row>
    <row r="6" spans="1:2" x14ac:dyDescent="0.2">
      <c r="A6" s="7" t="s">
        <v>22</v>
      </c>
      <c r="B6" t="str">
        <f>VLOOKUP(B3,'Table of Contents'!$C:$H,3,FALSE)</f>
        <v>List to see the revenue per each inventoried copy, average rental duration per each rental, total revenue, daily rental rate, along with other basic film information for analyses</v>
      </c>
    </row>
    <row r="8" spans="1:2" x14ac:dyDescent="0.2">
      <c r="A8" s="7" t="s">
        <v>71</v>
      </c>
    </row>
    <row r="9" spans="1:2" ht="408" customHeight="1" x14ac:dyDescent="0.2">
      <c r="B9" s="6" t="s">
        <v>54</v>
      </c>
    </row>
  </sheetData>
  <hyperlinks>
    <hyperlink ref="A1" location="'Table of Contents'!A1" display="Back to Table of Contents" xr:uid="{1554D572-B3CC-834A-AF26-D857914F0B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4ABCA-4116-344F-BEF9-4D8493201BEB}">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41</v>
      </c>
    </row>
    <row r="4" spans="1:2" x14ac:dyDescent="0.2">
      <c r="A4" s="7" t="s">
        <v>70</v>
      </c>
      <c r="B4" t="str">
        <f>VLOOKUP(B3,'Table of Contents'!$C:$H,6,FALSE)</f>
        <v>O10</v>
      </c>
    </row>
    <row r="5" spans="1:2" x14ac:dyDescent="0.2">
      <c r="A5" s="7" t="s">
        <v>21</v>
      </c>
      <c r="B5" s="8">
        <f>VLOOKUP(B3,'Table of Contents'!$C:$H,4,FALSE)</f>
        <v>13</v>
      </c>
    </row>
    <row r="6" spans="1:2" x14ac:dyDescent="0.2">
      <c r="A6" s="7" t="s">
        <v>22</v>
      </c>
      <c r="B6" t="str">
        <f>VLOOKUP(B3,'Table of Contents'!$C:$H,3,FALSE)</f>
        <v>Counts of the cities and countries where the customers are actually based</v>
      </c>
    </row>
    <row r="8" spans="1:2" x14ac:dyDescent="0.2">
      <c r="A8" s="7" t="s">
        <v>71</v>
      </c>
    </row>
    <row r="9" spans="1:2" ht="102" x14ac:dyDescent="0.2">
      <c r="B9" s="6" t="s">
        <v>58</v>
      </c>
    </row>
  </sheetData>
  <hyperlinks>
    <hyperlink ref="A1" location="'Table of Contents'!A1" display="Back to Table of Contents" xr:uid="{DF5D7658-545A-3C43-BBA2-83E3E9392EEB}"/>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61DB-65A2-0B44-9C6D-97C131797598}">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42</v>
      </c>
    </row>
    <row r="4" spans="1:2" x14ac:dyDescent="0.2">
      <c r="A4" s="7" t="s">
        <v>70</v>
      </c>
      <c r="B4" t="str">
        <f>VLOOKUP(B3,'Table of Contents'!$C:$H,6,FALSE)</f>
        <v>O11</v>
      </c>
    </row>
    <row r="5" spans="1:2" x14ac:dyDescent="0.2">
      <c r="A5" s="7" t="s">
        <v>21</v>
      </c>
      <c r="B5" s="8">
        <f>VLOOKUP(B3,'Table of Contents'!$C:$H,4,FALSE)</f>
        <v>13</v>
      </c>
    </row>
    <row r="6" spans="1:2" x14ac:dyDescent="0.2">
      <c r="A6" s="7" t="s">
        <v>22</v>
      </c>
      <c r="B6" t="str">
        <f>VLOOKUP(B3,'Table of Contents'!$C:$H,3,FALSE)</f>
        <v>List of top 10 countries with the most number of customers</v>
      </c>
    </row>
    <row r="8" spans="1:2" x14ac:dyDescent="0.2">
      <c r="A8" s="7" t="s">
        <v>71</v>
      </c>
    </row>
    <row r="9" spans="1:2" ht="136" x14ac:dyDescent="0.2">
      <c r="B9" s="6" t="s">
        <v>67</v>
      </c>
    </row>
  </sheetData>
  <hyperlinks>
    <hyperlink ref="A1" location="'Table of Contents'!A1" display="Back to Table of Contents" xr:uid="{12DBE31B-CE3C-654D-95BB-7DA39F438534}"/>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A156-4921-804F-BD08-E0B921856FA6}">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43</v>
      </c>
    </row>
    <row r="4" spans="1:2" x14ac:dyDescent="0.2">
      <c r="A4" s="7" t="s">
        <v>70</v>
      </c>
      <c r="B4" t="str">
        <f>VLOOKUP(B3,'Table of Contents'!$C:$H,6,FALSE)</f>
        <v>O12</v>
      </c>
    </row>
    <row r="5" spans="1:2" x14ac:dyDescent="0.2">
      <c r="A5" s="7" t="s">
        <v>21</v>
      </c>
      <c r="B5" s="8">
        <f>VLOOKUP(B3,'Table of Contents'!$C:$H,4,FALSE)</f>
        <v>14</v>
      </c>
    </row>
    <row r="6" spans="1:2" x14ac:dyDescent="0.2">
      <c r="A6" s="7" t="s">
        <v>22</v>
      </c>
      <c r="B6" t="str">
        <f>VLOOKUP(B3,'Table of Contents'!$C:$H,3,FALSE)</f>
        <v xml:space="preserve">List of top 10 cities with the most number of customers from the top 10 countries with the most number of customers </v>
      </c>
    </row>
    <row r="8" spans="1:2" x14ac:dyDescent="0.2">
      <c r="A8" s="7" t="s">
        <v>71</v>
      </c>
    </row>
    <row r="9" spans="1:2" ht="153" x14ac:dyDescent="0.2">
      <c r="B9" s="6" t="s">
        <v>68</v>
      </c>
    </row>
  </sheetData>
  <hyperlinks>
    <hyperlink ref="A1" location="'Table of Contents'!A1" display="Back to Table of Contents" xr:uid="{4E781B5F-70F0-A44E-B033-EE1216625AC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F02A-DECD-4A42-ACF0-966FFD3C4299}">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44</v>
      </c>
    </row>
    <row r="4" spans="1:2" x14ac:dyDescent="0.2">
      <c r="A4" s="7" t="s">
        <v>70</v>
      </c>
      <c r="B4" t="str">
        <f>VLOOKUP(B3,'Table of Contents'!$C:$H,6,FALSE)</f>
        <v>O13</v>
      </c>
    </row>
    <row r="5" spans="1:2" x14ac:dyDescent="0.2">
      <c r="A5" s="7" t="s">
        <v>21</v>
      </c>
      <c r="B5" s="8">
        <f>VLOOKUP(B3,'Table of Contents'!$C:$H,4,FALSE)</f>
        <v>14</v>
      </c>
    </row>
    <row r="6" spans="1:2" x14ac:dyDescent="0.2">
      <c r="A6" s="7" t="s">
        <v>22</v>
      </c>
      <c r="B6" t="str">
        <f>VLOOKUP(B3,'Table of Contents'!$C:$H,3,FALSE)</f>
        <v>List of top 5 spenders from the top 10 cities from the previous script</v>
      </c>
    </row>
    <row r="8" spans="1:2" x14ac:dyDescent="0.2">
      <c r="A8" s="7" t="s">
        <v>71</v>
      </c>
    </row>
    <row r="9" spans="1:2" ht="255" x14ac:dyDescent="0.2">
      <c r="B9" s="6" t="s">
        <v>72</v>
      </c>
    </row>
  </sheetData>
  <hyperlinks>
    <hyperlink ref="A1" location="'Table of Contents'!A1" display="Back to Table of Contents" xr:uid="{B6DC9668-BF72-944F-9D83-A049FB2009E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1B033-C3B1-BA44-BB2A-1B13CA4A6253}">
  <dimension ref="A1:B9"/>
  <sheetViews>
    <sheetView showGridLines="0" zoomScaleNormal="100" workbookViewId="0">
      <selection activeCell="A8" sqref="A1:B8"/>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45</v>
      </c>
    </row>
    <row r="4" spans="1:2" x14ac:dyDescent="0.2">
      <c r="A4" s="7" t="s">
        <v>70</v>
      </c>
      <c r="B4" t="str">
        <f>VLOOKUP(B3,'Table of Contents'!$C:$H,6,FALSE)</f>
        <v>O14</v>
      </c>
    </row>
    <row r="5" spans="1:2" x14ac:dyDescent="0.2">
      <c r="A5" s="7" t="s">
        <v>21</v>
      </c>
      <c r="B5" s="8">
        <f>VLOOKUP(B3,'Table of Contents'!$C:$H,4,FALSE)</f>
        <v>15</v>
      </c>
    </row>
    <row r="6" spans="1:2" x14ac:dyDescent="0.2">
      <c r="A6" s="7" t="s">
        <v>22</v>
      </c>
      <c r="B6" t="str">
        <f>VLOOKUP(B3,'Table of Contents'!$C:$H,3,FALSE)</f>
        <v>List of the top 10 high lifetime value customers</v>
      </c>
    </row>
    <row r="8" spans="1:2" x14ac:dyDescent="0.2">
      <c r="A8" s="7" t="s">
        <v>71</v>
      </c>
    </row>
    <row r="9" spans="1:2" ht="170" x14ac:dyDescent="0.2">
      <c r="B9" s="6" t="s">
        <v>73</v>
      </c>
    </row>
  </sheetData>
  <hyperlinks>
    <hyperlink ref="A1" location="'Table of Contents'!A1" display="Back to Table of Contents" xr:uid="{73A15815-4944-AE46-92FC-A8AF437FB224}"/>
  </hyperlink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7267-2E4D-8D4F-A75F-261589A9B258}">
  <dimension ref="A1:N11"/>
  <sheetViews>
    <sheetView showGridLines="0" workbookViewId="0"/>
  </sheetViews>
  <sheetFormatPr baseColWidth="10" defaultRowHeight="16" x14ac:dyDescent="0.2"/>
  <cols>
    <col min="1" max="1" width="22.6640625" customWidth="1"/>
  </cols>
  <sheetData>
    <row r="1" spans="1:14" x14ac:dyDescent="0.2">
      <c r="A1" s="5" t="s">
        <v>18</v>
      </c>
    </row>
    <row r="3" spans="1:14" x14ac:dyDescent="0.2">
      <c r="A3" s="7" t="s">
        <v>2134</v>
      </c>
      <c r="B3" t="s">
        <v>11</v>
      </c>
    </row>
    <row r="4" spans="1:14" x14ac:dyDescent="0.2">
      <c r="A4" s="7" t="s">
        <v>2135</v>
      </c>
      <c r="B4" t="str">
        <f>VLOOKUP(B3,'Table of Contents'!$D:$H,4,FALSE)</f>
        <v>Q1</v>
      </c>
    </row>
    <row r="5" spans="1:14" x14ac:dyDescent="0.2">
      <c r="A5" s="7" t="s">
        <v>21</v>
      </c>
      <c r="B5" s="8">
        <f>VLOOKUP(B3,'Table of Contents'!$D:$H,3,FALSE)</f>
        <v>5</v>
      </c>
    </row>
    <row r="6" spans="1:14" x14ac:dyDescent="0.2">
      <c r="A6" s="7" t="s">
        <v>22</v>
      </c>
      <c r="B6" t="str">
        <f>VLOOKUP(B3,'Table of Contents'!$D:$H,2,FALSE)</f>
        <v>Min, Max, Average for 'Rental Duration,' 'Rental Rate,' 'Length,' 'Replacement Cost (from 'film' table)</v>
      </c>
    </row>
    <row r="8" spans="1:14" x14ac:dyDescent="0.2">
      <c r="A8" s="7" t="s">
        <v>2136</v>
      </c>
    </row>
    <row r="10" spans="1:14" x14ac:dyDescent="0.2">
      <c r="B10" t="s">
        <v>120</v>
      </c>
      <c r="C10" t="s">
        <v>119</v>
      </c>
      <c r="D10" t="s">
        <v>118</v>
      </c>
      <c r="E10" t="s">
        <v>117</v>
      </c>
      <c r="F10" t="s">
        <v>116</v>
      </c>
      <c r="G10" t="s">
        <v>115</v>
      </c>
      <c r="H10" t="s">
        <v>114</v>
      </c>
      <c r="I10" t="s">
        <v>113</v>
      </c>
      <c r="J10" t="s">
        <v>112</v>
      </c>
      <c r="K10" t="s">
        <v>111</v>
      </c>
      <c r="L10" t="s">
        <v>110</v>
      </c>
      <c r="M10" t="s">
        <v>109</v>
      </c>
      <c r="N10" t="s">
        <v>108</v>
      </c>
    </row>
    <row r="11" spans="1:14" x14ac:dyDescent="0.2">
      <c r="B11">
        <v>1000</v>
      </c>
      <c r="C11">
        <v>3</v>
      </c>
      <c r="D11">
        <v>7</v>
      </c>
      <c r="E11">
        <v>4.9850000000000003</v>
      </c>
      <c r="F11">
        <v>0.99</v>
      </c>
      <c r="G11">
        <v>4.99</v>
      </c>
      <c r="H11">
        <v>2.98</v>
      </c>
      <c r="I11">
        <v>46</v>
      </c>
      <c r="J11">
        <v>185</v>
      </c>
      <c r="K11">
        <v>115.27200000000001</v>
      </c>
      <c r="L11">
        <v>9.99</v>
      </c>
      <c r="M11">
        <v>29.99</v>
      </c>
      <c r="N11">
        <v>19.984000000000002</v>
      </c>
    </row>
  </sheetData>
  <hyperlinks>
    <hyperlink ref="A1" location="'Table of Contents'!A1" display="Back to Table of Contents" xr:uid="{B68CFD1E-B766-F04B-9BB9-6E18F5143A42}"/>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218B-D63E-884C-BDA1-7822EEA1E9E8}">
  <dimension ref="A1:H11"/>
  <sheetViews>
    <sheetView showGridLines="0" workbookViewId="0">
      <selection activeCell="B3" sqref="B3"/>
    </sheetView>
  </sheetViews>
  <sheetFormatPr baseColWidth="10" defaultRowHeight="16" x14ac:dyDescent="0.2"/>
  <cols>
    <col min="1" max="1" width="22.6640625" customWidth="1"/>
  </cols>
  <sheetData>
    <row r="1" spans="1:8" x14ac:dyDescent="0.2">
      <c r="A1" s="5" t="s">
        <v>18</v>
      </c>
    </row>
    <row r="3" spans="1:8" x14ac:dyDescent="0.2">
      <c r="A3" s="7" t="s">
        <v>2134</v>
      </c>
      <c r="B3" t="s">
        <v>15</v>
      </c>
    </row>
    <row r="4" spans="1:8" x14ac:dyDescent="0.2">
      <c r="A4" s="7" t="s">
        <v>2135</v>
      </c>
      <c r="B4" t="str">
        <f>VLOOKUP(B3,'Table of Contents'!$D:$H,4,FALSE)</f>
        <v>Q2</v>
      </c>
    </row>
    <row r="5" spans="1:8" x14ac:dyDescent="0.2">
      <c r="A5" s="7" t="s">
        <v>21</v>
      </c>
      <c r="B5" s="8">
        <f>VLOOKUP(B3,'Table of Contents'!$D:$H,3,FALSE)</f>
        <v>5</v>
      </c>
    </row>
    <row r="6" spans="1:8" x14ac:dyDescent="0.2">
      <c r="A6" s="7" t="s">
        <v>22</v>
      </c>
      <c r="B6" t="str">
        <f>VLOOKUP(B3,'Table of Contents'!$D:$H,2,FALSE)</f>
        <v>Modal values for 'Rating,' 'Language,' 'Release Year'</v>
      </c>
    </row>
    <row r="8" spans="1:8" x14ac:dyDescent="0.2">
      <c r="A8" s="7" t="s">
        <v>2136</v>
      </c>
    </row>
    <row r="10" spans="1:8" x14ac:dyDescent="0.2">
      <c r="B10" t="s">
        <v>133</v>
      </c>
      <c r="C10" t="s">
        <v>132</v>
      </c>
      <c r="D10" t="s">
        <v>131</v>
      </c>
      <c r="E10" t="s">
        <v>130</v>
      </c>
      <c r="F10" t="s">
        <v>129</v>
      </c>
      <c r="G10" t="s">
        <v>128</v>
      </c>
      <c r="H10" t="s">
        <v>127</v>
      </c>
    </row>
    <row r="11" spans="1:8" x14ac:dyDescent="0.2">
      <c r="B11" t="s">
        <v>126</v>
      </c>
      <c r="C11" t="s">
        <v>125</v>
      </c>
      <c r="D11">
        <v>2006</v>
      </c>
      <c r="E11" t="s">
        <v>124</v>
      </c>
      <c r="F11" t="s">
        <v>123</v>
      </c>
      <c r="G11" t="s">
        <v>122</v>
      </c>
      <c r="H11" t="s">
        <v>121</v>
      </c>
    </row>
  </sheetData>
  <hyperlinks>
    <hyperlink ref="A1" location="'Table of Contents'!A1" display="Back to Table of Contents" xr:uid="{97E05197-C999-244F-A1D0-F6B8270C37F4}"/>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2CED9-F9B1-D84D-8452-377BB550E096}">
  <dimension ref="A1:J11"/>
  <sheetViews>
    <sheetView showGridLines="0" workbookViewId="0">
      <selection activeCell="B4" sqref="B4"/>
    </sheetView>
  </sheetViews>
  <sheetFormatPr baseColWidth="10" defaultRowHeight="16" x14ac:dyDescent="0.2"/>
  <cols>
    <col min="1" max="1" width="22.6640625" customWidth="1"/>
  </cols>
  <sheetData>
    <row r="1" spans="1:10" x14ac:dyDescent="0.2">
      <c r="A1" s="5" t="s">
        <v>18</v>
      </c>
    </row>
    <row r="3" spans="1:10" x14ac:dyDescent="0.2">
      <c r="A3" s="7" t="s">
        <v>2134</v>
      </c>
      <c r="B3" t="s">
        <v>16</v>
      </c>
    </row>
    <row r="4" spans="1:10" x14ac:dyDescent="0.2">
      <c r="A4" s="7" t="s">
        <v>2135</v>
      </c>
      <c r="B4" t="str">
        <f>VLOOKUP(B3,'Table of Contents'!$D:$H,4,FALSE)</f>
        <v>Q3</v>
      </c>
    </row>
    <row r="5" spans="1:10" x14ac:dyDescent="0.2">
      <c r="A5" s="7" t="s">
        <v>21</v>
      </c>
      <c r="B5" s="8">
        <f>VLOOKUP(B3,'Table of Contents'!$D:$H,3,FALSE)</f>
        <v>5</v>
      </c>
    </row>
    <row r="6" spans="1:10" x14ac:dyDescent="0.2">
      <c r="A6" s="7" t="s">
        <v>22</v>
      </c>
      <c r="B6" t="str">
        <f>VLOOKUP(B3,'Table of Contents'!$D:$H,2,FALSE)</f>
        <v xml:space="preserve">Descriptive statistics for 'customer' table. Modal values for qualitative fields only as the table doesn't have real quantitative values </v>
      </c>
    </row>
    <row r="8" spans="1:10" x14ac:dyDescent="0.2">
      <c r="A8" s="7" t="s">
        <v>2136</v>
      </c>
    </row>
    <row r="10" spans="1:10" x14ac:dyDescent="0.2">
      <c r="B10" t="s">
        <v>145</v>
      </c>
      <c r="C10" t="s">
        <v>144</v>
      </c>
      <c r="D10" t="s">
        <v>143</v>
      </c>
      <c r="E10" t="s">
        <v>142</v>
      </c>
      <c r="F10" t="s">
        <v>141</v>
      </c>
      <c r="G10" t="s">
        <v>140</v>
      </c>
      <c r="H10" t="s">
        <v>139</v>
      </c>
      <c r="I10" t="s">
        <v>138</v>
      </c>
      <c r="J10" t="s">
        <v>137</v>
      </c>
    </row>
    <row r="11" spans="1:10" x14ac:dyDescent="0.2">
      <c r="B11">
        <v>1</v>
      </c>
      <c r="C11" t="s">
        <v>136</v>
      </c>
      <c r="D11" t="s">
        <v>135</v>
      </c>
      <c r="E11" t="s">
        <v>134</v>
      </c>
      <c r="F11">
        <v>5</v>
      </c>
      <c r="G11" t="b">
        <v>1</v>
      </c>
      <c r="H11" s="15">
        <v>38762</v>
      </c>
      <c r="I11" s="14">
        <v>41420.617890486108</v>
      </c>
      <c r="J11">
        <v>1</v>
      </c>
    </row>
  </sheetData>
  <hyperlinks>
    <hyperlink ref="A1" location="'Table of Contents'!A1" display="Back to Table of Contents" xr:uid="{346C6520-3395-3E40-B152-87A2CFC4134D}"/>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C158-9CBD-A240-817B-642CC902239E}">
  <dimension ref="A1:C11"/>
  <sheetViews>
    <sheetView showGridLines="0" workbookViewId="0">
      <selection activeCell="B4" sqref="B4"/>
    </sheetView>
  </sheetViews>
  <sheetFormatPr baseColWidth="10" defaultRowHeight="16" x14ac:dyDescent="0.2"/>
  <cols>
    <col min="1" max="1" width="22.6640625" customWidth="1"/>
  </cols>
  <sheetData>
    <row r="1" spans="1:3" x14ac:dyDescent="0.2">
      <c r="A1" s="5" t="s">
        <v>18</v>
      </c>
    </row>
    <row r="3" spans="1:3" x14ac:dyDescent="0.2">
      <c r="A3" s="7" t="s">
        <v>2134</v>
      </c>
      <c r="B3" t="s">
        <v>17</v>
      </c>
    </row>
    <row r="4" spans="1:3" x14ac:dyDescent="0.2">
      <c r="A4" s="7" t="s">
        <v>2135</v>
      </c>
      <c r="B4" t="str">
        <f>VLOOKUP(B3,'Table of Contents'!$D:$H,4,FALSE)</f>
        <v>Q4</v>
      </c>
    </row>
    <row r="5" spans="1:3" x14ac:dyDescent="0.2">
      <c r="A5" s="7" t="s">
        <v>21</v>
      </c>
      <c r="B5" s="8">
        <f>VLOOKUP(B3,'Table of Contents'!$D:$H,3,FALSE)</f>
        <v>5</v>
      </c>
    </row>
    <row r="6" spans="1:3" x14ac:dyDescent="0.2">
      <c r="A6" s="7" t="s">
        <v>22</v>
      </c>
      <c r="B6" t="str">
        <f>VLOOKUP(B3,'Table of Contents'!$D:$H,2,FALSE)</f>
        <v>Number of unique titles and total inventoried films</v>
      </c>
    </row>
    <row r="8" spans="1:3" x14ac:dyDescent="0.2">
      <c r="A8" s="7" t="s">
        <v>2136</v>
      </c>
    </row>
    <row r="10" spans="1:3" x14ac:dyDescent="0.2">
      <c r="B10" t="s">
        <v>147</v>
      </c>
      <c r="C10" t="s">
        <v>146</v>
      </c>
    </row>
    <row r="11" spans="1:3" x14ac:dyDescent="0.2">
      <c r="B11">
        <v>958</v>
      </c>
      <c r="C11">
        <v>4581</v>
      </c>
    </row>
  </sheetData>
  <hyperlinks>
    <hyperlink ref="A1" location="'Table of Contents'!A1" display="Back to Table of Contents" xr:uid="{BC05C1D9-C8F8-5645-BFA2-3A7771F17064}"/>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41B6-B64A-D244-91F8-4B3741A2B393}">
  <dimension ref="A1:B9"/>
  <sheetViews>
    <sheetView showGridLines="0" zoomScaleNormal="100" workbookViewId="0"/>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10</v>
      </c>
    </row>
    <row r="4" spans="1:2" x14ac:dyDescent="0.2">
      <c r="A4" s="7" t="s">
        <v>70</v>
      </c>
      <c r="B4" t="str">
        <f>VLOOKUP(B3,'Table of Contents'!$C:$H,6,FALSE)</f>
        <v>O1</v>
      </c>
    </row>
    <row r="5" spans="1:2" x14ac:dyDescent="0.2">
      <c r="A5" s="7" t="s">
        <v>21</v>
      </c>
      <c r="B5" s="8">
        <f>VLOOKUP(B3,'Table of Contents'!$C:$H,4,FALSE)</f>
        <v>5</v>
      </c>
    </row>
    <row r="6" spans="1:2" x14ac:dyDescent="0.2">
      <c r="A6" s="7" t="s">
        <v>22</v>
      </c>
      <c r="B6" t="str">
        <f>VLOOKUP(B3,'Table of Contents'!$C:$H,3,FALSE)</f>
        <v>Min, Max, Average for 'Rental Duration,' 'Rental Rate,' 'Length,' 'Replacement Cost (from 'film' table)</v>
      </c>
    </row>
    <row r="8" spans="1:2" x14ac:dyDescent="0.2">
      <c r="A8" s="7" t="s">
        <v>71</v>
      </c>
    </row>
    <row r="9" spans="1:2" ht="238" x14ac:dyDescent="0.2">
      <c r="B9" s="6" t="s">
        <v>23</v>
      </c>
    </row>
  </sheetData>
  <hyperlinks>
    <hyperlink ref="A1" location="'Table of Contents'!A1" display="Back to Table of Contents" xr:uid="{D3CDE8CF-0C96-4042-8615-18C9845C647E}"/>
  </hyperlinks>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D480-095C-9B48-A3F3-8BC73CDB2D8E}">
  <dimension ref="A1:B11"/>
  <sheetViews>
    <sheetView showGridLines="0" workbookViewId="0">
      <selection activeCell="B4" sqref="B4"/>
    </sheetView>
  </sheetViews>
  <sheetFormatPr baseColWidth="10" defaultRowHeight="16" x14ac:dyDescent="0.2"/>
  <cols>
    <col min="1" max="1" width="22.6640625" customWidth="1"/>
  </cols>
  <sheetData>
    <row r="1" spans="1:2" x14ac:dyDescent="0.2">
      <c r="A1" s="5" t="s">
        <v>18</v>
      </c>
    </row>
    <row r="3" spans="1:2" x14ac:dyDescent="0.2">
      <c r="A3" s="7" t="s">
        <v>2134</v>
      </c>
      <c r="B3" t="s">
        <v>28</v>
      </c>
    </row>
    <row r="4" spans="1:2" x14ac:dyDescent="0.2">
      <c r="A4" s="7" t="s">
        <v>2135</v>
      </c>
      <c r="B4" t="str">
        <f>VLOOKUP(B3,'Table of Contents'!$D:$H,4,FALSE)</f>
        <v>Q5</v>
      </c>
    </row>
    <row r="5" spans="1:2" x14ac:dyDescent="0.2">
      <c r="A5" s="7" t="s">
        <v>21</v>
      </c>
      <c r="B5" s="8">
        <f>VLOOKUP(B3,'Table of Contents'!$D:$H,3,FALSE)</f>
        <v>5</v>
      </c>
    </row>
    <row r="6" spans="1:2" x14ac:dyDescent="0.2">
      <c r="A6" s="7" t="s">
        <v>22</v>
      </c>
      <c r="B6" t="str">
        <f>VLOOKUP(B3,'Table of Contents'!$D:$H,2,FALSE)</f>
        <v>Number of customers</v>
      </c>
    </row>
    <row r="8" spans="1:2" x14ac:dyDescent="0.2">
      <c r="A8" s="7" t="s">
        <v>2136</v>
      </c>
    </row>
    <row r="10" spans="1:2" x14ac:dyDescent="0.2">
      <c r="B10" t="s">
        <v>148</v>
      </c>
    </row>
    <row r="11" spans="1:2" x14ac:dyDescent="0.2">
      <c r="B11">
        <v>599</v>
      </c>
    </row>
  </sheetData>
  <hyperlinks>
    <hyperlink ref="A1" location="'Table of Contents'!A1" display="Back to Table of Contents" xr:uid="{7123E2F7-AB17-F54A-A5BF-866F621D9077}"/>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94A91-5CD2-4E4B-9961-06A4CC67C8B0}">
  <dimension ref="A1:B11"/>
  <sheetViews>
    <sheetView showGridLines="0" workbookViewId="0">
      <selection activeCell="B4" sqref="B4"/>
    </sheetView>
  </sheetViews>
  <sheetFormatPr baseColWidth="10" defaultRowHeight="16" x14ac:dyDescent="0.2"/>
  <cols>
    <col min="1" max="1" width="22.6640625" customWidth="1"/>
  </cols>
  <sheetData>
    <row r="1" spans="1:2" x14ac:dyDescent="0.2">
      <c r="A1" s="5" t="s">
        <v>18</v>
      </c>
    </row>
    <row r="3" spans="1:2" x14ac:dyDescent="0.2">
      <c r="A3" s="7" t="s">
        <v>2134</v>
      </c>
      <c r="B3" t="s">
        <v>32</v>
      </c>
    </row>
    <row r="4" spans="1:2" x14ac:dyDescent="0.2">
      <c r="A4" s="7" t="s">
        <v>2135</v>
      </c>
      <c r="B4" t="str">
        <f>VLOOKUP(B3,'Table of Contents'!$D:$H,4,FALSE)</f>
        <v>Q6</v>
      </c>
    </row>
    <row r="5" spans="1:2" x14ac:dyDescent="0.2">
      <c r="A5" s="7" t="s">
        <v>21</v>
      </c>
      <c r="B5" s="8">
        <f>VLOOKUP(B3,'Table of Contents'!$D:$H,3,FALSE)</f>
        <v>5</v>
      </c>
    </row>
    <row r="6" spans="1:2" x14ac:dyDescent="0.2">
      <c r="A6" s="7" t="s">
        <v>22</v>
      </c>
      <c r="B6" t="str">
        <f>VLOOKUP(B3,'Table of Contents'!$D:$H,2,FALSE)</f>
        <v>Total rental revenue</v>
      </c>
    </row>
    <row r="8" spans="1:2" x14ac:dyDescent="0.2">
      <c r="A8" s="7" t="s">
        <v>2136</v>
      </c>
    </row>
    <row r="10" spans="1:2" x14ac:dyDescent="0.2">
      <c r="B10" t="s">
        <v>149</v>
      </c>
    </row>
    <row r="11" spans="1:2" x14ac:dyDescent="0.2">
      <c r="B11">
        <v>61312.04</v>
      </c>
    </row>
  </sheetData>
  <hyperlinks>
    <hyperlink ref="A1" location="'Table of Contents'!A1" display="Back to Table of Contents" xr:uid="{75B0B10D-6047-374F-ADCA-BE21928F2B58}"/>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352FB-3D10-FC49-B3D2-5CAF9DFA52AB}">
  <dimension ref="A1:B11"/>
  <sheetViews>
    <sheetView showGridLines="0" workbookViewId="0">
      <selection activeCell="B4" sqref="B4"/>
    </sheetView>
  </sheetViews>
  <sheetFormatPr baseColWidth="10" defaultRowHeight="16" x14ac:dyDescent="0.2"/>
  <cols>
    <col min="1" max="1" width="22.6640625" customWidth="1"/>
  </cols>
  <sheetData>
    <row r="1" spans="1:2" x14ac:dyDescent="0.2">
      <c r="A1" s="5" t="s">
        <v>18</v>
      </c>
    </row>
    <row r="3" spans="1:2" x14ac:dyDescent="0.2">
      <c r="A3" s="7" t="s">
        <v>2134</v>
      </c>
      <c r="B3" t="s">
        <v>34</v>
      </c>
    </row>
    <row r="4" spans="1:2" x14ac:dyDescent="0.2">
      <c r="A4" s="7" t="s">
        <v>2135</v>
      </c>
      <c r="B4" t="str">
        <f>VLOOKUP(B3,'Table of Contents'!$D:$H,4,FALSE)</f>
        <v>Q7</v>
      </c>
    </row>
    <row r="5" spans="1:2" x14ac:dyDescent="0.2">
      <c r="A5" s="7" t="s">
        <v>21</v>
      </c>
      <c r="B5" s="8">
        <f>VLOOKUP(B3,'Table of Contents'!$D:$H,3,FALSE)</f>
        <v>5</v>
      </c>
    </row>
    <row r="6" spans="1:2" x14ac:dyDescent="0.2">
      <c r="A6" s="7" t="s">
        <v>22</v>
      </c>
      <c r="B6" t="str">
        <f>VLOOKUP(B3,'Table of Contents'!$D:$H,2,FALSE)</f>
        <v>Number of rentals</v>
      </c>
    </row>
    <row r="8" spans="1:2" x14ac:dyDescent="0.2">
      <c r="A8" s="7" t="s">
        <v>2136</v>
      </c>
    </row>
    <row r="10" spans="1:2" x14ac:dyDescent="0.2">
      <c r="B10" t="s">
        <v>150</v>
      </c>
    </row>
    <row r="11" spans="1:2" x14ac:dyDescent="0.2">
      <c r="B11">
        <v>16044</v>
      </c>
    </row>
  </sheetData>
  <hyperlinks>
    <hyperlink ref="A1" location="'Table of Contents'!A1" display="Back to Table of Contents" xr:uid="{43B48CE9-C91B-4F48-BAAB-7BCEA96D50D8}"/>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E769-B409-EE4E-8389-3DCA043F6670}">
  <dimension ref="A1:L968"/>
  <sheetViews>
    <sheetView showGridLines="0" workbookViewId="0"/>
  </sheetViews>
  <sheetFormatPr baseColWidth="10" defaultRowHeight="16" x14ac:dyDescent="0.2"/>
  <cols>
    <col min="1" max="1" width="22.6640625" customWidth="1"/>
  </cols>
  <sheetData>
    <row r="1" spans="1:12" x14ac:dyDescent="0.2">
      <c r="A1" s="5" t="s">
        <v>18</v>
      </c>
    </row>
    <row r="3" spans="1:12" x14ac:dyDescent="0.2">
      <c r="A3" s="7" t="s">
        <v>2134</v>
      </c>
      <c r="B3" t="s">
        <v>46</v>
      </c>
    </row>
    <row r="4" spans="1:12" x14ac:dyDescent="0.2">
      <c r="A4" s="7" t="s">
        <v>2135</v>
      </c>
      <c r="B4" t="str">
        <f>VLOOKUP(B3,'Table of Contents'!$D:$H,4,FALSE)</f>
        <v>Q8</v>
      </c>
    </row>
    <row r="5" spans="1:12" x14ac:dyDescent="0.2">
      <c r="A5" s="7" t="s">
        <v>21</v>
      </c>
      <c r="B5" s="8">
        <f>VLOOKUP(B3,'Table of Contents'!$D:$H,3,FALSE)</f>
        <v>7</v>
      </c>
    </row>
    <row r="6" spans="1:12" x14ac:dyDescent="0.2">
      <c r="A6" s="7" t="s">
        <v>22</v>
      </c>
      <c r="B6" t="str">
        <f>VLOOKUP(B3,'Table of Contents'!$D:$H,2,FALSE)</f>
        <v>Top and bottom revenue contributing films</v>
      </c>
    </row>
    <row r="8" spans="1:12" x14ac:dyDescent="0.2">
      <c r="A8" s="7" t="s">
        <v>2136</v>
      </c>
    </row>
    <row r="10" spans="1:12" x14ac:dyDescent="0.2">
      <c r="B10" t="s">
        <v>2079</v>
      </c>
      <c r="C10" t="s">
        <v>2078</v>
      </c>
      <c r="D10" t="s">
        <v>2077</v>
      </c>
      <c r="E10" t="s">
        <v>2076</v>
      </c>
      <c r="F10" t="s">
        <v>2075</v>
      </c>
      <c r="G10" t="s">
        <v>2074</v>
      </c>
      <c r="H10" t="s">
        <v>2073</v>
      </c>
      <c r="I10" t="s">
        <v>2072</v>
      </c>
      <c r="J10" t="s">
        <v>2071</v>
      </c>
      <c r="K10" t="s">
        <v>2070</v>
      </c>
      <c r="L10" t="s">
        <v>2069</v>
      </c>
    </row>
    <row r="11" spans="1:12" x14ac:dyDescent="0.2">
      <c r="B11" t="s">
        <v>2068</v>
      </c>
      <c r="C11" t="s">
        <v>2067</v>
      </c>
      <c r="D11">
        <v>2006</v>
      </c>
      <c r="E11" t="s">
        <v>124</v>
      </c>
      <c r="F11">
        <v>3</v>
      </c>
      <c r="G11">
        <v>4.99</v>
      </c>
      <c r="H11">
        <v>148</v>
      </c>
      <c r="I11" t="s">
        <v>157</v>
      </c>
      <c r="J11">
        <v>27</v>
      </c>
      <c r="K11">
        <v>7</v>
      </c>
      <c r="L11">
        <v>215.75</v>
      </c>
    </row>
    <row r="12" spans="1:12" x14ac:dyDescent="0.2">
      <c r="B12" t="s">
        <v>2066</v>
      </c>
      <c r="C12" t="s">
        <v>2065</v>
      </c>
      <c r="D12">
        <v>2006</v>
      </c>
      <c r="E12" t="s">
        <v>124</v>
      </c>
      <c r="F12">
        <v>3</v>
      </c>
      <c r="G12">
        <v>4.99</v>
      </c>
      <c r="H12">
        <v>50</v>
      </c>
      <c r="I12" t="s">
        <v>151</v>
      </c>
      <c r="J12">
        <v>31</v>
      </c>
      <c r="K12">
        <v>8</v>
      </c>
      <c r="L12">
        <v>199.72</v>
      </c>
    </row>
    <row r="13" spans="1:12" x14ac:dyDescent="0.2">
      <c r="B13" t="s">
        <v>2064</v>
      </c>
      <c r="C13" t="s">
        <v>2063</v>
      </c>
      <c r="D13">
        <v>2006</v>
      </c>
      <c r="E13" t="s">
        <v>124</v>
      </c>
      <c r="F13">
        <v>3</v>
      </c>
      <c r="G13">
        <v>4.99</v>
      </c>
      <c r="H13">
        <v>183</v>
      </c>
      <c r="I13" t="s">
        <v>151</v>
      </c>
      <c r="J13">
        <v>31</v>
      </c>
      <c r="K13">
        <v>8</v>
      </c>
      <c r="L13">
        <v>198.73</v>
      </c>
    </row>
    <row r="14" spans="1:12" x14ac:dyDescent="0.2">
      <c r="B14" t="s">
        <v>2062</v>
      </c>
      <c r="C14" t="s">
        <v>2061</v>
      </c>
      <c r="D14">
        <v>2006</v>
      </c>
      <c r="E14" t="s">
        <v>124</v>
      </c>
      <c r="F14">
        <v>3</v>
      </c>
      <c r="G14">
        <v>4.99</v>
      </c>
      <c r="H14">
        <v>178</v>
      </c>
      <c r="I14" t="s">
        <v>123</v>
      </c>
      <c r="J14">
        <v>26</v>
      </c>
      <c r="K14">
        <v>8</v>
      </c>
      <c r="L14">
        <v>191.74</v>
      </c>
    </row>
    <row r="15" spans="1:12" x14ac:dyDescent="0.2">
      <c r="B15" t="s">
        <v>2060</v>
      </c>
      <c r="C15" t="s">
        <v>2059</v>
      </c>
      <c r="D15">
        <v>2006</v>
      </c>
      <c r="E15" t="s">
        <v>124</v>
      </c>
      <c r="F15">
        <v>3</v>
      </c>
      <c r="G15">
        <v>4.99</v>
      </c>
      <c r="H15">
        <v>83</v>
      </c>
      <c r="I15" t="s">
        <v>151</v>
      </c>
      <c r="J15">
        <v>22</v>
      </c>
      <c r="K15">
        <v>8</v>
      </c>
      <c r="L15">
        <v>190.78</v>
      </c>
    </row>
    <row r="16" spans="1:12" x14ac:dyDescent="0.2">
      <c r="B16" t="s">
        <v>2058</v>
      </c>
      <c r="C16" t="s">
        <v>2057</v>
      </c>
      <c r="D16">
        <v>2006</v>
      </c>
      <c r="E16" t="s">
        <v>124</v>
      </c>
      <c r="F16">
        <v>3</v>
      </c>
      <c r="G16">
        <v>4.99</v>
      </c>
      <c r="H16">
        <v>150</v>
      </c>
      <c r="I16" t="s">
        <v>154</v>
      </c>
      <c r="J16">
        <v>28</v>
      </c>
      <c r="K16">
        <v>8</v>
      </c>
      <c r="L16">
        <v>190.74</v>
      </c>
    </row>
    <row r="17" spans="2:12" x14ac:dyDescent="0.2">
      <c r="B17" t="s">
        <v>2056</v>
      </c>
      <c r="C17" t="s">
        <v>2055</v>
      </c>
      <c r="D17">
        <v>2006</v>
      </c>
      <c r="E17" t="s">
        <v>124</v>
      </c>
      <c r="F17">
        <v>4</v>
      </c>
      <c r="G17">
        <v>4.99</v>
      </c>
      <c r="H17">
        <v>91</v>
      </c>
      <c r="I17" t="s">
        <v>157</v>
      </c>
      <c r="J17">
        <v>29</v>
      </c>
      <c r="K17">
        <v>8</v>
      </c>
      <c r="L17">
        <v>186.73</v>
      </c>
    </row>
    <row r="18" spans="2:12" x14ac:dyDescent="0.2">
      <c r="B18" t="s">
        <v>2054</v>
      </c>
      <c r="C18" t="s">
        <v>2053</v>
      </c>
      <c r="D18">
        <v>2006</v>
      </c>
      <c r="E18" t="s">
        <v>124</v>
      </c>
      <c r="F18">
        <v>5</v>
      </c>
      <c r="G18">
        <v>4.99</v>
      </c>
      <c r="H18">
        <v>121</v>
      </c>
      <c r="I18" t="s">
        <v>123</v>
      </c>
      <c r="J18">
        <v>30</v>
      </c>
      <c r="K18">
        <v>8</v>
      </c>
      <c r="L18">
        <v>177.73</v>
      </c>
    </row>
    <row r="19" spans="2:12" x14ac:dyDescent="0.2">
      <c r="B19" t="s">
        <v>2052</v>
      </c>
      <c r="C19" t="s">
        <v>2051</v>
      </c>
      <c r="D19">
        <v>2006</v>
      </c>
      <c r="E19" t="s">
        <v>124</v>
      </c>
      <c r="F19">
        <v>3</v>
      </c>
      <c r="G19">
        <v>4.99</v>
      </c>
      <c r="H19">
        <v>179</v>
      </c>
      <c r="I19" t="s">
        <v>154</v>
      </c>
      <c r="J19">
        <v>27</v>
      </c>
      <c r="K19">
        <v>8</v>
      </c>
      <c r="L19">
        <v>169.76</v>
      </c>
    </row>
    <row r="20" spans="2:12" x14ac:dyDescent="0.2">
      <c r="B20" t="s">
        <v>2050</v>
      </c>
      <c r="C20" t="s">
        <v>2049</v>
      </c>
      <c r="D20">
        <v>2006</v>
      </c>
      <c r="E20" t="s">
        <v>124</v>
      </c>
      <c r="F20">
        <v>5</v>
      </c>
      <c r="G20">
        <v>4.99</v>
      </c>
      <c r="H20">
        <v>122</v>
      </c>
      <c r="I20" t="s">
        <v>154</v>
      </c>
      <c r="J20">
        <v>30</v>
      </c>
      <c r="K20">
        <v>8</v>
      </c>
      <c r="L20">
        <v>168.72</v>
      </c>
    </row>
    <row r="21" spans="2:12" x14ac:dyDescent="0.2">
      <c r="B21" t="s">
        <v>2048</v>
      </c>
      <c r="C21" t="s">
        <v>2047</v>
      </c>
      <c r="D21">
        <v>2006</v>
      </c>
      <c r="E21" t="s">
        <v>124</v>
      </c>
      <c r="F21">
        <v>4</v>
      </c>
      <c r="G21">
        <v>4.99</v>
      </c>
      <c r="H21">
        <v>48</v>
      </c>
      <c r="I21" t="s">
        <v>157</v>
      </c>
      <c r="J21">
        <v>26</v>
      </c>
      <c r="K21">
        <v>7</v>
      </c>
      <c r="L21">
        <v>165.77</v>
      </c>
    </row>
    <row r="22" spans="2:12" x14ac:dyDescent="0.2">
      <c r="B22" t="s">
        <v>2046</v>
      </c>
      <c r="C22" t="s">
        <v>2045</v>
      </c>
      <c r="D22">
        <v>2006</v>
      </c>
      <c r="E22" t="s">
        <v>124</v>
      </c>
      <c r="F22">
        <v>4</v>
      </c>
      <c r="G22">
        <v>4.99</v>
      </c>
      <c r="H22">
        <v>56</v>
      </c>
      <c r="I22" t="s">
        <v>157</v>
      </c>
      <c r="J22">
        <v>31</v>
      </c>
      <c r="K22">
        <v>8</v>
      </c>
      <c r="L22">
        <v>164.75</v>
      </c>
    </row>
    <row r="23" spans="2:12" x14ac:dyDescent="0.2">
      <c r="B23" t="s">
        <v>2044</v>
      </c>
      <c r="C23" t="s">
        <v>2043</v>
      </c>
      <c r="D23">
        <v>2006</v>
      </c>
      <c r="E23" t="s">
        <v>124</v>
      </c>
      <c r="F23">
        <v>3</v>
      </c>
      <c r="G23">
        <v>4.99</v>
      </c>
      <c r="H23">
        <v>158</v>
      </c>
      <c r="I23" t="s">
        <v>157</v>
      </c>
      <c r="J23">
        <v>23</v>
      </c>
      <c r="K23">
        <v>6</v>
      </c>
      <c r="L23">
        <v>162.79</v>
      </c>
    </row>
    <row r="24" spans="2:12" x14ac:dyDescent="0.2">
      <c r="B24" t="s">
        <v>2042</v>
      </c>
      <c r="C24" t="s">
        <v>2041</v>
      </c>
      <c r="D24">
        <v>2006</v>
      </c>
      <c r="E24" t="s">
        <v>124</v>
      </c>
      <c r="F24">
        <v>5</v>
      </c>
      <c r="G24">
        <v>4.99</v>
      </c>
      <c r="H24">
        <v>92</v>
      </c>
      <c r="I24" t="s">
        <v>151</v>
      </c>
      <c r="J24">
        <v>31</v>
      </c>
      <c r="K24">
        <v>8</v>
      </c>
      <c r="L24">
        <v>160.72</v>
      </c>
    </row>
    <row r="25" spans="2:12" x14ac:dyDescent="0.2">
      <c r="B25" t="s">
        <v>2040</v>
      </c>
      <c r="C25" t="s">
        <v>2039</v>
      </c>
      <c r="D25">
        <v>2006</v>
      </c>
      <c r="E25" t="s">
        <v>124</v>
      </c>
      <c r="F25">
        <v>5</v>
      </c>
      <c r="G25">
        <v>4.99</v>
      </c>
      <c r="H25">
        <v>77</v>
      </c>
      <c r="I25" t="s">
        <v>151</v>
      </c>
      <c r="J25">
        <v>29</v>
      </c>
      <c r="K25">
        <v>7</v>
      </c>
      <c r="L25">
        <v>159.75</v>
      </c>
    </row>
    <row r="26" spans="2:12" x14ac:dyDescent="0.2">
      <c r="B26" t="s">
        <v>2038</v>
      </c>
      <c r="C26" t="s">
        <v>2037</v>
      </c>
      <c r="D26">
        <v>2006</v>
      </c>
      <c r="E26" t="s">
        <v>124</v>
      </c>
      <c r="F26">
        <v>5</v>
      </c>
      <c r="G26">
        <v>4.99</v>
      </c>
      <c r="H26">
        <v>112</v>
      </c>
      <c r="I26" t="s">
        <v>154</v>
      </c>
      <c r="J26">
        <v>30</v>
      </c>
      <c r="K26">
        <v>8</v>
      </c>
      <c r="L26">
        <v>159.72999999999999</v>
      </c>
    </row>
    <row r="27" spans="2:12" x14ac:dyDescent="0.2">
      <c r="B27" t="s">
        <v>2036</v>
      </c>
      <c r="C27" t="s">
        <v>2035</v>
      </c>
      <c r="D27">
        <v>2006</v>
      </c>
      <c r="E27" t="s">
        <v>124</v>
      </c>
      <c r="F27">
        <v>3</v>
      </c>
      <c r="G27">
        <v>4.99</v>
      </c>
      <c r="H27">
        <v>137</v>
      </c>
      <c r="I27" t="s">
        <v>151</v>
      </c>
      <c r="J27">
        <v>23</v>
      </c>
      <c r="K27">
        <v>7</v>
      </c>
      <c r="L27">
        <v>158.79</v>
      </c>
    </row>
    <row r="28" spans="2:12" x14ac:dyDescent="0.2">
      <c r="B28" t="s">
        <v>2034</v>
      </c>
      <c r="C28" t="s">
        <v>2033</v>
      </c>
      <c r="D28">
        <v>2006</v>
      </c>
      <c r="E28" t="s">
        <v>124</v>
      </c>
      <c r="F28">
        <v>3</v>
      </c>
      <c r="G28">
        <v>4.99</v>
      </c>
      <c r="H28">
        <v>147</v>
      </c>
      <c r="I28" t="s">
        <v>157</v>
      </c>
      <c r="J28">
        <v>27</v>
      </c>
      <c r="K28">
        <v>7</v>
      </c>
      <c r="L28">
        <v>158.77000000000001</v>
      </c>
    </row>
    <row r="29" spans="2:12" x14ac:dyDescent="0.2">
      <c r="B29" t="s">
        <v>2032</v>
      </c>
      <c r="C29" t="s">
        <v>2031</v>
      </c>
      <c r="D29">
        <v>2006</v>
      </c>
      <c r="E29" t="s">
        <v>124</v>
      </c>
      <c r="F29">
        <v>6</v>
      </c>
      <c r="G29">
        <v>4.99</v>
      </c>
      <c r="H29">
        <v>183</v>
      </c>
      <c r="I29" t="s">
        <v>151</v>
      </c>
      <c r="J29">
        <v>32</v>
      </c>
      <c r="K29">
        <v>8</v>
      </c>
      <c r="L29">
        <v>157.71</v>
      </c>
    </row>
    <row r="30" spans="2:12" x14ac:dyDescent="0.2">
      <c r="B30" t="s">
        <v>2030</v>
      </c>
      <c r="C30" t="s">
        <v>2029</v>
      </c>
      <c r="D30">
        <v>2006</v>
      </c>
      <c r="E30" t="s">
        <v>124</v>
      </c>
      <c r="F30">
        <v>3</v>
      </c>
      <c r="G30">
        <v>4.99</v>
      </c>
      <c r="H30">
        <v>135</v>
      </c>
      <c r="I30" t="s">
        <v>123</v>
      </c>
      <c r="J30">
        <v>24</v>
      </c>
      <c r="K30">
        <v>6</v>
      </c>
      <c r="L30">
        <v>155.78</v>
      </c>
    </row>
    <row r="31" spans="2:12" x14ac:dyDescent="0.2">
      <c r="B31" t="s">
        <v>2028</v>
      </c>
      <c r="C31" t="s">
        <v>2027</v>
      </c>
      <c r="D31">
        <v>2006</v>
      </c>
      <c r="E31" t="s">
        <v>124</v>
      </c>
      <c r="F31">
        <v>4</v>
      </c>
      <c r="G31">
        <v>4.99</v>
      </c>
      <c r="H31">
        <v>85</v>
      </c>
      <c r="I31" t="s">
        <v>157</v>
      </c>
      <c r="J31">
        <v>24</v>
      </c>
      <c r="K31">
        <v>6</v>
      </c>
      <c r="L31">
        <v>154.77000000000001</v>
      </c>
    </row>
    <row r="32" spans="2:12" x14ac:dyDescent="0.2">
      <c r="B32" t="s">
        <v>2026</v>
      </c>
      <c r="C32" t="s">
        <v>2025</v>
      </c>
      <c r="D32">
        <v>2006</v>
      </c>
      <c r="E32" t="s">
        <v>124</v>
      </c>
      <c r="F32">
        <v>3</v>
      </c>
      <c r="G32">
        <v>4.99</v>
      </c>
      <c r="H32">
        <v>138</v>
      </c>
      <c r="I32" t="s">
        <v>157</v>
      </c>
      <c r="J32">
        <v>24</v>
      </c>
      <c r="K32">
        <v>6</v>
      </c>
      <c r="L32">
        <v>152.78</v>
      </c>
    </row>
    <row r="33" spans="2:12" x14ac:dyDescent="0.2">
      <c r="B33" t="s">
        <v>2024</v>
      </c>
      <c r="C33" t="s">
        <v>2023</v>
      </c>
      <c r="D33">
        <v>2006</v>
      </c>
      <c r="E33" t="s">
        <v>124</v>
      </c>
      <c r="F33">
        <v>3</v>
      </c>
      <c r="G33">
        <v>4.99</v>
      </c>
      <c r="H33">
        <v>173</v>
      </c>
      <c r="I33" t="s">
        <v>170</v>
      </c>
      <c r="J33">
        <v>26</v>
      </c>
      <c r="K33">
        <v>6</v>
      </c>
      <c r="L33">
        <v>152.77000000000001</v>
      </c>
    </row>
    <row r="34" spans="2:12" x14ac:dyDescent="0.2">
      <c r="B34" t="s">
        <v>2022</v>
      </c>
      <c r="C34" t="s">
        <v>2021</v>
      </c>
      <c r="D34">
        <v>2006</v>
      </c>
      <c r="E34" t="s">
        <v>124</v>
      </c>
      <c r="F34">
        <v>5</v>
      </c>
      <c r="G34">
        <v>4.99</v>
      </c>
      <c r="H34">
        <v>58</v>
      </c>
      <c r="I34" t="s">
        <v>170</v>
      </c>
      <c r="J34">
        <v>28</v>
      </c>
      <c r="K34">
        <v>7</v>
      </c>
      <c r="L34">
        <v>152.76</v>
      </c>
    </row>
    <row r="35" spans="2:12" x14ac:dyDescent="0.2">
      <c r="B35" t="s">
        <v>2020</v>
      </c>
      <c r="C35" t="s">
        <v>2019</v>
      </c>
      <c r="D35">
        <v>2006</v>
      </c>
      <c r="E35" t="s">
        <v>124</v>
      </c>
      <c r="F35">
        <v>7</v>
      </c>
      <c r="G35">
        <v>4.99</v>
      </c>
      <c r="H35">
        <v>133</v>
      </c>
      <c r="I35" t="s">
        <v>157</v>
      </c>
      <c r="J35">
        <v>34</v>
      </c>
      <c r="K35">
        <v>8</v>
      </c>
      <c r="L35">
        <v>150.72</v>
      </c>
    </row>
    <row r="36" spans="2:12" x14ac:dyDescent="0.2">
      <c r="B36" t="s">
        <v>2018</v>
      </c>
      <c r="C36" t="s">
        <v>2017</v>
      </c>
      <c r="D36">
        <v>2006</v>
      </c>
      <c r="E36" t="s">
        <v>124</v>
      </c>
      <c r="F36">
        <v>3</v>
      </c>
      <c r="G36">
        <v>4.99</v>
      </c>
      <c r="H36">
        <v>93</v>
      </c>
      <c r="I36" t="s">
        <v>151</v>
      </c>
      <c r="J36">
        <v>21</v>
      </c>
      <c r="K36">
        <v>8</v>
      </c>
      <c r="L36">
        <v>149.80000000000001</v>
      </c>
    </row>
    <row r="37" spans="2:12" x14ac:dyDescent="0.2">
      <c r="B37" t="s">
        <v>2016</v>
      </c>
      <c r="C37" t="s">
        <v>2015</v>
      </c>
      <c r="D37">
        <v>2006</v>
      </c>
      <c r="E37" t="s">
        <v>124</v>
      </c>
      <c r="F37">
        <v>3</v>
      </c>
      <c r="G37">
        <v>4.99</v>
      </c>
      <c r="H37">
        <v>104</v>
      </c>
      <c r="I37" t="s">
        <v>170</v>
      </c>
      <c r="J37">
        <v>23</v>
      </c>
      <c r="K37">
        <v>7</v>
      </c>
      <c r="L37">
        <v>149.78</v>
      </c>
    </row>
    <row r="38" spans="2:12" x14ac:dyDescent="0.2">
      <c r="B38" t="s">
        <v>2014</v>
      </c>
      <c r="C38" t="s">
        <v>2013</v>
      </c>
      <c r="D38">
        <v>2006</v>
      </c>
      <c r="E38" t="s">
        <v>124</v>
      </c>
      <c r="F38">
        <v>6</v>
      </c>
      <c r="G38">
        <v>4.99</v>
      </c>
      <c r="H38">
        <v>165</v>
      </c>
      <c r="I38" t="s">
        <v>170</v>
      </c>
      <c r="J38">
        <v>30</v>
      </c>
      <c r="K38">
        <v>7</v>
      </c>
      <c r="L38">
        <v>149.75</v>
      </c>
    </row>
    <row r="39" spans="2:12" x14ac:dyDescent="0.2">
      <c r="B39" t="s">
        <v>2012</v>
      </c>
      <c r="C39" t="s">
        <v>2011</v>
      </c>
      <c r="D39">
        <v>2006</v>
      </c>
      <c r="E39" t="s">
        <v>124</v>
      </c>
      <c r="F39">
        <v>3</v>
      </c>
      <c r="G39">
        <v>4.99</v>
      </c>
      <c r="H39">
        <v>149</v>
      </c>
      <c r="I39" t="s">
        <v>157</v>
      </c>
      <c r="J39">
        <v>25</v>
      </c>
      <c r="K39">
        <v>7</v>
      </c>
      <c r="L39">
        <v>148.79</v>
      </c>
    </row>
    <row r="40" spans="2:12" x14ac:dyDescent="0.2">
      <c r="B40" t="s">
        <v>2010</v>
      </c>
      <c r="C40" t="s">
        <v>2009</v>
      </c>
      <c r="D40">
        <v>2006</v>
      </c>
      <c r="E40" t="s">
        <v>124</v>
      </c>
      <c r="F40">
        <v>4</v>
      </c>
      <c r="G40">
        <v>4.99</v>
      </c>
      <c r="H40">
        <v>145</v>
      </c>
      <c r="I40" t="s">
        <v>151</v>
      </c>
      <c r="J40">
        <v>29</v>
      </c>
      <c r="K40">
        <v>7</v>
      </c>
      <c r="L40">
        <v>148.76</v>
      </c>
    </row>
    <row r="41" spans="2:12" x14ac:dyDescent="0.2">
      <c r="B41" t="s">
        <v>2008</v>
      </c>
      <c r="C41" t="s">
        <v>2007</v>
      </c>
      <c r="D41">
        <v>2006</v>
      </c>
      <c r="E41" t="s">
        <v>124</v>
      </c>
      <c r="F41">
        <v>3</v>
      </c>
      <c r="G41">
        <v>4.99</v>
      </c>
      <c r="H41">
        <v>129</v>
      </c>
      <c r="I41" t="s">
        <v>170</v>
      </c>
      <c r="J41">
        <v>22</v>
      </c>
      <c r="K41">
        <v>6</v>
      </c>
      <c r="L41">
        <v>146.81</v>
      </c>
    </row>
    <row r="42" spans="2:12" x14ac:dyDescent="0.2">
      <c r="B42" t="s">
        <v>2006</v>
      </c>
      <c r="C42" t="s">
        <v>2005</v>
      </c>
      <c r="D42">
        <v>2006</v>
      </c>
      <c r="E42" t="s">
        <v>124</v>
      </c>
      <c r="F42">
        <v>6</v>
      </c>
      <c r="G42">
        <v>4.99</v>
      </c>
      <c r="H42">
        <v>100</v>
      </c>
      <c r="I42" t="s">
        <v>151</v>
      </c>
      <c r="J42">
        <v>30</v>
      </c>
      <c r="K42">
        <v>7</v>
      </c>
      <c r="L42">
        <v>146.75</v>
      </c>
    </row>
    <row r="43" spans="2:12" x14ac:dyDescent="0.2">
      <c r="B43" t="s">
        <v>2004</v>
      </c>
      <c r="C43" t="s">
        <v>2003</v>
      </c>
      <c r="D43">
        <v>2006</v>
      </c>
      <c r="E43" t="s">
        <v>124</v>
      </c>
      <c r="F43">
        <v>3</v>
      </c>
      <c r="G43">
        <v>4.99</v>
      </c>
      <c r="H43">
        <v>167</v>
      </c>
      <c r="I43" t="s">
        <v>123</v>
      </c>
      <c r="J43">
        <v>25</v>
      </c>
      <c r="K43">
        <v>6</v>
      </c>
      <c r="L43">
        <v>145.78</v>
      </c>
    </row>
    <row r="44" spans="2:12" x14ac:dyDescent="0.2">
      <c r="B44" t="s">
        <v>2002</v>
      </c>
      <c r="C44" t="s">
        <v>2001</v>
      </c>
      <c r="D44">
        <v>2006</v>
      </c>
      <c r="E44" t="s">
        <v>124</v>
      </c>
      <c r="F44">
        <v>3</v>
      </c>
      <c r="G44">
        <v>4.99</v>
      </c>
      <c r="H44">
        <v>149</v>
      </c>
      <c r="I44" t="s">
        <v>123</v>
      </c>
      <c r="J44">
        <v>20</v>
      </c>
      <c r="K44">
        <v>7</v>
      </c>
      <c r="L44">
        <v>144.81</v>
      </c>
    </row>
    <row r="45" spans="2:12" x14ac:dyDescent="0.2">
      <c r="B45" t="s">
        <v>2000</v>
      </c>
      <c r="C45" t="s">
        <v>1999</v>
      </c>
      <c r="D45">
        <v>2006</v>
      </c>
      <c r="E45" t="s">
        <v>124</v>
      </c>
      <c r="F45">
        <v>4</v>
      </c>
      <c r="G45">
        <v>4.99</v>
      </c>
      <c r="H45">
        <v>74</v>
      </c>
      <c r="I45" t="s">
        <v>170</v>
      </c>
      <c r="J45">
        <v>25</v>
      </c>
      <c r="K45">
        <v>6</v>
      </c>
      <c r="L45">
        <v>144.78</v>
      </c>
    </row>
    <row r="46" spans="2:12" x14ac:dyDescent="0.2">
      <c r="B46" t="s">
        <v>1998</v>
      </c>
      <c r="C46" t="s">
        <v>1997</v>
      </c>
      <c r="D46">
        <v>2006</v>
      </c>
      <c r="E46" t="s">
        <v>124</v>
      </c>
      <c r="F46">
        <v>4</v>
      </c>
      <c r="G46">
        <v>4.99</v>
      </c>
      <c r="H46">
        <v>111</v>
      </c>
      <c r="I46" t="s">
        <v>157</v>
      </c>
      <c r="J46">
        <v>22</v>
      </c>
      <c r="K46">
        <v>7</v>
      </c>
      <c r="L46">
        <v>142.79</v>
      </c>
    </row>
    <row r="47" spans="2:12" x14ac:dyDescent="0.2">
      <c r="B47" t="s">
        <v>1996</v>
      </c>
      <c r="C47" t="s">
        <v>1995</v>
      </c>
      <c r="D47">
        <v>2006</v>
      </c>
      <c r="E47" t="s">
        <v>124</v>
      </c>
      <c r="F47">
        <v>4</v>
      </c>
      <c r="G47">
        <v>4.99</v>
      </c>
      <c r="H47">
        <v>69</v>
      </c>
      <c r="I47" t="s">
        <v>170</v>
      </c>
      <c r="J47">
        <v>22</v>
      </c>
      <c r="K47">
        <v>7</v>
      </c>
      <c r="L47">
        <v>142.79</v>
      </c>
    </row>
    <row r="48" spans="2:12" x14ac:dyDescent="0.2">
      <c r="B48" t="s">
        <v>1994</v>
      </c>
      <c r="C48" t="s">
        <v>1993</v>
      </c>
      <c r="D48">
        <v>2006</v>
      </c>
      <c r="E48" t="s">
        <v>124</v>
      </c>
      <c r="F48">
        <v>4</v>
      </c>
      <c r="G48">
        <v>4.99</v>
      </c>
      <c r="H48">
        <v>59</v>
      </c>
      <c r="I48" t="s">
        <v>123</v>
      </c>
      <c r="J48">
        <v>22</v>
      </c>
      <c r="K48">
        <v>6</v>
      </c>
      <c r="L48">
        <v>141.80000000000001</v>
      </c>
    </row>
    <row r="49" spans="2:12" x14ac:dyDescent="0.2">
      <c r="B49" t="s">
        <v>1992</v>
      </c>
      <c r="C49" t="s">
        <v>1991</v>
      </c>
      <c r="D49">
        <v>2006</v>
      </c>
      <c r="E49" t="s">
        <v>124</v>
      </c>
      <c r="F49">
        <v>7</v>
      </c>
      <c r="G49">
        <v>4.99</v>
      </c>
      <c r="H49">
        <v>112</v>
      </c>
      <c r="I49" t="s">
        <v>151</v>
      </c>
      <c r="J49">
        <v>27</v>
      </c>
      <c r="K49">
        <v>7</v>
      </c>
      <c r="L49">
        <v>141.74</v>
      </c>
    </row>
    <row r="50" spans="2:12" x14ac:dyDescent="0.2">
      <c r="B50" t="s">
        <v>1990</v>
      </c>
      <c r="C50" t="s">
        <v>1989</v>
      </c>
      <c r="D50">
        <v>2006</v>
      </c>
      <c r="E50" t="s">
        <v>124</v>
      </c>
      <c r="F50">
        <v>3</v>
      </c>
      <c r="G50">
        <v>4.99</v>
      </c>
      <c r="H50">
        <v>118</v>
      </c>
      <c r="I50" t="s">
        <v>123</v>
      </c>
      <c r="J50">
        <v>19</v>
      </c>
      <c r="K50">
        <v>4</v>
      </c>
      <c r="L50">
        <v>140.84</v>
      </c>
    </row>
    <row r="51" spans="2:12" x14ac:dyDescent="0.2">
      <c r="B51" t="s">
        <v>1988</v>
      </c>
      <c r="C51" t="s">
        <v>1987</v>
      </c>
      <c r="D51">
        <v>2006</v>
      </c>
      <c r="E51" t="s">
        <v>124</v>
      </c>
      <c r="F51">
        <v>5</v>
      </c>
      <c r="G51">
        <v>4.99</v>
      </c>
      <c r="H51">
        <v>139</v>
      </c>
      <c r="I51" t="s">
        <v>151</v>
      </c>
      <c r="J51">
        <v>27</v>
      </c>
      <c r="K51">
        <v>7</v>
      </c>
      <c r="L51">
        <v>140.78</v>
      </c>
    </row>
    <row r="52" spans="2:12" x14ac:dyDescent="0.2">
      <c r="B52" t="s">
        <v>1986</v>
      </c>
      <c r="C52" t="s">
        <v>1985</v>
      </c>
      <c r="D52">
        <v>2006</v>
      </c>
      <c r="E52" t="s">
        <v>124</v>
      </c>
      <c r="F52">
        <v>6</v>
      </c>
      <c r="G52">
        <v>4.99</v>
      </c>
      <c r="H52">
        <v>121</v>
      </c>
      <c r="I52" t="s">
        <v>170</v>
      </c>
      <c r="J52">
        <v>29</v>
      </c>
      <c r="K52">
        <v>8</v>
      </c>
      <c r="L52">
        <v>140.74</v>
      </c>
    </row>
    <row r="53" spans="2:12" x14ac:dyDescent="0.2">
      <c r="B53" t="s">
        <v>1984</v>
      </c>
      <c r="C53" t="s">
        <v>1983</v>
      </c>
      <c r="D53">
        <v>2006</v>
      </c>
      <c r="E53" t="s">
        <v>124</v>
      </c>
      <c r="F53">
        <v>3</v>
      </c>
      <c r="G53">
        <v>4.99</v>
      </c>
      <c r="H53">
        <v>109</v>
      </c>
      <c r="I53" t="s">
        <v>154</v>
      </c>
      <c r="J53">
        <v>20</v>
      </c>
      <c r="K53">
        <v>6</v>
      </c>
      <c r="L53">
        <v>139.82</v>
      </c>
    </row>
    <row r="54" spans="2:12" x14ac:dyDescent="0.2">
      <c r="B54" t="s">
        <v>1982</v>
      </c>
      <c r="C54" t="s">
        <v>1981</v>
      </c>
      <c r="D54">
        <v>2006</v>
      </c>
      <c r="E54" t="s">
        <v>124</v>
      </c>
      <c r="F54">
        <v>3</v>
      </c>
      <c r="G54">
        <v>4.99</v>
      </c>
      <c r="H54">
        <v>166</v>
      </c>
      <c r="I54" t="s">
        <v>123</v>
      </c>
      <c r="J54">
        <v>19</v>
      </c>
      <c r="K54">
        <v>6</v>
      </c>
      <c r="L54">
        <v>138.83000000000001</v>
      </c>
    </row>
    <row r="55" spans="2:12" x14ac:dyDescent="0.2">
      <c r="B55" t="s">
        <v>1980</v>
      </c>
      <c r="C55" t="s">
        <v>1979</v>
      </c>
      <c r="D55">
        <v>2006</v>
      </c>
      <c r="E55" t="s">
        <v>124</v>
      </c>
      <c r="F55">
        <v>5</v>
      </c>
      <c r="G55">
        <v>4.99</v>
      </c>
      <c r="H55">
        <v>112</v>
      </c>
      <c r="I55" t="s">
        <v>170</v>
      </c>
      <c r="J55">
        <v>26</v>
      </c>
      <c r="K55">
        <v>6</v>
      </c>
      <c r="L55">
        <v>138.77000000000001</v>
      </c>
    </row>
    <row r="56" spans="2:12" x14ac:dyDescent="0.2">
      <c r="B56" t="s">
        <v>1978</v>
      </c>
      <c r="C56" t="s">
        <v>1977</v>
      </c>
      <c r="D56">
        <v>2006</v>
      </c>
      <c r="E56" t="s">
        <v>124</v>
      </c>
      <c r="F56">
        <v>5</v>
      </c>
      <c r="G56">
        <v>4.99</v>
      </c>
      <c r="H56">
        <v>60</v>
      </c>
      <c r="I56" t="s">
        <v>151</v>
      </c>
      <c r="J56">
        <v>26</v>
      </c>
      <c r="K56">
        <v>8</v>
      </c>
      <c r="L56">
        <v>138.77000000000001</v>
      </c>
    </row>
    <row r="57" spans="2:12" x14ac:dyDescent="0.2">
      <c r="B57" t="s">
        <v>1976</v>
      </c>
      <c r="C57" t="s">
        <v>1975</v>
      </c>
      <c r="D57">
        <v>2006</v>
      </c>
      <c r="E57" t="s">
        <v>124</v>
      </c>
      <c r="F57">
        <v>5</v>
      </c>
      <c r="G57">
        <v>4.99</v>
      </c>
      <c r="H57">
        <v>73</v>
      </c>
      <c r="I57" t="s">
        <v>170</v>
      </c>
      <c r="J57">
        <v>25</v>
      </c>
      <c r="K57">
        <v>8</v>
      </c>
      <c r="L57">
        <v>137.77000000000001</v>
      </c>
    </row>
    <row r="58" spans="2:12" x14ac:dyDescent="0.2">
      <c r="B58" t="s">
        <v>1974</v>
      </c>
      <c r="C58" t="s">
        <v>1973</v>
      </c>
      <c r="D58">
        <v>2006</v>
      </c>
      <c r="E58" t="s">
        <v>124</v>
      </c>
      <c r="F58">
        <v>5</v>
      </c>
      <c r="G58">
        <v>4.99</v>
      </c>
      <c r="H58">
        <v>162</v>
      </c>
      <c r="I58" t="s">
        <v>123</v>
      </c>
      <c r="J58">
        <v>28</v>
      </c>
      <c r="K58">
        <v>8</v>
      </c>
      <c r="L58">
        <v>137.77000000000001</v>
      </c>
    </row>
    <row r="59" spans="2:12" x14ac:dyDescent="0.2">
      <c r="B59" t="s">
        <v>1972</v>
      </c>
      <c r="C59" t="s">
        <v>1971</v>
      </c>
      <c r="D59">
        <v>2006</v>
      </c>
      <c r="E59" t="s">
        <v>124</v>
      </c>
      <c r="F59">
        <v>6</v>
      </c>
      <c r="G59">
        <v>4.99</v>
      </c>
      <c r="H59">
        <v>77</v>
      </c>
      <c r="I59" t="s">
        <v>151</v>
      </c>
      <c r="J59">
        <v>26</v>
      </c>
      <c r="K59">
        <v>6</v>
      </c>
      <c r="L59">
        <v>137.76</v>
      </c>
    </row>
    <row r="60" spans="2:12" x14ac:dyDescent="0.2">
      <c r="B60" t="s">
        <v>1970</v>
      </c>
      <c r="C60" t="s">
        <v>1969</v>
      </c>
      <c r="D60">
        <v>2006</v>
      </c>
      <c r="E60" t="s">
        <v>124</v>
      </c>
      <c r="F60">
        <v>4</v>
      </c>
      <c r="G60">
        <v>4.99</v>
      </c>
      <c r="H60">
        <v>143</v>
      </c>
      <c r="I60" t="s">
        <v>151</v>
      </c>
      <c r="J60">
        <v>23</v>
      </c>
      <c r="K60">
        <v>7</v>
      </c>
      <c r="L60">
        <v>136.78</v>
      </c>
    </row>
    <row r="61" spans="2:12" x14ac:dyDescent="0.2">
      <c r="B61" t="s">
        <v>1968</v>
      </c>
      <c r="C61" t="s">
        <v>1967</v>
      </c>
      <c r="D61">
        <v>2006</v>
      </c>
      <c r="E61" t="s">
        <v>124</v>
      </c>
      <c r="F61">
        <v>6</v>
      </c>
      <c r="G61">
        <v>4.99</v>
      </c>
      <c r="H61">
        <v>180</v>
      </c>
      <c r="I61" t="s">
        <v>151</v>
      </c>
      <c r="J61">
        <v>29</v>
      </c>
      <c r="K61">
        <v>8</v>
      </c>
      <c r="L61">
        <v>136.76</v>
      </c>
    </row>
    <row r="62" spans="2:12" x14ac:dyDescent="0.2">
      <c r="B62" t="s">
        <v>1966</v>
      </c>
      <c r="C62" t="s">
        <v>1965</v>
      </c>
      <c r="D62">
        <v>2006</v>
      </c>
      <c r="E62" t="s">
        <v>124</v>
      </c>
      <c r="F62">
        <v>7</v>
      </c>
      <c r="G62">
        <v>4.99</v>
      </c>
      <c r="H62">
        <v>64</v>
      </c>
      <c r="I62" t="s">
        <v>123</v>
      </c>
      <c r="J62">
        <v>28</v>
      </c>
      <c r="K62">
        <v>8</v>
      </c>
      <c r="L62">
        <v>135.74</v>
      </c>
    </row>
    <row r="63" spans="2:12" x14ac:dyDescent="0.2">
      <c r="B63" t="s">
        <v>1964</v>
      </c>
      <c r="C63" t="s">
        <v>1963</v>
      </c>
      <c r="D63">
        <v>2006</v>
      </c>
      <c r="E63" t="s">
        <v>124</v>
      </c>
      <c r="F63">
        <v>3</v>
      </c>
      <c r="G63">
        <v>4.99</v>
      </c>
      <c r="H63">
        <v>148</v>
      </c>
      <c r="I63" t="s">
        <v>123</v>
      </c>
      <c r="J63">
        <v>17</v>
      </c>
      <c r="K63">
        <v>5</v>
      </c>
      <c r="L63">
        <v>134.83000000000001</v>
      </c>
    </row>
    <row r="64" spans="2:12" x14ac:dyDescent="0.2">
      <c r="B64" t="s">
        <v>1962</v>
      </c>
      <c r="C64" t="s">
        <v>1961</v>
      </c>
      <c r="D64">
        <v>2006</v>
      </c>
      <c r="E64" t="s">
        <v>124</v>
      </c>
      <c r="F64">
        <v>3</v>
      </c>
      <c r="G64">
        <v>4.99</v>
      </c>
      <c r="H64">
        <v>80</v>
      </c>
      <c r="I64" t="s">
        <v>154</v>
      </c>
      <c r="J64">
        <v>20</v>
      </c>
      <c r="K64">
        <v>8</v>
      </c>
      <c r="L64">
        <v>134.82</v>
      </c>
    </row>
    <row r="65" spans="2:12" x14ac:dyDescent="0.2">
      <c r="B65" t="s">
        <v>1960</v>
      </c>
      <c r="C65" t="s">
        <v>1959</v>
      </c>
      <c r="D65">
        <v>2006</v>
      </c>
      <c r="E65" t="s">
        <v>124</v>
      </c>
      <c r="F65">
        <v>3</v>
      </c>
      <c r="G65">
        <v>4.99</v>
      </c>
      <c r="H65">
        <v>111</v>
      </c>
      <c r="I65" t="s">
        <v>170</v>
      </c>
      <c r="J65">
        <v>21</v>
      </c>
      <c r="K65">
        <v>6</v>
      </c>
      <c r="L65">
        <v>134.81</v>
      </c>
    </row>
    <row r="66" spans="2:12" x14ac:dyDescent="0.2">
      <c r="B66" t="s">
        <v>1958</v>
      </c>
      <c r="C66" t="s">
        <v>1957</v>
      </c>
      <c r="D66">
        <v>2006</v>
      </c>
      <c r="E66" t="s">
        <v>124</v>
      </c>
      <c r="F66">
        <v>4</v>
      </c>
      <c r="G66">
        <v>4.99</v>
      </c>
      <c r="H66">
        <v>140</v>
      </c>
      <c r="I66" t="s">
        <v>151</v>
      </c>
      <c r="J66">
        <v>22</v>
      </c>
      <c r="K66">
        <v>6</v>
      </c>
      <c r="L66">
        <v>134.81</v>
      </c>
    </row>
    <row r="67" spans="2:12" x14ac:dyDescent="0.2">
      <c r="B67" t="s">
        <v>1956</v>
      </c>
      <c r="C67" t="s">
        <v>1955</v>
      </c>
      <c r="D67">
        <v>2006</v>
      </c>
      <c r="E67" t="s">
        <v>124</v>
      </c>
      <c r="F67">
        <v>4</v>
      </c>
      <c r="G67">
        <v>4.99</v>
      </c>
      <c r="H67">
        <v>80</v>
      </c>
      <c r="I67" t="s">
        <v>123</v>
      </c>
      <c r="J67">
        <v>23</v>
      </c>
      <c r="K67">
        <v>7</v>
      </c>
      <c r="L67">
        <v>134.78</v>
      </c>
    </row>
    <row r="68" spans="2:12" x14ac:dyDescent="0.2">
      <c r="B68" t="s">
        <v>1954</v>
      </c>
      <c r="C68" t="s">
        <v>1953</v>
      </c>
      <c r="D68">
        <v>2006</v>
      </c>
      <c r="E68" t="s">
        <v>124</v>
      </c>
      <c r="F68">
        <v>5</v>
      </c>
      <c r="G68">
        <v>4.99</v>
      </c>
      <c r="H68">
        <v>83</v>
      </c>
      <c r="I68" t="s">
        <v>123</v>
      </c>
      <c r="J68">
        <v>24</v>
      </c>
      <c r="K68">
        <v>6</v>
      </c>
      <c r="L68">
        <v>133.78</v>
      </c>
    </row>
    <row r="69" spans="2:12" x14ac:dyDescent="0.2">
      <c r="B69" t="s">
        <v>1952</v>
      </c>
      <c r="C69" t="s">
        <v>1951</v>
      </c>
      <c r="D69">
        <v>2006</v>
      </c>
      <c r="E69" t="s">
        <v>124</v>
      </c>
      <c r="F69">
        <v>6</v>
      </c>
      <c r="G69">
        <v>4.99</v>
      </c>
      <c r="H69">
        <v>170</v>
      </c>
      <c r="I69" t="s">
        <v>157</v>
      </c>
      <c r="J69">
        <v>25</v>
      </c>
      <c r="K69">
        <v>7</v>
      </c>
      <c r="L69">
        <v>133.77000000000001</v>
      </c>
    </row>
    <row r="70" spans="2:12" x14ac:dyDescent="0.2">
      <c r="B70" t="s">
        <v>1950</v>
      </c>
      <c r="C70" t="s">
        <v>1949</v>
      </c>
      <c r="D70">
        <v>2006</v>
      </c>
      <c r="E70" t="s">
        <v>124</v>
      </c>
      <c r="F70">
        <v>3</v>
      </c>
      <c r="G70">
        <v>4.99</v>
      </c>
      <c r="H70">
        <v>59</v>
      </c>
      <c r="I70" t="s">
        <v>154</v>
      </c>
      <c r="J70">
        <v>20</v>
      </c>
      <c r="K70">
        <v>7</v>
      </c>
      <c r="L70">
        <v>132.80000000000001</v>
      </c>
    </row>
    <row r="71" spans="2:12" x14ac:dyDescent="0.2">
      <c r="B71" t="s">
        <v>1948</v>
      </c>
      <c r="C71" t="s">
        <v>1947</v>
      </c>
      <c r="D71">
        <v>2006</v>
      </c>
      <c r="E71" t="s">
        <v>124</v>
      </c>
      <c r="F71">
        <v>5</v>
      </c>
      <c r="G71">
        <v>4.99</v>
      </c>
      <c r="H71">
        <v>148</v>
      </c>
      <c r="I71" t="s">
        <v>154</v>
      </c>
      <c r="J71">
        <v>23</v>
      </c>
      <c r="K71">
        <v>5</v>
      </c>
      <c r="L71">
        <v>132.80000000000001</v>
      </c>
    </row>
    <row r="72" spans="2:12" x14ac:dyDescent="0.2">
      <c r="B72" t="s">
        <v>1946</v>
      </c>
      <c r="C72" t="s">
        <v>1945</v>
      </c>
      <c r="D72">
        <v>2006</v>
      </c>
      <c r="E72" t="s">
        <v>124</v>
      </c>
      <c r="F72">
        <v>6</v>
      </c>
      <c r="G72">
        <v>4.99</v>
      </c>
      <c r="H72">
        <v>154</v>
      </c>
      <c r="I72" t="s">
        <v>170</v>
      </c>
      <c r="J72">
        <v>26</v>
      </c>
      <c r="K72">
        <v>7</v>
      </c>
      <c r="L72">
        <v>132.76</v>
      </c>
    </row>
    <row r="73" spans="2:12" x14ac:dyDescent="0.2">
      <c r="B73" t="s">
        <v>1944</v>
      </c>
      <c r="C73" t="s">
        <v>1943</v>
      </c>
      <c r="D73">
        <v>2006</v>
      </c>
      <c r="E73" t="s">
        <v>124</v>
      </c>
      <c r="F73">
        <v>4</v>
      </c>
      <c r="G73">
        <v>4.99</v>
      </c>
      <c r="H73">
        <v>171</v>
      </c>
      <c r="I73" t="s">
        <v>123</v>
      </c>
      <c r="J73">
        <v>21</v>
      </c>
      <c r="K73">
        <v>6</v>
      </c>
      <c r="L73">
        <v>131.80000000000001</v>
      </c>
    </row>
    <row r="74" spans="2:12" x14ac:dyDescent="0.2">
      <c r="B74" t="s">
        <v>1942</v>
      </c>
      <c r="C74" t="s">
        <v>1941</v>
      </c>
      <c r="D74">
        <v>2006</v>
      </c>
      <c r="E74" t="s">
        <v>124</v>
      </c>
      <c r="F74">
        <v>5</v>
      </c>
      <c r="G74">
        <v>4.99</v>
      </c>
      <c r="H74">
        <v>61</v>
      </c>
      <c r="I74" t="s">
        <v>123</v>
      </c>
      <c r="J74">
        <v>24</v>
      </c>
      <c r="K74">
        <v>6</v>
      </c>
      <c r="L74">
        <v>131.78</v>
      </c>
    </row>
    <row r="75" spans="2:12" x14ac:dyDescent="0.2">
      <c r="B75" t="s">
        <v>1940</v>
      </c>
      <c r="C75" t="s">
        <v>1939</v>
      </c>
      <c r="D75">
        <v>2006</v>
      </c>
      <c r="E75" t="s">
        <v>124</v>
      </c>
      <c r="F75">
        <v>5</v>
      </c>
      <c r="G75">
        <v>4.99</v>
      </c>
      <c r="H75">
        <v>178</v>
      </c>
      <c r="I75" t="s">
        <v>123</v>
      </c>
      <c r="J75">
        <v>23</v>
      </c>
      <c r="K75">
        <v>6</v>
      </c>
      <c r="L75">
        <v>131.78</v>
      </c>
    </row>
    <row r="76" spans="2:12" x14ac:dyDescent="0.2">
      <c r="B76" t="s">
        <v>1938</v>
      </c>
      <c r="C76" t="s">
        <v>1937</v>
      </c>
      <c r="D76">
        <v>2006</v>
      </c>
      <c r="E76" t="s">
        <v>124</v>
      </c>
      <c r="F76">
        <v>6</v>
      </c>
      <c r="G76">
        <v>4.99</v>
      </c>
      <c r="H76">
        <v>63</v>
      </c>
      <c r="I76" t="s">
        <v>151</v>
      </c>
      <c r="J76">
        <v>23</v>
      </c>
      <c r="K76">
        <v>7</v>
      </c>
      <c r="L76">
        <v>131.77000000000001</v>
      </c>
    </row>
    <row r="77" spans="2:12" x14ac:dyDescent="0.2">
      <c r="B77" t="s">
        <v>1936</v>
      </c>
      <c r="C77" t="s">
        <v>1935</v>
      </c>
      <c r="D77">
        <v>2006</v>
      </c>
      <c r="E77" t="s">
        <v>124</v>
      </c>
      <c r="F77">
        <v>7</v>
      </c>
      <c r="G77">
        <v>4.99</v>
      </c>
      <c r="H77">
        <v>112</v>
      </c>
      <c r="I77" t="s">
        <v>151</v>
      </c>
      <c r="J77">
        <v>25</v>
      </c>
      <c r="K77">
        <v>7</v>
      </c>
      <c r="L77">
        <v>131.76</v>
      </c>
    </row>
    <row r="78" spans="2:12" x14ac:dyDescent="0.2">
      <c r="B78" t="s">
        <v>1934</v>
      </c>
      <c r="C78" t="s">
        <v>1933</v>
      </c>
      <c r="D78">
        <v>2006</v>
      </c>
      <c r="E78" t="s">
        <v>124</v>
      </c>
      <c r="F78">
        <v>7</v>
      </c>
      <c r="G78">
        <v>4.99</v>
      </c>
      <c r="H78">
        <v>147</v>
      </c>
      <c r="I78" t="s">
        <v>151</v>
      </c>
      <c r="J78">
        <v>27</v>
      </c>
      <c r="K78">
        <v>7</v>
      </c>
      <c r="L78">
        <v>131.76</v>
      </c>
    </row>
    <row r="79" spans="2:12" x14ac:dyDescent="0.2">
      <c r="B79" t="s">
        <v>1932</v>
      </c>
      <c r="C79" t="s">
        <v>1931</v>
      </c>
      <c r="D79">
        <v>2006</v>
      </c>
      <c r="E79" t="s">
        <v>124</v>
      </c>
      <c r="F79">
        <v>3</v>
      </c>
      <c r="G79">
        <v>4.99</v>
      </c>
      <c r="H79">
        <v>48</v>
      </c>
      <c r="I79" t="s">
        <v>154</v>
      </c>
      <c r="J79">
        <v>22</v>
      </c>
      <c r="K79">
        <v>6</v>
      </c>
      <c r="L79">
        <v>129.82</v>
      </c>
    </row>
    <row r="80" spans="2:12" x14ac:dyDescent="0.2">
      <c r="B80" t="s">
        <v>1930</v>
      </c>
      <c r="C80" t="s">
        <v>1929</v>
      </c>
      <c r="D80">
        <v>2006</v>
      </c>
      <c r="E80" t="s">
        <v>124</v>
      </c>
      <c r="F80">
        <v>4</v>
      </c>
      <c r="G80">
        <v>4.99</v>
      </c>
      <c r="H80">
        <v>88</v>
      </c>
      <c r="I80" t="s">
        <v>170</v>
      </c>
      <c r="J80">
        <v>19</v>
      </c>
      <c r="K80">
        <v>5</v>
      </c>
      <c r="L80">
        <v>128.82</v>
      </c>
    </row>
    <row r="81" spans="2:12" x14ac:dyDescent="0.2">
      <c r="B81" t="s">
        <v>1928</v>
      </c>
      <c r="C81" t="s">
        <v>1927</v>
      </c>
      <c r="D81">
        <v>2006</v>
      </c>
      <c r="E81" t="s">
        <v>124</v>
      </c>
      <c r="F81">
        <v>5</v>
      </c>
      <c r="G81">
        <v>4.99</v>
      </c>
      <c r="H81">
        <v>163</v>
      </c>
      <c r="I81" t="s">
        <v>157</v>
      </c>
      <c r="J81">
        <v>22</v>
      </c>
      <c r="K81">
        <v>6</v>
      </c>
      <c r="L81">
        <v>128.79</v>
      </c>
    </row>
    <row r="82" spans="2:12" x14ac:dyDescent="0.2">
      <c r="B82" t="s">
        <v>1926</v>
      </c>
      <c r="C82" t="s">
        <v>1925</v>
      </c>
      <c r="D82">
        <v>2006</v>
      </c>
      <c r="E82" t="s">
        <v>124</v>
      </c>
      <c r="F82">
        <v>4</v>
      </c>
      <c r="G82">
        <v>4.99</v>
      </c>
      <c r="H82">
        <v>152</v>
      </c>
      <c r="I82" t="s">
        <v>123</v>
      </c>
      <c r="J82">
        <v>22</v>
      </c>
      <c r="K82">
        <v>5</v>
      </c>
      <c r="L82">
        <v>126.81</v>
      </c>
    </row>
    <row r="83" spans="2:12" x14ac:dyDescent="0.2">
      <c r="B83" t="s">
        <v>1924</v>
      </c>
      <c r="C83" t="s">
        <v>1923</v>
      </c>
      <c r="D83">
        <v>2006</v>
      </c>
      <c r="E83" t="s">
        <v>124</v>
      </c>
      <c r="F83">
        <v>5</v>
      </c>
      <c r="G83">
        <v>4.99</v>
      </c>
      <c r="H83">
        <v>163</v>
      </c>
      <c r="I83" t="s">
        <v>123</v>
      </c>
      <c r="J83">
        <v>22</v>
      </c>
      <c r="K83">
        <v>8</v>
      </c>
      <c r="L83">
        <v>126.79</v>
      </c>
    </row>
    <row r="84" spans="2:12" x14ac:dyDescent="0.2">
      <c r="B84" t="s">
        <v>1922</v>
      </c>
      <c r="C84" t="s">
        <v>1921</v>
      </c>
      <c r="D84">
        <v>2006</v>
      </c>
      <c r="E84" t="s">
        <v>124</v>
      </c>
      <c r="F84">
        <v>5</v>
      </c>
      <c r="G84">
        <v>4.99</v>
      </c>
      <c r="H84">
        <v>140</v>
      </c>
      <c r="I84" t="s">
        <v>157</v>
      </c>
      <c r="J84">
        <v>22</v>
      </c>
      <c r="K84">
        <v>6</v>
      </c>
      <c r="L84">
        <v>126.79</v>
      </c>
    </row>
    <row r="85" spans="2:12" x14ac:dyDescent="0.2">
      <c r="B85" t="s">
        <v>1920</v>
      </c>
      <c r="C85" t="s">
        <v>1919</v>
      </c>
      <c r="D85">
        <v>2006</v>
      </c>
      <c r="E85" t="s">
        <v>124</v>
      </c>
      <c r="F85">
        <v>5</v>
      </c>
      <c r="G85">
        <v>4.99</v>
      </c>
      <c r="H85">
        <v>99</v>
      </c>
      <c r="I85" t="s">
        <v>157</v>
      </c>
      <c r="J85">
        <v>21</v>
      </c>
      <c r="K85">
        <v>7</v>
      </c>
      <c r="L85">
        <v>126.79</v>
      </c>
    </row>
    <row r="86" spans="2:12" x14ac:dyDescent="0.2">
      <c r="B86" t="s">
        <v>1918</v>
      </c>
      <c r="C86" t="s">
        <v>1917</v>
      </c>
      <c r="D86">
        <v>2006</v>
      </c>
      <c r="E86" t="s">
        <v>124</v>
      </c>
      <c r="F86">
        <v>4</v>
      </c>
      <c r="G86">
        <v>4.99</v>
      </c>
      <c r="H86">
        <v>110</v>
      </c>
      <c r="I86" t="s">
        <v>123</v>
      </c>
      <c r="J86">
        <v>24</v>
      </c>
      <c r="K86">
        <v>5</v>
      </c>
      <c r="L86">
        <v>125.8</v>
      </c>
    </row>
    <row r="87" spans="2:12" x14ac:dyDescent="0.2">
      <c r="B87" t="s">
        <v>1916</v>
      </c>
      <c r="C87" t="s">
        <v>1915</v>
      </c>
      <c r="D87">
        <v>2006</v>
      </c>
      <c r="E87" t="s">
        <v>124</v>
      </c>
      <c r="F87">
        <v>5</v>
      </c>
      <c r="G87">
        <v>4.99</v>
      </c>
      <c r="H87">
        <v>175</v>
      </c>
      <c r="I87" t="s">
        <v>154</v>
      </c>
      <c r="J87">
        <v>22</v>
      </c>
      <c r="K87">
        <v>6</v>
      </c>
      <c r="L87">
        <v>125.79</v>
      </c>
    </row>
    <row r="88" spans="2:12" x14ac:dyDescent="0.2">
      <c r="B88" t="s">
        <v>1914</v>
      </c>
      <c r="C88" t="s">
        <v>1913</v>
      </c>
      <c r="D88">
        <v>2006</v>
      </c>
      <c r="E88" t="s">
        <v>124</v>
      </c>
      <c r="F88">
        <v>6</v>
      </c>
      <c r="G88">
        <v>4.99</v>
      </c>
      <c r="H88">
        <v>53</v>
      </c>
      <c r="I88" t="s">
        <v>157</v>
      </c>
      <c r="J88">
        <v>27</v>
      </c>
      <c r="K88">
        <v>6</v>
      </c>
      <c r="L88">
        <v>125.78</v>
      </c>
    </row>
    <row r="89" spans="2:12" x14ac:dyDescent="0.2">
      <c r="B89" t="s">
        <v>1912</v>
      </c>
      <c r="C89" t="s">
        <v>1911</v>
      </c>
      <c r="D89">
        <v>2006</v>
      </c>
      <c r="E89" t="s">
        <v>124</v>
      </c>
      <c r="F89">
        <v>5</v>
      </c>
      <c r="G89">
        <v>2.99</v>
      </c>
      <c r="H89">
        <v>89</v>
      </c>
      <c r="I89" t="s">
        <v>151</v>
      </c>
      <c r="J89">
        <v>29</v>
      </c>
      <c r="K89">
        <v>8</v>
      </c>
      <c r="L89">
        <v>125.72</v>
      </c>
    </row>
    <row r="90" spans="2:12" x14ac:dyDescent="0.2">
      <c r="B90" t="s">
        <v>1910</v>
      </c>
      <c r="C90" t="s">
        <v>1909</v>
      </c>
      <c r="D90">
        <v>2006</v>
      </c>
      <c r="E90" t="s">
        <v>124</v>
      </c>
      <c r="F90">
        <v>3</v>
      </c>
      <c r="G90">
        <v>2.99</v>
      </c>
      <c r="H90">
        <v>70</v>
      </c>
      <c r="I90" t="s">
        <v>170</v>
      </c>
      <c r="J90">
        <v>27</v>
      </c>
      <c r="K90">
        <v>7</v>
      </c>
      <c r="L90">
        <v>124.76</v>
      </c>
    </row>
    <row r="91" spans="2:12" x14ac:dyDescent="0.2">
      <c r="B91" t="s">
        <v>1908</v>
      </c>
      <c r="C91" t="s">
        <v>1907</v>
      </c>
      <c r="D91">
        <v>2006</v>
      </c>
      <c r="E91" t="s">
        <v>124</v>
      </c>
      <c r="F91">
        <v>4</v>
      </c>
      <c r="G91">
        <v>4.99</v>
      </c>
      <c r="H91">
        <v>120</v>
      </c>
      <c r="I91" t="s">
        <v>151</v>
      </c>
      <c r="J91">
        <v>21</v>
      </c>
      <c r="K91">
        <v>7</v>
      </c>
      <c r="L91">
        <v>123.82</v>
      </c>
    </row>
    <row r="92" spans="2:12" x14ac:dyDescent="0.2">
      <c r="B92" t="s">
        <v>1906</v>
      </c>
      <c r="C92" t="s">
        <v>1905</v>
      </c>
      <c r="D92">
        <v>2006</v>
      </c>
      <c r="E92" t="s">
        <v>124</v>
      </c>
      <c r="F92">
        <v>6</v>
      </c>
      <c r="G92">
        <v>4.99</v>
      </c>
      <c r="H92">
        <v>102</v>
      </c>
      <c r="I92" t="s">
        <v>154</v>
      </c>
      <c r="J92">
        <v>23</v>
      </c>
      <c r="K92">
        <v>8</v>
      </c>
      <c r="L92">
        <v>123.78</v>
      </c>
    </row>
    <row r="93" spans="2:12" x14ac:dyDescent="0.2">
      <c r="B93" t="s">
        <v>1904</v>
      </c>
      <c r="C93" t="s">
        <v>1903</v>
      </c>
      <c r="D93">
        <v>2006</v>
      </c>
      <c r="E93" t="s">
        <v>124</v>
      </c>
      <c r="F93">
        <v>3</v>
      </c>
      <c r="G93">
        <v>4.99</v>
      </c>
      <c r="H93">
        <v>75</v>
      </c>
      <c r="I93" t="s">
        <v>154</v>
      </c>
      <c r="J93">
        <v>17</v>
      </c>
      <c r="K93">
        <v>5</v>
      </c>
      <c r="L93">
        <v>122.84</v>
      </c>
    </row>
    <row r="94" spans="2:12" x14ac:dyDescent="0.2">
      <c r="B94" t="s">
        <v>1902</v>
      </c>
      <c r="C94" t="s">
        <v>1901</v>
      </c>
      <c r="D94">
        <v>2006</v>
      </c>
      <c r="E94" t="s">
        <v>124</v>
      </c>
      <c r="F94">
        <v>5</v>
      </c>
      <c r="G94">
        <v>4.99</v>
      </c>
      <c r="H94">
        <v>86</v>
      </c>
      <c r="I94" t="s">
        <v>170</v>
      </c>
      <c r="J94">
        <v>23</v>
      </c>
      <c r="K94">
        <v>6</v>
      </c>
      <c r="L94">
        <v>122.79</v>
      </c>
    </row>
    <row r="95" spans="2:12" x14ac:dyDescent="0.2">
      <c r="B95" t="s">
        <v>1900</v>
      </c>
      <c r="C95" t="s">
        <v>1899</v>
      </c>
      <c r="D95">
        <v>2006</v>
      </c>
      <c r="E95" t="s">
        <v>124</v>
      </c>
      <c r="F95">
        <v>6</v>
      </c>
      <c r="G95">
        <v>4.99</v>
      </c>
      <c r="H95">
        <v>109</v>
      </c>
      <c r="I95" t="s">
        <v>151</v>
      </c>
      <c r="J95">
        <v>26</v>
      </c>
      <c r="K95">
        <v>7</v>
      </c>
      <c r="L95">
        <v>122.77</v>
      </c>
    </row>
    <row r="96" spans="2:12" x14ac:dyDescent="0.2">
      <c r="B96" t="s">
        <v>1898</v>
      </c>
      <c r="C96" t="s">
        <v>1897</v>
      </c>
      <c r="D96">
        <v>2006</v>
      </c>
      <c r="E96" t="s">
        <v>124</v>
      </c>
      <c r="F96">
        <v>5</v>
      </c>
      <c r="G96">
        <v>4.99</v>
      </c>
      <c r="H96">
        <v>152</v>
      </c>
      <c r="I96" t="s">
        <v>157</v>
      </c>
      <c r="J96">
        <v>24</v>
      </c>
      <c r="K96">
        <v>6</v>
      </c>
      <c r="L96">
        <v>121.79</v>
      </c>
    </row>
    <row r="97" spans="2:12" x14ac:dyDescent="0.2">
      <c r="B97" t="s">
        <v>1896</v>
      </c>
      <c r="C97" t="s">
        <v>1895</v>
      </c>
      <c r="D97">
        <v>2006</v>
      </c>
      <c r="E97" t="s">
        <v>124</v>
      </c>
      <c r="F97">
        <v>7</v>
      </c>
      <c r="G97">
        <v>4.99</v>
      </c>
      <c r="H97">
        <v>129</v>
      </c>
      <c r="I97" t="s">
        <v>123</v>
      </c>
      <c r="J97">
        <v>24</v>
      </c>
      <c r="K97">
        <v>7</v>
      </c>
      <c r="L97">
        <v>121.78</v>
      </c>
    </row>
    <row r="98" spans="2:12" x14ac:dyDescent="0.2">
      <c r="B98" t="s">
        <v>1894</v>
      </c>
      <c r="C98" t="s">
        <v>1893</v>
      </c>
      <c r="D98">
        <v>2006</v>
      </c>
      <c r="E98" t="s">
        <v>124</v>
      </c>
      <c r="F98">
        <v>3</v>
      </c>
      <c r="G98">
        <v>2.99</v>
      </c>
      <c r="H98">
        <v>71</v>
      </c>
      <c r="I98" t="s">
        <v>151</v>
      </c>
      <c r="J98">
        <v>27</v>
      </c>
      <c r="K98">
        <v>7</v>
      </c>
      <c r="L98">
        <v>121.77</v>
      </c>
    </row>
    <row r="99" spans="2:12" x14ac:dyDescent="0.2">
      <c r="B99" t="s">
        <v>1892</v>
      </c>
      <c r="C99" t="s">
        <v>1891</v>
      </c>
      <c r="D99">
        <v>2006</v>
      </c>
      <c r="E99" t="s">
        <v>124</v>
      </c>
      <c r="F99">
        <v>4</v>
      </c>
      <c r="G99">
        <v>2.99</v>
      </c>
      <c r="H99">
        <v>89</v>
      </c>
      <c r="I99" t="s">
        <v>154</v>
      </c>
      <c r="J99">
        <v>30</v>
      </c>
      <c r="K99">
        <v>8</v>
      </c>
      <c r="L99">
        <v>121.74</v>
      </c>
    </row>
    <row r="100" spans="2:12" x14ac:dyDescent="0.2">
      <c r="B100" t="s">
        <v>1890</v>
      </c>
      <c r="C100" t="s">
        <v>1889</v>
      </c>
      <c r="D100">
        <v>2006</v>
      </c>
      <c r="E100" t="s">
        <v>124</v>
      </c>
      <c r="F100">
        <v>4</v>
      </c>
      <c r="G100">
        <v>4.99</v>
      </c>
      <c r="H100">
        <v>57</v>
      </c>
      <c r="I100" t="s">
        <v>157</v>
      </c>
      <c r="J100">
        <v>18</v>
      </c>
      <c r="K100">
        <v>6</v>
      </c>
      <c r="L100">
        <v>120.83</v>
      </c>
    </row>
    <row r="101" spans="2:12" x14ac:dyDescent="0.2">
      <c r="B101" t="s">
        <v>1888</v>
      </c>
      <c r="C101" t="s">
        <v>1887</v>
      </c>
      <c r="D101">
        <v>2006</v>
      </c>
      <c r="E101" t="s">
        <v>124</v>
      </c>
      <c r="F101">
        <v>3</v>
      </c>
      <c r="G101">
        <v>4.99</v>
      </c>
      <c r="H101">
        <v>141</v>
      </c>
      <c r="I101" t="s">
        <v>170</v>
      </c>
      <c r="J101">
        <v>20</v>
      </c>
      <c r="K101">
        <v>5</v>
      </c>
      <c r="L101">
        <v>120.83</v>
      </c>
    </row>
    <row r="102" spans="2:12" x14ac:dyDescent="0.2">
      <c r="B102" t="s">
        <v>1886</v>
      </c>
      <c r="C102" t="s">
        <v>1885</v>
      </c>
      <c r="D102">
        <v>2006</v>
      </c>
      <c r="E102" t="s">
        <v>124</v>
      </c>
      <c r="F102">
        <v>4</v>
      </c>
      <c r="G102">
        <v>4.99</v>
      </c>
      <c r="H102">
        <v>180</v>
      </c>
      <c r="I102" t="s">
        <v>151</v>
      </c>
      <c r="J102">
        <v>19</v>
      </c>
      <c r="K102">
        <v>5</v>
      </c>
      <c r="L102">
        <v>120.82</v>
      </c>
    </row>
    <row r="103" spans="2:12" x14ac:dyDescent="0.2">
      <c r="B103" t="s">
        <v>1884</v>
      </c>
      <c r="C103" t="s">
        <v>1883</v>
      </c>
      <c r="D103">
        <v>2006</v>
      </c>
      <c r="E103" t="s">
        <v>124</v>
      </c>
      <c r="F103">
        <v>3</v>
      </c>
      <c r="G103">
        <v>4.99</v>
      </c>
      <c r="H103">
        <v>110</v>
      </c>
      <c r="I103" t="s">
        <v>154</v>
      </c>
      <c r="J103">
        <v>16</v>
      </c>
      <c r="K103">
        <v>4</v>
      </c>
      <c r="L103">
        <v>119.85</v>
      </c>
    </row>
    <row r="104" spans="2:12" x14ac:dyDescent="0.2">
      <c r="B104" t="s">
        <v>1882</v>
      </c>
      <c r="C104" t="s">
        <v>1881</v>
      </c>
      <c r="D104">
        <v>2006</v>
      </c>
      <c r="E104" t="s">
        <v>124</v>
      </c>
      <c r="F104">
        <v>4</v>
      </c>
      <c r="G104">
        <v>4.99</v>
      </c>
      <c r="H104">
        <v>103</v>
      </c>
      <c r="I104" t="s">
        <v>157</v>
      </c>
      <c r="J104">
        <v>20</v>
      </c>
      <c r="K104">
        <v>6</v>
      </c>
      <c r="L104">
        <v>119.82</v>
      </c>
    </row>
    <row r="105" spans="2:12" x14ac:dyDescent="0.2">
      <c r="B105" t="s">
        <v>1880</v>
      </c>
      <c r="C105" t="s">
        <v>1879</v>
      </c>
      <c r="D105">
        <v>2006</v>
      </c>
      <c r="E105" t="s">
        <v>124</v>
      </c>
      <c r="F105">
        <v>4</v>
      </c>
      <c r="G105">
        <v>4.99</v>
      </c>
      <c r="H105">
        <v>120</v>
      </c>
      <c r="I105" t="s">
        <v>170</v>
      </c>
      <c r="J105">
        <v>19</v>
      </c>
      <c r="K105">
        <v>6</v>
      </c>
      <c r="L105">
        <v>119.81</v>
      </c>
    </row>
    <row r="106" spans="2:12" x14ac:dyDescent="0.2">
      <c r="B106" t="s">
        <v>1878</v>
      </c>
      <c r="C106" t="s">
        <v>1877</v>
      </c>
      <c r="D106">
        <v>2006</v>
      </c>
      <c r="E106" t="s">
        <v>124</v>
      </c>
      <c r="F106">
        <v>5</v>
      </c>
      <c r="G106">
        <v>2.99</v>
      </c>
      <c r="H106">
        <v>150</v>
      </c>
      <c r="I106" t="s">
        <v>123</v>
      </c>
      <c r="J106">
        <v>29</v>
      </c>
      <c r="K106">
        <v>8</v>
      </c>
      <c r="L106">
        <v>119.75</v>
      </c>
    </row>
    <row r="107" spans="2:12" x14ac:dyDescent="0.2">
      <c r="B107" t="s">
        <v>1876</v>
      </c>
      <c r="C107" t="s">
        <v>1875</v>
      </c>
      <c r="D107">
        <v>2006</v>
      </c>
      <c r="E107" t="s">
        <v>124</v>
      </c>
      <c r="F107">
        <v>3</v>
      </c>
      <c r="G107">
        <v>4.99</v>
      </c>
      <c r="H107">
        <v>49</v>
      </c>
      <c r="I107" t="s">
        <v>151</v>
      </c>
      <c r="J107">
        <v>19</v>
      </c>
      <c r="K107">
        <v>6</v>
      </c>
      <c r="L107">
        <v>118.82</v>
      </c>
    </row>
    <row r="108" spans="2:12" x14ac:dyDescent="0.2">
      <c r="B108" t="s">
        <v>1874</v>
      </c>
      <c r="C108" t="s">
        <v>1873</v>
      </c>
      <c r="D108">
        <v>2006</v>
      </c>
      <c r="E108" t="s">
        <v>124</v>
      </c>
      <c r="F108">
        <v>4</v>
      </c>
      <c r="G108">
        <v>4.99</v>
      </c>
      <c r="H108">
        <v>64</v>
      </c>
      <c r="I108" t="s">
        <v>170</v>
      </c>
      <c r="J108">
        <v>19</v>
      </c>
      <c r="K108">
        <v>6</v>
      </c>
      <c r="L108">
        <v>118.81</v>
      </c>
    </row>
    <row r="109" spans="2:12" x14ac:dyDescent="0.2">
      <c r="B109" t="s">
        <v>1872</v>
      </c>
      <c r="C109" t="s">
        <v>1871</v>
      </c>
      <c r="D109">
        <v>2006</v>
      </c>
      <c r="E109" t="s">
        <v>124</v>
      </c>
      <c r="F109">
        <v>6</v>
      </c>
      <c r="G109">
        <v>4.99</v>
      </c>
      <c r="H109">
        <v>127</v>
      </c>
      <c r="I109" t="s">
        <v>123</v>
      </c>
      <c r="J109">
        <v>22</v>
      </c>
      <c r="K109">
        <v>7</v>
      </c>
      <c r="L109">
        <v>118.79</v>
      </c>
    </row>
    <row r="110" spans="2:12" x14ac:dyDescent="0.2">
      <c r="B110" t="s">
        <v>1870</v>
      </c>
      <c r="C110" t="s">
        <v>1869</v>
      </c>
      <c r="D110">
        <v>2006</v>
      </c>
      <c r="E110" t="s">
        <v>124</v>
      </c>
      <c r="F110">
        <v>4</v>
      </c>
      <c r="G110">
        <v>2.99</v>
      </c>
      <c r="H110">
        <v>47</v>
      </c>
      <c r="I110" t="s">
        <v>157</v>
      </c>
      <c r="J110">
        <v>30</v>
      </c>
      <c r="K110">
        <v>7</v>
      </c>
      <c r="L110">
        <v>118.73</v>
      </c>
    </row>
    <row r="111" spans="2:12" x14ac:dyDescent="0.2">
      <c r="B111" t="s">
        <v>1868</v>
      </c>
      <c r="C111" t="s">
        <v>1867</v>
      </c>
      <c r="D111">
        <v>2006</v>
      </c>
      <c r="E111" t="s">
        <v>124</v>
      </c>
      <c r="F111">
        <v>5</v>
      </c>
      <c r="G111">
        <v>4.99</v>
      </c>
      <c r="H111">
        <v>118</v>
      </c>
      <c r="I111" t="s">
        <v>154</v>
      </c>
      <c r="J111">
        <v>21</v>
      </c>
      <c r="K111">
        <v>6</v>
      </c>
      <c r="L111">
        <v>117.82</v>
      </c>
    </row>
    <row r="112" spans="2:12" x14ac:dyDescent="0.2">
      <c r="B112" t="s">
        <v>1866</v>
      </c>
      <c r="C112" t="s">
        <v>1865</v>
      </c>
      <c r="D112">
        <v>2006</v>
      </c>
      <c r="E112" t="s">
        <v>124</v>
      </c>
      <c r="F112">
        <v>6</v>
      </c>
      <c r="G112">
        <v>4.99</v>
      </c>
      <c r="H112">
        <v>110</v>
      </c>
      <c r="I112" t="s">
        <v>157</v>
      </c>
      <c r="J112">
        <v>22</v>
      </c>
      <c r="K112">
        <v>7</v>
      </c>
      <c r="L112">
        <v>117.8</v>
      </c>
    </row>
    <row r="113" spans="2:12" x14ac:dyDescent="0.2">
      <c r="B113" t="s">
        <v>1864</v>
      </c>
      <c r="C113" t="s">
        <v>1863</v>
      </c>
      <c r="D113">
        <v>2006</v>
      </c>
      <c r="E113" t="s">
        <v>124</v>
      </c>
      <c r="F113">
        <v>3</v>
      </c>
      <c r="G113">
        <v>2.99</v>
      </c>
      <c r="H113">
        <v>84</v>
      </c>
      <c r="I113" t="s">
        <v>170</v>
      </c>
      <c r="J113">
        <v>22</v>
      </c>
      <c r="K113">
        <v>6</v>
      </c>
      <c r="L113">
        <v>117.79</v>
      </c>
    </row>
    <row r="114" spans="2:12" x14ac:dyDescent="0.2">
      <c r="B114" t="s">
        <v>1862</v>
      </c>
      <c r="C114" t="s">
        <v>1861</v>
      </c>
      <c r="D114">
        <v>2006</v>
      </c>
      <c r="E114" t="s">
        <v>124</v>
      </c>
      <c r="F114">
        <v>4</v>
      </c>
      <c r="G114">
        <v>4.99</v>
      </c>
      <c r="H114">
        <v>61</v>
      </c>
      <c r="I114" t="s">
        <v>154</v>
      </c>
      <c r="J114">
        <v>17</v>
      </c>
      <c r="K114">
        <v>5</v>
      </c>
      <c r="L114">
        <v>116.84</v>
      </c>
    </row>
    <row r="115" spans="2:12" x14ac:dyDescent="0.2">
      <c r="B115" t="s">
        <v>1860</v>
      </c>
      <c r="C115" t="s">
        <v>1859</v>
      </c>
      <c r="D115">
        <v>2006</v>
      </c>
      <c r="E115" t="s">
        <v>124</v>
      </c>
      <c r="F115">
        <v>4</v>
      </c>
      <c r="G115">
        <v>2.99</v>
      </c>
      <c r="H115">
        <v>64</v>
      </c>
      <c r="I115" t="s">
        <v>123</v>
      </c>
      <c r="J115">
        <v>26</v>
      </c>
      <c r="K115">
        <v>8</v>
      </c>
      <c r="L115">
        <v>116.76</v>
      </c>
    </row>
    <row r="116" spans="2:12" x14ac:dyDescent="0.2">
      <c r="B116" t="s">
        <v>1858</v>
      </c>
      <c r="C116" t="s">
        <v>1857</v>
      </c>
      <c r="D116">
        <v>2006</v>
      </c>
      <c r="E116" t="s">
        <v>124</v>
      </c>
      <c r="F116">
        <v>5</v>
      </c>
      <c r="G116">
        <v>2.99</v>
      </c>
      <c r="H116">
        <v>75</v>
      </c>
      <c r="I116" t="s">
        <v>123</v>
      </c>
      <c r="J116">
        <v>31</v>
      </c>
      <c r="K116">
        <v>8</v>
      </c>
      <c r="L116">
        <v>116.73</v>
      </c>
    </row>
    <row r="117" spans="2:12" x14ac:dyDescent="0.2">
      <c r="B117" t="s">
        <v>1856</v>
      </c>
      <c r="C117" t="s">
        <v>1855</v>
      </c>
      <c r="D117">
        <v>2006</v>
      </c>
      <c r="E117" t="s">
        <v>124</v>
      </c>
      <c r="F117">
        <v>4</v>
      </c>
      <c r="G117">
        <v>4.99</v>
      </c>
      <c r="H117">
        <v>151</v>
      </c>
      <c r="I117" t="s">
        <v>123</v>
      </c>
      <c r="J117">
        <v>20</v>
      </c>
      <c r="K117">
        <v>6</v>
      </c>
      <c r="L117">
        <v>115.83</v>
      </c>
    </row>
    <row r="118" spans="2:12" x14ac:dyDescent="0.2">
      <c r="B118" t="s">
        <v>1854</v>
      </c>
      <c r="C118" t="s">
        <v>1853</v>
      </c>
      <c r="D118">
        <v>2006</v>
      </c>
      <c r="E118" t="s">
        <v>124</v>
      </c>
      <c r="F118">
        <v>4</v>
      </c>
      <c r="G118">
        <v>4.99</v>
      </c>
      <c r="H118">
        <v>158</v>
      </c>
      <c r="I118" t="s">
        <v>170</v>
      </c>
      <c r="J118">
        <v>19</v>
      </c>
      <c r="K118">
        <v>6</v>
      </c>
      <c r="L118">
        <v>115.83</v>
      </c>
    </row>
    <row r="119" spans="2:12" x14ac:dyDescent="0.2">
      <c r="B119" t="s">
        <v>1852</v>
      </c>
      <c r="C119" t="s">
        <v>1851</v>
      </c>
      <c r="D119">
        <v>2006</v>
      </c>
      <c r="E119" t="s">
        <v>124</v>
      </c>
      <c r="F119">
        <v>3</v>
      </c>
      <c r="G119">
        <v>2.99</v>
      </c>
      <c r="H119">
        <v>85</v>
      </c>
      <c r="I119" t="s">
        <v>170</v>
      </c>
      <c r="J119">
        <v>21</v>
      </c>
      <c r="K119">
        <v>8</v>
      </c>
      <c r="L119">
        <v>115.79</v>
      </c>
    </row>
    <row r="120" spans="2:12" x14ac:dyDescent="0.2">
      <c r="B120" t="s">
        <v>1850</v>
      </c>
      <c r="C120" t="s">
        <v>1849</v>
      </c>
      <c r="D120">
        <v>2006</v>
      </c>
      <c r="E120" t="s">
        <v>124</v>
      </c>
      <c r="F120">
        <v>6</v>
      </c>
      <c r="G120">
        <v>4.99</v>
      </c>
      <c r="H120">
        <v>65</v>
      </c>
      <c r="I120" t="s">
        <v>151</v>
      </c>
      <c r="J120">
        <v>23</v>
      </c>
      <c r="K120">
        <v>6</v>
      </c>
      <c r="L120">
        <v>115.79</v>
      </c>
    </row>
    <row r="121" spans="2:12" x14ac:dyDescent="0.2">
      <c r="B121" t="s">
        <v>1848</v>
      </c>
      <c r="C121" t="s">
        <v>1847</v>
      </c>
      <c r="D121">
        <v>2006</v>
      </c>
      <c r="E121" t="s">
        <v>124</v>
      </c>
      <c r="F121">
        <v>4</v>
      </c>
      <c r="G121">
        <v>4.99</v>
      </c>
      <c r="H121">
        <v>112</v>
      </c>
      <c r="I121" t="s">
        <v>170</v>
      </c>
      <c r="J121">
        <v>17</v>
      </c>
      <c r="K121">
        <v>6</v>
      </c>
      <c r="L121">
        <v>114.83</v>
      </c>
    </row>
    <row r="122" spans="2:12" x14ac:dyDescent="0.2">
      <c r="B122" t="s">
        <v>1846</v>
      </c>
      <c r="C122" t="s">
        <v>1845</v>
      </c>
      <c r="D122">
        <v>2006</v>
      </c>
      <c r="E122" t="s">
        <v>124</v>
      </c>
      <c r="F122">
        <v>3</v>
      </c>
      <c r="G122">
        <v>2.99</v>
      </c>
      <c r="H122">
        <v>179</v>
      </c>
      <c r="I122" t="s">
        <v>170</v>
      </c>
      <c r="J122">
        <v>21</v>
      </c>
      <c r="K122">
        <v>6</v>
      </c>
      <c r="L122">
        <v>114.81</v>
      </c>
    </row>
    <row r="123" spans="2:12" x14ac:dyDescent="0.2">
      <c r="B123" t="s">
        <v>1844</v>
      </c>
      <c r="C123" t="s">
        <v>1843</v>
      </c>
      <c r="D123">
        <v>2006</v>
      </c>
      <c r="E123" t="s">
        <v>124</v>
      </c>
      <c r="F123">
        <v>4</v>
      </c>
      <c r="G123">
        <v>4.99</v>
      </c>
      <c r="H123">
        <v>109</v>
      </c>
      <c r="I123" t="s">
        <v>123</v>
      </c>
      <c r="J123">
        <v>18</v>
      </c>
      <c r="K123">
        <v>4</v>
      </c>
      <c r="L123">
        <v>113.85</v>
      </c>
    </row>
    <row r="124" spans="2:12" x14ac:dyDescent="0.2">
      <c r="B124" t="s">
        <v>1842</v>
      </c>
      <c r="C124" t="s">
        <v>1841</v>
      </c>
      <c r="D124">
        <v>2006</v>
      </c>
      <c r="E124" t="s">
        <v>124</v>
      </c>
      <c r="F124">
        <v>4</v>
      </c>
      <c r="G124">
        <v>4.99</v>
      </c>
      <c r="H124">
        <v>67</v>
      </c>
      <c r="I124" t="s">
        <v>157</v>
      </c>
      <c r="J124">
        <v>17</v>
      </c>
      <c r="K124">
        <v>6</v>
      </c>
      <c r="L124">
        <v>113.84</v>
      </c>
    </row>
    <row r="125" spans="2:12" x14ac:dyDescent="0.2">
      <c r="B125" t="s">
        <v>1840</v>
      </c>
      <c r="C125" t="s">
        <v>1839</v>
      </c>
      <c r="D125">
        <v>2006</v>
      </c>
      <c r="E125" t="s">
        <v>124</v>
      </c>
      <c r="F125">
        <v>3</v>
      </c>
      <c r="G125">
        <v>2.99</v>
      </c>
      <c r="H125">
        <v>179</v>
      </c>
      <c r="I125" t="s">
        <v>151</v>
      </c>
      <c r="J125">
        <v>20</v>
      </c>
      <c r="K125">
        <v>7</v>
      </c>
      <c r="L125">
        <v>113.8</v>
      </c>
    </row>
    <row r="126" spans="2:12" x14ac:dyDescent="0.2">
      <c r="B126" t="s">
        <v>1838</v>
      </c>
      <c r="C126" t="s">
        <v>1837</v>
      </c>
      <c r="D126">
        <v>2006</v>
      </c>
      <c r="E126" t="s">
        <v>124</v>
      </c>
      <c r="F126">
        <v>3</v>
      </c>
      <c r="G126">
        <v>2.99</v>
      </c>
      <c r="H126">
        <v>144</v>
      </c>
      <c r="I126" t="s">
        <v>123</v>
      </c>
      <c r="J126">
        <v>23</v>
      </c>
      <c r="K126">
        <v>7</v>
      </c>
      <c r="L126">
        <v>113.77</v>
      </c>
    </row>
    <row r="127" spans="2:12" x14ac:dyDescent="0.2">
      <c r="B127" t="s">
        <v>1836</v>
      </c>
      <c r="C127" t="s">
        <v>1835</v>
      </c>
      <c r="D127">
        <v>2006</v>
      </c>
      <c r="E127" t="s">
        <v>124</v>
      </c>
      <c r="F127">
        <v>5</v>
      </c>
      <c r="G127">
        <v>4.99</v>
      </c>
      <c r="H127">
        <v>158</v>
      </c>
      <c r="I127" t="s">
        <v>157</v>
      </c>
      <c r="J127">
        <v>18</v>
      </c>
      <c r="K127">
        <v>6</v>
      </c>
      <c r="L127">
        <v>112.82</v>
      </c>
    </row>
    <row r="128" spans="2:12" x14ac:dyDescent="0.2">
      <c r="B128" t="s">
        <v>1834</v>
      </c>
      <c r="C128" t="s">
        <v>1833</v>
      </c>
      <c r="D128">
        <v>2006</v>
      </c>
      <c r="E128" t="s">
        <v>124</v>
      </c>
      <c r="F128">
        <v>3</v>
      </c>
      <c r="G128">
        <v>2.99</v>
      </c>
      <c r="H128">
        <v>169</v>
      </c>
      <c r="I128" t="s">
        <v>157</v>
      </c>
      <c r="J128">
        <v>21</v>
      </c>
      <c r="K128">
        <v>6</v>
      </c>
      <c r="L128">
        <v>111.81</v>
      </c>
    </row>
    <row r="129" spans="2:12" x14ac:dyDescent="0.2">
      <c r="B129" t="s">
        <v>1832</v>
      </c>
      <c r="C129" t="s">
        <v>1831</v>
      </c>
      <c r="D129">
        <v>2006</v>
      </c>
      <c r="E129" t="s">
        <v>124</v>
      </c>
      <c r="F129">
        <v>3</v>
      </c>
      <c r="G129">
        <v>2.99</v>
      </c>
      <c r="H129">
        <v>135</v>
      </c>
      <c r="I129" t="s">
        <v>157</v>
      </c>
      <c r="J129">
        <v>20</v>
      </c>
      <c r="K129">
        <v>7</v>
      </c>
      <c r="L129">
        <v>111.8</v>
      </c>
    </row>
    <row r="130" spans="2:12" x14ac:dyDescent="0.2">
      <c r="B130" t="s">
        <v>1830</v>
      </c>
      <c r="C130" t="s">
        <v>1829</v>
      </c>
      <c r="D130">
        <v>2006</v>
      </c>
      <c r="E130" t="s">
        <v>124</v>
      </c>
      <c r="F130">
        <v>6</v>
      </c>
      <c r="G130">
        <v>4.99</v>
      </c>
      <c r="H130">
        <v>135</v>
      </c>
      <c r="I130" t="s">
        <v>151</v>
      </c>
      <c r="J130">
        <v>23</v>
      </c>
      <c r="K130">
        <v>6</v>
      </c>
      <c r="L130">
        <v>111.8</v>
      </c>
    </row>
    <row r="131" spans="2:12" x14ac:dyDescent="0.2">
      <c r="B131" t="s">
        <v>1828</v>
      </c>
      <c r="C131" t="s">
        <v>1827</v>
      </c>
      <c r="D131">
        <v>2006</v>
      </c>
      <c r="E131" t="s">
        <v>124</v>
      </c>
      <c r="F131">
        <v>3</v>
      </c>
      <c r="G131">
        <v>4.99</v>
      </c>
      <c r="H131">
        <v>164</v>
      </c>
      <c r="I131" t="s">
        <v>123</v>
      </c>
      <c r="J131">
        <v>18</v>
      </c>
      <c r="K131">
        <v>5</v>
      </c>
      <c r="L131">
        <v>110.84</v>
      </c>
    </row>
    <row r="132" spans="2:12" x14ac:dyDescent="0.2">
      <c r="B132" t="s">
        <v>1826</v>
      </c>
      <c r="C132" t="s">
        <v>1825</v>
      </c>
      <c r="D132">
        <v>2006</v>
      </c>
      <c r="E132" t="s">
        <v>124</v>
      </c>
      <c r="F132">
        <v>4</v>
      </c>
      <c r="G132">
        <v>4.99</v>
      </c>
      <c r="H132">
        <v>59</v>
      </c>
      <c r="I132" t="s">
        <v>170</v>
      </c>
      <c r="J132">
        <v>20</v>
      </c>
      <c r="K132">
        <v>5</v>
      </c>
      <c r="L132">
        <v>110.82</v>
      </c>
    </row>
    <row r="133" spans="2:12" x14ac:dyDescent="0.2">
      <c r="B133" t="s">
        <v>1824</v>
      </c>
      <c r="C133" t="s">
        <v>1823</v>
      </c>
      <c r="D133">
        <v>2006</v>
      </c>
      <c r="E133" t="s">
        <v>124</v>
      </c>
      <c r="F133">
        <v>6</v>
      </c>
      <c r="G133">
        <v>4.99</v>
      </c>
      <c r="H133">
        <v>98</v>
      </c>
      <c r="I133" t="s">
        <v>123</v>
      </c>
      <c r="J133">
        <v>20</v>
      </c>
      <c r="K133">
        <v>6</v>
      </c>
      <c r="L133">
        <v>110.81</v>
      </c>
    </row>
    <row r="134" spans="2:12" x14ac:dyDescent="0.2">
      <c r="B134" t="s">
        <v>1822</v>
      </c>
      <c r="C134" t="s">
        <v>1821</v>
      </c>
      <c r="D134">
        <v>2006</v>
      </c>
      <c r="E134" t="s">
        <v>124</v>
      </c>
      <c r="F134">
        <v>3</v>
      </c>
      <c r="G134">
        <v>0.99</v>
      </c>
      <c r="H134">
        <v>46</v>
      </c>
      <c r="I134" t="s">
        <v>123</v>
      </c>
      <c r="J134">
        <v>32</v>
      </c>
      <c r="K134">
        <v>8</v>
      </c>
      <c r="L134">
        <v>110.72</v>
      </c>
    </row>
    <row r="135" spans="2:12" x14ac:dyDescent="0.2">
      <c r="B135" t="s">
        <v>1820</v>
      </c>
      <c r="C135" t="s">
        <v>1819</v>
      </c>
      <c r="D135">
        <v>2006</v>
      </c>
      <c r="E135" t="s">
        <v>124</v>
      </c>
      <c r="F135">
        <v>3</v>
      </c>
      <c r="G135">
        <v>4.99</v>
      </c>
      <c r="H135">
        <v>74</v>
      </c>
      <c r="I135" t="s">
        <v>154</v>
      </c>
      <c r="J135">
        <v>17</v>
      </c>
      <c r="K135">
        <v>4</v>
      </c>
      <c r="L135">
        <v>109.86</v>
      </c>
    </row>
    <row r="136" spans="2:12" x14ac:dyDescent="0.2">
      <c r="B136" t="s">
        <v>1818</v>
      </c>
      <c r="C136" t="s">
        <v>1817</v>
      </c>
      <c r="D136">
        <v>2006</v>
      </c>
      <c r="E136" t="s">
        <v>124</v>
      </c>
      <c r="F136">
        <v>6</v>
      </c>
      <c r="G136">
        <v>4.99</v>
      </c>
      <c r="H136">
        <v>80</v>
      </c>
      <c r="I136" t="s">
        <v>157</v>
      </c>
      <c r="J136">
        <v>19</v>
      </c>
      <c r="K136">
        <v>6</v>
      </c>
      <c r="L136">
        <v>109.81</v>
      </c>
    </row>
    <row r="137" spans="2:12" x14ac:dyDescent="0.2">
      <c r="B137" t="s">
        <v>1816</v>
      </c>
      <c r="C137" t="s">
        <v>1815</v>
      </c>
      <c r="D137">
        <v>2006</v>
      </c>
      <c r="E137" t="s">
        <v>124</v>
      </c>
      <c r="F137">
        <v>4</v>
      </c>
      <c r="G137">
        <v>2.99</v>
      </c>
      <c r="H137">
        <v>95</v>
      </c>
      <c r="I137" t="s">
        <v>157</v>
      </c>
      <c r="J137">
        <v>24</v>
      </c>
      <c r="K137">
        <v>6</v>
      </c>
      <c r="L137">
        <v>109.77</v>
      </c>
    </row>
    <row r="138" spans="2:12" x14ac:dyDescent="0.2">
      <c r="B138" t="s">
        <v>1814</v>
      </c>
      <c r="C138" t="s">
        <v>1813</v>
      </c>
      <c r="D138">
        <v>2006</v>
      </c>
      <c r="E138" t="s">
        <v>124</v>
      </c>
      <c r="F138">
        <v>4</v>
      </c>
      <c r="G138">
        <v>2.99</v>
      </c>
      <c r="H138">
        <v>147</v>
      </c>
      <c r="I138" t="s">
        <v>123</v>
      </c>
      <c r="J138">
        <v>24</v>
      </c>
      <c r="K138">
        <v>7</v>
      </c>
      <c r="L138">
        <v>109.77</v>
      </c>
    </row>
    <row r="139" spans="2:12" x14ac:dyDescent="0.2">
      <c r="B139" t="s">
        <v>1812</v>
      </c>
      <c r="C139" t="s">
        <v>1811</v>
      </c>
      <c r="D139">
        <v>2006</v>
      </c>
      <c r="E139" t="s">
        <v>124</v>
      </c>
      <c r="F139">
        <v>3</v>
      </c>
      <c r="G139">
        <v>0.99</v>
      </c>
      <c r="H139">
        <v>89</v>
      </c>
      <c r="I139" t="s">
        <v>154</v>
      </c>
      <c r="J139">
        <v>30</v>
      </c>
      <c r="K139">
        <v>8</v>
      </c>
      <c r="L139">
        <v>108.74</v>
      </c>
    </row>
    <row r="140" spans="2:12" x14ac:dyDescent="0.2">
      <c r="B140" t="s">
        <v>1810</v>
      </c>
      <c r="C140" t="s">
        <v>1809</v>
      </c>
      <c r="D140">
        <v>2006</v>
      </c>
      <c r="E140" t="s">
        <v>124</v>
      </c>
      <c r="F140">
        <v>5</v>
      </c>
      <c r="G140">
        <v>4.99</v>
      </c>
      <c r="H140">
        <v>120</v>
      </c>
      <c r="I140" t="s">
        <v>123</v>
      </c>
      <c r="J140">
        <v>16</v>
      </c>
      <c r="K140">
        <v>6</v>
      </c>
      <c r="L140">
        <v>107.84</v>
      </c>
    </row>
    <row r="141" spans="2:12" x14ac:dyDescent="0.2">
      <c r="B141" t="s">
        <v>1808</v>
      </c>
      <c r="C141" t="s">
        <v>1807</v>
      </c>
      <c r="D141">
        <v>2006</v>
      </c>
      <c r="E141" t="s">
        <v>124</v>
      </c>
      <c r="F141">
        <v>6</v>
      </c>
      <c r="G141">
        <v>4.99</v>
      </c>
      <c r="H141">
        <v>85</v>
      </c>
      <c r="I141" t="s">
        <v>154</v>
      </c>
      <c r="J141">
        <v>21</v>
      </c>
      <c r="K141">
        <v>5</v>
      </c>
      <c r="L141">
        <v>107.81</v>
      </c>
    </row>
    <row r="142" spans="2:12" x14ac:dyDescent="0.2">
      <c r="B142" t="s">
        <v>1806</v>
      </c>
      <c r="C142" t="s">
        <v>1805</v>
      </c>
      <c r="D142">
        <v>2006</v>
      </c>
      <c r="E142" t="s">
        <v>124</v>
      </c>
      <c r="F142">
        <v>7</v>
      </c>
      <c r="G142">
        <v>4.99</v>
      </c>
      <c r="H142">
        <v>137</v>
      </c>
      <c r="I142" t="s">
        <v>123</v>
      </c>
      <c r="J142">
        <v>23</v>
      </c>
      <c r="K142">
        <v>6</v>
      </c>
      <c r="L142">
        <v>107.8</v>
      </c>
    </row>
    <row r="143" spans="2:12" x14ac:dyDescent="0.2">
      <c r="B143" t="s">
        <v>1804</v>
      </c>
      <c r="C143" t="s">
        <v>1803</v>
      </c>
      <c r="D143">
        <v>2006</v>
      </c>
      <c r="E143" t="s">
        <v>124</v>
      </c>
      <c r="F143">
        <v>3</v>
      </c>
      <c r="G143">
        <v>4.99</v>
      </c>
      <c r="H143">
        <v>102</v>
      </c>
      <c r="I143" t="s">
        <v>123</v>
      </c>
      <c r="J143">
        <v>18</v>
      </c>
      <c r="K143">
        <v>6</v>
      </c>
      <c r="L143">
        <v>106.84</v>
      </c>
    </row>
    <row r="144" spans="2:12" x14ac:dyDescent="0.2">
      <c r="B144" t="s">
        <v>1802</v>
      </c>
      <c r="C144" t="s">
        <v>1801</v>
      </c>
      <c r="D144">
        <v>2006</v>
      </c>
      <c r="E144" t="s">
        <v>124</v>
      </c>
      <c r="F144">
        <v>5</v>
      </c>
      <c r="G144">
        <v>4.99</v>
      </c>
      <c r="H144">
        <v>102</v>
      </c>
      <c r="I144" t="s">
        <v>123</v>
      </c>
      <c r="J144">
        <v>22</v>
      </c>
      <c r="K144">
        <v>6</v>
      </c>
      <c r="L144">
        <v>106.81</v>
      </c>
    </row>
    <row r="145" spans="2:12" x14ac:dyDescent="0.2">
      <c r="B145" t="s">
        <v>1800</v>
      </c>
      <c r="C145" t="s">
        <v>1799</v>
      </c>
      <c r="D145">
        <v>2006</v>
      </c>
      <c r="E145" t="s">
        <v>124</v>
      </c>
      <c r="F145">
        <v>5</v>
      </c>
      <c r="G145">
        <v>4.99</v>
      </c>
      <c r="H145">
        <v>141</v>
      </c>
      <c r="I145" t="s">
        <v>151</v>
      </c>
      <c r="J145">
        <v>20</v>
      </c>
      <c r="K145">
        <v>6</v>
      </c>
      <c r="L145">
        <v>106.81</v>
      </c>
    </row>
    <row r="146" spans="2:12" x14ac:dyDescent="0.2">
      <c r="B146" t="s">
        <v>1798</v>
      </c>
      <c r="C146" t="s">
        <v>1797</v>
      </c>
      <c r="D146">
        <v>2006</v>
      </c>
      <c r="E146" t="s">
        <v>124</v>
      </c>
      <c r="F146">
        <v>7</v>
      </c>
      <c r="G146">
        <v>4.99</v>
      </c>
      <c r="H146">
        <v>161</v>
      </c>
      <c r="I146" t="s">
        <v>170</v>
      </c>
      <c r="J146">
        <v>21</v>
      </c>
      <c r="K146">
        <v>6</v>
      </c>
      <c r="L146">
        <v>106.81</v>
      </c>
    </row>
    <row r="147" spans="2:12" x14ac:dyDescent="0.2">
      <c r="B147" t="s">
        <v>1796</v>
      </c>
      <c r="C147" t="s">
        <v>1795</v>
      </c>
      <c r="D147">
        <v>2006</v>
      </c>
      <c r="E147" t="s">
        <v>124</v>
      </c>
      <c r="F147">
        <v>3</v>
      </c>
      <c r="G147">
        <v>4.99</v>
      </c>
      <c r="H147">
        <v>144</v>
      </c>
      <c r="I147" t="s">
        <v>151</v>
      </c>
      <c r="J147">
        <v>14</v>
      </c>
      <c r="K147">
        <v>4</v>
      </c>
      <c r="L147">
        <v>105.87</v>
      </c>
    </row>
    <row r="148" spans="2:12" x14ac:dyDescent="0.2">
      <c r="B148" t="s">
        <v>1794</v>
      </c>
      <c r="C148" t="s">
        <v>1793</v>
      </c>
      <c r="D148">
        <v>2006</v>
      </c>
      <c r="E148" t="s">
        <v>124</v>
      </c>
      <c r="F148">
        <v>4</v>
      </c>
      <c r="G148">
        <v>4.99</v>
      </c>
      <c r="H148">
        <v>128</v>
      </c>
      <c r="I148" t="s">
        <v>170</v>
      </c>
      <c r="J148">
        <v>18</v>
      </c>
      <c r="K148">
        <v>6</v>
      </c>
      <c r="L148">
        <v>105.84</v>
      </c>
    </row>
    <row r="149" spans="2:12" x14ac:dyDescent="0.2">
      <c r="B149" t="s">
        <v>1792</v>
      </c>
      <c r="C149" t="s">
        <v>1791</v>
      </c>
      <c r="D149">
        <v>2006</v>
      </c>
      <c r="E149" t="s">
        <v>124</v>
      </c>
      <c r="F149">
        <v>5</v>
      </c>
      <c r="G149">
        <v>4.99</v>
      </c>
      <c r="H149">
        <v>110</v>
      </c>
      <c r="I149" t="s">
        <v>123</v>
      </c>
      <c r="J149">
        <v>17</v>
      </c>
      <c r="K149">
        <v>6</v>
      </c>
      <c r="L149">
        <v>105.83</v>
      </c>
    </row>
    <row r="150" spans="2:12" x14ac:dyDescent="0.2">
      <c r="B150" t="s">
        <v>1790</v>
      </c>
      <c r="C150" t="s">
        <v>1789</v>
      </c>
      <c r="D150">
        <v>2006</v>
      </c>
      <c r="E150" t="s">
        <v>124</v>
      </c>
      <c r="F150">
        <v>7</v>
      </c>
      <c r="G150">
        <v>4.99</v>
      </c>
      <c r="H150">
        <v>114</v>
      </c>
      <c r="I150" t="s">
        <v>157</v>
      </c>
      <c r="J150">
        <v>20</v>
      </c>
      <c r="K150">
        <v>6</v>
      </c>
      <c r="L150">
        <v>105.82</v>
      </c>
    </row>
    <row r="151" spans="2:12" x14ac:dyDescent="0.2">
      <c r="B151" t="s">
        <v>1788</v>
      </c>
      <c r="C151" t="s">
        <v>1787</v>
      </c>
      <c r="D151">
        <v>2006</v>
      </c>
      <c r="E151" t="s">
        <v>124</v>
      </c>
      <c r="F151">
        <v>6</v>
      </c>
      <c r="G151">
        <v>4.99</v>
      </c>
      <c r="H151">
        <v>167</v>
      </c>
      <c r="I151" t="s">
        <v>170</v>
      </c>
      <c r="J151">
        <v>19</v>
      </c>
      <c r="K151">
        <v>6</v>
      </c>
      <c r="L151">
        <v>105.82</v>
      </c>
    </row>
    <row r="152" spans="2:12" x14ac:dyDescent="0.2">
      <c r="B152" t="s">
        <v>1786</v>
      </c>
      <c r="C152" t="s">
        <v>1785</v>
      </c>
      <c r="D152">
        <v>2006</v>
      </c>
      <c r="E152" t="s">
        <v>124</v>
      </c>
      <c r="F152">
        <v>6</v>
      </c>
      <c r="G152">
        <v>4.99</v>
      </c>
      <c r="H152">
        <v>90</v>
      </c>
      <c r="I152" t="s">
        <v>157</v>
      </c>
      <c r="J152">
        <v>21</v>
      </c>
      <c r="K152">
        <v>5</v>
      </c>
      <c r="L152">
        <v>105.81</v>
      </c>
    </row>
    <row r="153" spans="2:12" x14ac:dyDescent="0.2">
      <c r="B153" t="s">
        <v>1784</v>
      </c>
      <c r="C153" t="s">
        <v>1783</v>
      </c>
      <c r="D153">
        <v>2006</v>
      </c>
      <c r="E153" t="s">
        <v>124</v>
      </c>
      <c r="F153">
        <v>3</v>
      </c>
      <c r="G153">
        <v>2.99</v>
      </c>
      <c r="H153">
        <v>82</v>
      </c>
      <c r="I153" t="s">
        <v>123</v>
      </c>
      <c r="J153">
        <v>20</v>
      </c>
      <c r="K153">
        <v>7</v>
      </c>
      <c r="L153">
        <v>105.81</v>
      </c>
    </row>
    <row r="154" spans="2:12" x14ac:dyDescent="0.2">
      <c r="B154" t="s">
        <v>1782</v>
      </c>
      <c r="C154" t="s">
        <v>1781</v>
      </c>
      <c r="D154">
        <v>2006</v>
      </c>
      <c r="E154" t="s">
        <v>124</v>
      </c>
      <c r="F154">
        <v>6</v>
      </c>
      <c r="G154">
        <v>4.99</v>
      </c>
      <c r="H154">
        <v>175</v>
      </c>
      <c r="I154" t="s">
        <v>151</v>
      </c>
      <c r="J154">
        <v>21</v>
      </c>
      <c r="K154">
        <v>6</v>
      </c>
      <c r="L154">
        <v>105.81</v>
      </c>
    </row>
    <row r="155" spans="2:12" x14ac:dyDescent="0.2">
      <c r="B155" t="s">
        <v>1780</v>
      </c>
      <c r="C155" t="s">
        <v>1779</v>
      </c>
      <c r="D155">
        <v>2006</v>
      </c>
      <c r="E155" t="s">
        <v>124</v>
      </c>
      <c r="F155">
        <v>4</v>
      </c>
      <c r="G155">
        <v>2.99</v>
      </c>
      <c r="H155">
        <v>95</v>
      </c>
      <c r="I155" t="s">
        <v>170</v>
      </c>
      <c r="J155">
        <v>25</v>
      </c>
      <c r="K155">
        <v>7</v>
      </c>
      <c r="L155">
        <v>105.77</v>
      </c>
    </row>
    <row r="156" spans="2:12" x14ac:dyDescent="0.2">
      <c r="B156" t="s">
        <v>1778</v>
      </c>
      <c r="C156" t="s">
        <v>1777</v>
      </c>
      <c r="D156">
        <v>2006</v>
      </c>
      <c r="E156" t="s">
        <v>124</v>
      </c>
      <c r="F156">
        <v>4</v>
      </c>
      <c r="G156">
        <v>4.99</v>
      </c>
      <c r="H156">
        <v>119</v>
      </c>
      <c r="I156" t="s">
        <v>170</v>
      </c>
      <c r="J156">
        <v>17</v>
      </c>
      <c r="K156">
        <v>4</v>
      </c>
      <c r="L156">
        <v>104.86</v>
      </c>
    </row>
    <row r="157" spans="2:12" x14ac:dyDescent="0.2">
      <c r="B157" t="s">
        <v>1776</v>
      </c>
      <c r="C157" t="s">
        <v>1775</v>
      </c>
      <c r="D157">
        <v>2006</v>
      </c>
      <c r="E157" t="s">
        <v>124</v>
      </c>
      <c r="F157">
        <v>5</v>
      </c>
      <c r="G157">
        <v>4.99</v>
      </c>
      <c r="H157">
        <v>123</v>
      </c>
      <c r="I157" t="s">
        <v>154</v>
      </c>
      <c r="J157">
        <v>17</v>
      </c>
      <c r="K157">
        <v>5</v>
      </c>
      <c r="L157">
        <v>104.84</v>
      </c>
    </row>
    <row r="158" spans="2:12" x14ac:dyDescent="0.2">
      <c r="B158" t="s">
        <v>1774</v>
      </c>
      <c r="C158" t="s">
        <v>1773</v>
      </c>
      <c r="D158">
        <v>2006</v>
      </c>
      <c r="E158" t="s">
        <v>124</v>
      </c>
      <c r="F158">
        <v>3</v>
      </c>
      <c r="G158">
        <v>2.99</v>
      </c>
      <c r="H158">
        <v>172</v>
      </c>
      <c r="I158" t="s">
        <v>151</v>
      </c>
      <c r="J158">
        <v>20</v>
      </c>
      <c r="K158">
        <v>7</v>
      </c>
      <c r="L158">
        <v>104.81</v>
      </c>
    </row>
    <row r="159" spans="2:12" x14ac:dyDescent="0.2">
      <c r="B159" t="s">
        <v>1772</v>
      </c>
      <c r="C159" t="s">
        <v>1771</v>
      </c>
      <c r="D159">
        <v>2006</v>
      </c>
      <c r="E159" t="s">
        <v>124</v>
      </c>
      <c r="F159">
        <v>7</v>
      </c>
      <c r="G159">
        <v>4.99</v>
      </c>
      <c r="H159">
        <v>161</v>
      </c>
      <c r="I159" t="s">
        <v>170</v>
      </c>
      <c r="J159">
        <v>23</v>
      </c>
      <c r="K159">
        <v>5</v>
      </c>
      <c r="L159">
        <v>104.8</v>
      </c>
    </row>
    <row r="160" spans="2:12" x14ac:dyDescent="0.2">
      <c r="B160" t="s">
        <v>1770</v>
      </c>
      <c r="C160" t="s">
        <v>1769</v>
      </c>
      <c r="D160">
        <v>2006</v>
      </c>
      <c r="E160" t="s">
        <v>124</v>
      </c>
      <c r="F160">
        <v>7</v>
      </c>
      <c r="G160">
        <v>4.99</v>
      </c>
      <c r="H160">
        <v>92</v>
      </c>
      <c r="I160" t="s">
        <v>154</v>
      </c>
      <c r="J160">
        <v>23</v>
      </c>
      <c r="K160">
        <v>6</v>
      </c>
      <c r="L160">
        <v>104.8</v>
      </c>
    </row>
    <row r="161" spans="2:12" x14ac:dyDescent="0.2">
      <c r="B161" t="s">
        <v>1768</v>
      </c>
      <c r="C161" t="s">
        <v>1767</v>
      </c>
      <c r="D161">
        <v>2006</v>
      </c>
      <c r="E161" t="s">
        <v>124</v>
      </c>
      <c r="F161">
        <v>3</v>
      </c>
      <c r="G161">
        <v>2.99</v>
      </c>
      <c r="H161">
        <v>121</v>
      </c>
      <c r="I161" t="s">
        <v>157</v>
      </c>
      <c r="J161">
        <v>21</v>
      </c>
      <c r="K161">
        <v>7</v>
      </c>
      <c r="L161">
        <v>104.79</v>
      </c>
    </row>
    <row r="162" spans="2:12" x14ac:dyDescent="0.2">
      <c r="B162" t="s">
        <v>1766</v>
      </c>
      <c r="C162" t="s">
        <v>1765</v>
      </c>
      <c r="D162">
        <v>2006</v>
      </c>
      <c r="E162" t="s">
        <v>124</v>
      </c>
      <c r="F162">
        <v>5</v>
      </c>
      <c r="G162">
        <v>2.99</v>
      </c>
      <c r="H162">
        <v>107</v>
      </c>
      <c r="I162" t="s">
        <v>151</v>
      </c>
      <c r="J162">
        <v>26</v>
      </c>
      <c r="K162">
        <v>7</v>
      </c>
      <c r="L162">
        <v>104.77</v>
      </c>
    </row>
    <row r="163" spans="2:12" x14ac:dyDescent="0.2">
      <c r="B163" t="s">
        <v>1764</v>
      </c>
      <c r="C163" t="s">
        <v>1763</v>
      </c>
      <c r="D163">
        <v>2006</v>
      </c>
      <c r="E163" t="s">
        <v>124</v>
      </c>
      <c r="F163">
        <v>3</v>
      </c>
      <c r="G163">
        <v>4.99</v>
      </c>
      <c r="H163">
        <v>82</v>
      </c>
      <c r="I163" t="s">
        <v>154</v>
      </c>
      <c r="J163">
        <v>12</v>
      </c>
      <c r="K163">
        <v>4</v>
      </c>
      <c r="L163">
        <v>103.88</v>
      </c>
    </row>
    <row r="164" spans="2:12" x14ac:dyDescent="0.2">
      <c r="B164" t="s">
        <v>1762</v>
      </c>
      <c r="C164" t="s">
        <v>1761</v>
      </c>
      <c r="D164">
        <v>2006</v>
      </c>
      <c r="E164" t="s">
        <v>124</v>
      </c>
      <c r="F164">
        <v>5</v>
      </c>
      <c r="G164">
        <v>4.99</v>
      </c>
      <c r="H164">
        <v>64</v>
      </c>
      <c r="I164" t="s">
        <v>154</v>
      </c>
      <c r="J164">
        <v>20</v>
      </c>
      <c r="K164">
        <v>5</v>
      </c>
      <c r="L164">
        <v>103.83</v>
      </c>
    </row>
    <row r="165" spans="2:12" x14ac:dyDescent="0.2">
      <c r="B165" t="s">
        <v>1760</v>
      </c>
      <c r="C165" t="s">
        <v>1759</v>
      </c>
      <c r="D165">
        <v>2006</v>
      </c>
      <c r="E165" t="s">
        <v>124</v>
      </c>
      <c r="F165">
        <v>4</v>
      </c>
      <c r="G165">
        <v>4.99</v>
      </c>
      <c r="H165">
        <v>142</v>
      </c>
      <c r="I165" t="s">
        <v>123</v>
      </c>
      <c r="J165">
        <v>20</v>
      </c>
      <c r="K165">
        <v>5</v>
      </c>
      <c r="L165">
        <v>103.83</v>
      </c>
    </row>
    <row r="166" spans="2:12" x14ac:dyDescent="0.2">
      <c r="B166" t="s">
        <v>1758</v>
      </c>
      <c r="C166" t="s">
        <v>1757</v>
      </c>
      <c r="D166">
        <v>2006</v>
      </c>
      <c r="E166" t="s">
        <v>124</v>
      </c>
      <c r="F166">
        <v>7</v>
      </c>
      <c r="G166">
        <v>4.99</v>
      </c>
      <c r="H166">
        <v>131</v>
      </c>
      <c r="I166" t="s">
        <v>157</v>
      </c>
      <c r="J166">
        <v>21</v>
      </c>
      <c r="K166">
        <v>5</v>
      </c>
      <c r="L166">
        <v>103.81</v>
      </c>
    </row>
    <row r="167" spans="2:12" x14ac:dyDescent="0.2">
      <c r="B167" t="s">
        <v>1756</v>
      </c>
      <c r="C167" t="s">
        <v>1755</v>
      </c>
      <c r="D167">
        <v>2006</v>
      </c>
      <c r="E167" t="s">
        <v>124</v>
      </c>
      <c r="F167">
        <v>3</v>
      </c>
      <c r="G167">
        <v>2.99</v>
      </c>
      <c r="H167">
        <v>74</v>
      </c>
      <c r="I167" t="s">
        <v>154</v>
      </c>
      <c r="J167">
        <v>22</v>
      </c>
      <c r="K167">
        <v>6</v>
      </c>
      <c r="L167">
        <v>103.8</v>
      </c>
    </row>
    <row r="168" spans="2:12" x14ac:dyDescent="0.2">
      <c r="B168" t="s">
        <v>1754</v>
      </c>
      <c r="C168" t="s">
        <v>1753</v>
      </c>
      <c r="D168">
        <v>2006</v>
      </c>
      <c r="E168" t="s">
        <v>124</v>
      </c>
      <c r="F168">
        <v>4</v>
      </c>
      <c r="G168">
        <v>2.99</v>
      </c>
      <c r="H168">
        <v>56</v>
      </c>
      <c r="I168" t="s">
        <v>170</v>
      </c>
      <c r="J168">
        <v>23</v>
      </c>
      <c r="K168">
        <v>8</v>
      </c>
      <c r="L168">
        <v>103.78</v>
      </c>
    </row>
    <row r="169" spans="2:12" x14ac:dyDescent="0.2">
      <c r="B169" t="s">
        <v>1752</v>
      </c>
      <c r="C169" t="s">
        <v>1751</v>
      </c>
      <c r="D169">
        <v>2006</v>
      </c>
      <c r="E169" t="s">
        <v>124</v>
      </c>
      <c r="F169">
        <v>5</v>
      </c>
      <c r="G169">
        <v>2.99</v>
      </c>
      <c r="H169">
        <v>93</v>
      </c>
      <c r="I169" t="s">
        <v>151</v>
      </c>
      <c r="J169">
        <v>29</v>
      </c>
      <c r="K169">
        <v>8</v>
      </c>
      <c r="L169">
        <v>103.73</v>
      </c>
    </row>
    <row r="170" spans="2:12" x14ac:dyDescent="0.2">
      <c r="B170" t="s">
        <v>1750</v>
      </c>
      <c r="C170" t="s">
        <v>1749</v>
      </c>
      <c r="D170">
        <v>2006</v>
      </c>
      <c r="E170" t="s">
        <v>124</v>
      </c>
      <c r="F170">
        <v>5</v>
      </c>
      <c r="G170">
        <v>4.99</v>
      </c>
      <c r="H170">
        <v>61</v>
      </c>
      <c r="I170" t="s">
        <v>154</v>
      </c>
      <c r="J170">
        <v>18</v>
      </c>
      <c r="K170">
        <v>6</v>
      </c>
      <c r="L170">
        <v>102.83</v>
      </c>
    </row>
    <row r="171" spans="2:12" x14ac:dyDescent="0.2">
      <c r="B171" t="s">
        <v>1748</v>
      </c>
      <c r="C171" t="s">
        <v>1747</v>
      </c>
      <c r="D171">
        <v>2006</v>
      </c>
      <c r="E171" t="s">
        <v>124</v>
      </c>
      <c r="F171">
        <v>7</v>
      </c>
      <c r="G171">
        <v>4.99</v>
      </c>
      <c r="H171">
        <v>107</v>
      </c>
      <c r="I171" t="s">
        <v>123</v>
      </c>
      <c r="J171">
        <v>21</v>
      </c>
      <c r="K171">
        <v>7</v>
      </c>
      <c r="L171">
        <v>102.81</v>
      </c>
    </row>
    <row r="172" spans="2:12" x14ac:dyDescent="0.2">
      <c r="B172" t="s">
        <v>1746</v>
      </c>
      <c r="C172" t="s">
        <v>1745</v>
      </c>
      <c r="D172">
        <v>2006</v>
      </c>
      <c r="E172" t="s">
        <v>124</v>
      </c>
      <c r="F172">
        <v>4</v>
      </c>
      <c r="G172">
        <v>2.99</v>
      </c>
      <c r="H172">
        <v>143</v>
      </c>
      <c r="I172" t="s">
        <v>170</v>
      </c>
      <c r="J172">
        <v>22</v>
      </c>
      <c r="K172">
        <v>7</v>
      </c>
      <c r="L172">
        <v>102.79</v>
      </c>
    </row>
    <row r="173" spans="2:12" x14ac:dyDescent="0.2">
      <c r="B173" t="s">
        <v>1744</v>
      </c>
      <c r="C173" t="s">
        <v>1743</v>
      </c>
      <c r="D173">
        <v>2006</v>
      </c>
      <c r="E173" t="s">
        <v>124</v>
      </c>
      <c r="F173">
        <v>6</v>
      </c>
      <c r="G173">
        <v>2.99</v>
      </c>
      <c r="H173">
        <v>90</v>
      </c>
      <c r="I173" t="s">
        <v>151</v>
      </c>
      <c r="J173">
        <v>32</v>
      </c>
      <c r="K173">
        <v>8</v>
      </c>
      <c r="L173">
        <v>102.74</v>
      </c>
    </row>
    <row r="174" spans="2:12" x14ac:dyDescent="0.2">
      <c r="B174" t="s">
        <v>1742</v>
      </c>
      <c r="C174" t="s">
        <v>1741</v>
      </c>
      <c r="D174">
        <v>2006</v>
      </c>
      <c r="E174" t="s">
        <v>124</v>
      </c>
      <c r="F174">
        <v>3</v>
      </c>
      <c r="G174">
        <v>0.99</v>
      </c>
      <c r="H174">
        <v>69</v>
      </c>
      <c r="I174" t="s">
        <v>154</v>
      </c>
      <c r="J174">
        <v>31</v>
      </c>
      <c r="K174">
        <v>7</v>
      </c>
      <c r="L174">
        <v>102.74</v>
      </c>
    </row>
    <row r="175" spans="2:12" x14ac:dyDescent="0.2">
      <c r="B175" t="s">
        <v>1740</v>
      </c>
      <c r="C175" t="s">
        <v>1739</v>
      </c>
      <c r="D175">
        <v>2006</v>
      </c>
      <c r="E175" t="s">
        <v>124</v>
      </c>
      <c r="F175">
        <v>5</v>
      </c>
      <c r="G175">
        <v>4.99</v>
      </c>
      <c r="H175">
        <v>113</v>
      </c>
      <c r="I175" t="s">
        <v>123</v>
      </c>
      <c r="J175">
        <v>16</v>
      </c>
      <c r="K175">
        <v>5</v>
      </c>
      <c r="L175">
        <v>101.84</v>
      </c>
    </row>
    <row r="176" spans="2:12" x14ac:dyDescent="0.2">
      <c r="B176" t="s">
        <v>1738</v>
      </c>
      <c r="C176" t="s">
        <v>1737</v>
      </c>
      <c r="D176">
        <v>2006</v>
      </c>
      <c r="E176" t="s">
        <v>124</v>
      </c>
      <c r="F176">
        <v>4</v>
      </c>
      <c r="G176">
        <v>4.99</v>
      </c>
      <c r="H176">
        <v>145</v>
      </c>
      <c r="I176" t="s">
        <v>123</v>
      </c>
      <c r="J176">
        <v>16</v>
      </c>
      <c r="K176">
        <v>5</v>
      </c>
      <c r="L176">
        <v>101.84</v>
      </c>
    </row>
    <row r="177" spans="2:12" x14ac:dyDescent="0.2">
      <c r="B177" t="s">
        <v>1736</v>
      </c>
      <c r="C177" t="s">
        <v>1735</v>
      </c>
      <c r="D177">
        <v>2006</v>
      </c>
      <c r="E177" t="s">
        <v>124</v>
      </c>
      <c r="F177">
        <v>5</v>
      </c>
      <c r="G177">
        <v>4.99</v>
      </c>
      <c r="H177">
        <v>138</v>
      </c>
      <c r="I177" t="s">
        <v>123</v>
      </c>
      <c r="J177">
        <v>18</v>
      </c>
      <c r="K177">
        <v>5</v>
      </c>
      <c r="L177">
        <v>101.83</v>
      </c>
    </row>
    <row r="178" spans="2:12" x14ac:dyDescent="0.2">
      <c r="B178" t="s">
        <v>1734</v>
      </c>
      <c r="C178" t="s">
        <v>1733</v>
      </c>
      <c r="D178">
        <v>2006</v>
      </c>
      <c r="E178" t="s">
        <v>124</v>
      </c>
      <c r="F178">
        <v>6</v>
      </c>
      <c r="G178">
        <v>4.99</v>
      </c>
      <c r="H178">
        <v>176</v>
      </c>
      <c r="I178" t="s">
        <v>157</v>
      </c>
      <c r="J178">
        <v>18</v>
      </c>
      <c r="K178">
        <v>5</v>
      </c>
      <c r="L178">
        <v>101.83</v>
      </c>
    </row>
    <row r="179" spans="2:12" x14ac:dyDescent="0.2">
      <c r="B179" t="s">
        <v>1732</v>
      </c>
      <c r="C179" t="s">
        <v>1731</v>
      </c>
      <c r="D179">
        <v>2006</v>
      </c>
      <c r="E179" t="s">
        <v>124</v>
      </c>
      <c r="F179">
        <v>3</v>
      </c>
      <c r="G179">
        <v>2.99</v>
      </c>
      <c r="H179">
        <v>142</v>
      </c>
      <c r="I179" t="s">
        <v>170</v>
      </c>
      <c r="J179">
        <v>25</v>
      </c>
      <c r="K179">
        <v>7</v>
      </c>
      <c r="L179">
        <v>101.76</v>
      </c>
    </row>
    <row r="180" spans="2:12" x14ac:dyDescent="0.2">
      <c r="B180" t="s">
        <v>1730</v>
      </c>
      <c r="C180" t="s">
        <v>1729</v>
      </c>
      <c r="D180">
        <v>2006</v>
      </c>
      <c r="E180" t="s">
        <v>124</v>
      </c>
      <c r="F180">
        <v>5</v>
      </c>
      <c r="G180">
        <v>2.99</v>
      </c>
      <c r="H180">
        <v>110</v>
      </c>
      <c r="I180" t="s">
        <v>154</v>
      </c>
      <c r="J180">
        <v>25</v>
      </c>
      <c r="K180">
        <v>7</v>
      </c>
      <c r="L180">
        <v>101.76</v>
      </c>
    </row>
    <row r="181" spans="2:12" x14ac:dyDescent="0.2">
      <c r="B181" t="s">
        <v>1728</v>
      </c>
      <c r="C181" t="s">
        <v>1727</v>
      </c>
      <c r="D181">
        <v>2006</v>
      </c>
      <c r="E181" t="s">
        <v>124</v>
      </c>
      <c r="F181">
        <v>6</v>
      </c>
      <c r="G181">
        <v>4.99</v>
      </c>
      <c r="H181">
        <v>159</v>
      </c>
      <c r="I181" t="s">
        <v>123</v>
      </c>
      <c r="J181">
        <v>17</v>
      </c>
      <c r="K181">
        <v>5</v>
      </c>
      <c r="L181">
        <v>100.83</v>
      </c>
    </row>
    <row r="182" spans="2:12" x14ac:dyDescent="0.2">
      <c r="B182" t="s">
        <v>1726</v>
      </c>
      <c r="C182" t="s">
        <v>1725</v>
      </c>
      <c r="D182">
        <v>2006</v>
      </c>
      <c r="E182" t="s">
        <v>124</v>
      </c>
      <c r="F182">
        <v>5</v>
      </c>
      <c r="G182">
        <v>2.99</v>
      </c>
      <c r="H182">
        <v>97</v>
      </c>
      <c r="I182" t="s">
        <v>157</v>
      </c>
      <c r="J182">
        <v>27</v>
      </c>
      <c r="K182">
        <v>8</v>
      </c>
      <c r="L182">
        <v>100.74</v>
      </c>
    </row>
    <row r="183" spans="2:12" x14ac:dyDescent="0.2">
      <c r="B183" t="s">
        <v>1724</v>
      </c>
      <c r="C183" t="s">
        <v>1723</v>
      </c>
      <c r="D183">
        <v>2006</v>
      </c>
      <c r="E183" t="s">
        <v>124</v>
      </c>
      <c r="F183">
        <v>5</v>
      </c>
      <c r="G183">
        <v>2.99</v>
      </c>
      <c r="H183">
        <v>102</v>
      </c>
      <c r="I183" t="s">
        <v>170</v>
      </c>
      <c r="J183">
        <v>28</v>
      </c>
      <c r="K183">
        <v>8</v>
      </c>
      <c r="L183">
        <v>100.74</v>
      </c>
    </row>
    <row r="184" spans="2:12" x14ac:dyDescent="0.2">
      <c r="B184" t="s">
        <v>1722</v>
      </c>
      <c r="C184" t="s">
        <v>1721</v>
      </c>
      <c r="D184">
        <v>2006</v>
      </c>
      <c r="E184" t="s">
        <v>124</v>
      </c>
      <c r="F184">
        <v>3</v>
      </c>
      <c r="G184">
        <v>2.99</v>
      </c>
      <c r="H184">
        <v>122</v>
      </c>
      <c r="I184" t="s">
        <v>123</v>
      </c>
      <c r="J184">
        <v>17</v>
      </c>
      <c r="K184">
        <v>5</v>
      </c>
      <c r="L184">
        <v>99.84</v>
      </c>
    </row>
    <row r="185" spans="2:12" x14ac:dyDescent="0.2">
      <c r="B185" t="s">
        <v>1720</v>
      </c>
      <c r="C185" t="s">
        <v>1719</v>
      </c>
      <c r="D185">
        <v>2006</v>
      </c>
      <c r="E185" t="s">
        <v>124</v>
      </c>
      <c r="F185">
        <v>7</v>
      </c>
      <c r="G185">
        <v>4.99</v>
      </c>
      <c r="H185">
        <v>48</v>
      </c>
      <c r="I185" t="s">
        <v>151</v>
      </c>
      <c r="J185">
        <v>20</v>
      </c>
      <c r="K185">
        <v>7</v>
      </c>
      <c r="L185">
        <v>99.81</v>
      </c>
    </row>
    <row r="186" spans="2:12" x14ac:dyDescent="0.2">
      <c r="B186" t="s">
        <v>1718</v>
      </c>
      <c r="C186" t="s">
        <v>1717</v>
      </c>
      <c r="D186">
        <v>2006</v>
      </c>
      <c r="E186" t="s">
        <v>124</v>
      </c>
      <c r="F186">
        <v>4</v>
      </c>
      <c r="G186">
        <v>2.99</v>
      </c>
      <c r="H186">
        <v>71</v>
      </c>
      <c r="I186" t="s">
        <v>123</v>
      </c>
      <c r="J186">
        <v>24</v>
      </c>
      <c r="K186">
        <v>7</v>
      </c>
      <c r="L186">
        <v>99.79</v>
      </c>
    </row>
    <row r="187" spans="2:12" x14ac:dyDescent="0.2">
      <c r="B187" t="s">
        <v>1716</v>
      </c>
      <c r="C187" t="s">
        <v>1715</v>
      </c>
      <c r="D187">
        <v>2006</v>
      </c>
      <c r="E187" t="s">
        <v>124</v>
      </c>
      <c r="F187">
        <v>3</v>
      </c>
      <c r="G187">
        <v>0.99</v>
      </c>
      <c r="H187">
        <v>51</v>
      </c>
      <c r="I187" t="s">
        <v>123</v>
      </c>
      <c r="J187">
        <v>30</v>
      </c>
      <c r="K187">
        <v>7</v>
      </c>
      <c r="L187">
        <v>99.74</v>
      </c>
    </row>
    <row r="188" spans="2:12" x14ac:dyDescent="0.2">
      <c r="B188" t="s">
        <v>1714</v>
      </c>
      <c r="C188" t="s">
        <v>1713</v>
      </c>
      <c r="D188">
        <v>2006</v>
      </c>
      <c r="E188" t="s">
        <v>124</v>
      </c>
      <c r="F188">
        <v>5</v>
      </c>
      <c r="G188">
        <v>4.99</v>
      </c>
      <c r="H188">
        <v>51</v>
      </c>
      <c r="I188" t="s">
        <v>151</v>
      </c>
      <c r="J188">
        <v>16</v>
      </c>
      <c r="K188">
        <v>6</v>
      </c>
      <c r="L188">
        <v>98.84</v>
      </c>
    </row>
    <row r="189" spans="2:12" x14ac:dyDescent="0.2">
      <c r="B189" t="s">
        <v>1712</v>
      </c>
      <c r="C189" t="s">
        <v>1711</v>
      </c>
      <c r="D189">
        <v>2006</v>
      </c>
      <c r="E189" t="s">
        <v>124</v>
      </c>
      <c r="F189">
        <v>4</v>
      </c>
      <c r="G189">
        <v>2.99</v>
      </c>
      <c r="H189">
        <v>67</v>
      </c>
      <c r="I189" t="s">
        <v>157</v>
      </c>
      <c r="J189">
        <v>21</v>
      </c>
      <c r="K189">
        <v>7</v>
      </c>
      <c r="L189">
        <v>98.81</v>
      </c>
    </row>
    <row r="190" spans="2:12" x14ac:dyDescent="0.2">
      <c r="B190" t="s">
        <v>1710</v>
      </c>
      <c r="C190" t="s">
        <v>1709</v>
      </c>
      <c r="D190">
        <v>2006</v>
      </c>
      <c r="E190" t="s">
        <v>124</v>
      </c>
      <c r="F190">
        <v>3</v>
      </c>
      <c r="G190">
        <v>0.99</v>
      </c>
      <c r="H190">
        <v>73</v>
      </c>
      <c r="I190" t="s">
        <v>170</v>
      </c>
      <c r="J190">
        <v>26</v>
      </c>
      <c r="K190">
        <v>6</v>
      </c>
      <c r="L190">
        <v>98.77</v>
      </c>
    </row>
    <row r="191" spans="2:12" x14ac:dyDescent="0.2">
      <c r="B191" t="s">
        <v>1708</v>
      </c>
      <c r="C191" t="s">
        <v>1707</v>
      </c>
      <c r="D191">
        <v>2006</v>
      </c>
      <c r="E191" t="s">
        <v>124</v>
      </c>
      <c r="F191">
        <v>5</v>
      </c>
      <c r="G191">
        <v>4.99</v>
      </c>
      <c r="H191">
        <v>135</v>
      </c>
      <c r="I191" t="s">
        <v>123</v>
      </c>
      <c r="J191">
        <v>19</v>
      </c>
      <c r="K191">
        <v>6</v>
      </c>
      <c r="L191">
        <v>97.84</v>
      </c>
    </row>
    <row r="192" spans="2:12" x14ac:dyDescent="0.2">
      <c r="B192" t="s">
        <v>1706</v>
      </c>
      <c r="C192" t="s">
        <v>1705</v>
      </c>
      <c r="D192">
        <v>2006</v>
      </c>
      <c r="E192" t="s">
        <v>124</v>
      </c>
      <c r="F192">
        <v>5</v>
      </c>
      <c r="G192">
        <v>2.99</v>
      </c>
      <c r="H192">
        <v>130</v>
      </c>
      <c r="I192" t="s">
        <v>151</v>
      </c>
      <c r="J192">
        <v>24</v>
      </c>
      <c r="K192">
        <v>7</v>
      </c>
      <c r="L192">
        <v>97.77</v>
      </c>
    </row>
    <row r="193" spans="2:12" x14ac:dyDescent="0.2">
      <c r="B193" t="s">
        <v>1704</v>
      </c>
      <c r="C193" t="s">
        <v>1703</v>
      </c>
      <c r="D193">
        <v>2006</v>
      </c>
      <c r="E193" t="s">
        <v>124</v>
      </c>
      <c r="F193">
        <v>3</v>
      </c>
      <c r="G193">
        <v>0.99</v>
      </c>
      <c r="H193">
        <v>137</v>
      </c>
      <c r="I193" t="s">
        <v>157</v>
      </c>
      <c r="J193">
        <v>32</v>
      </c>
      <c r="K193">
        <v>8</v>
      </c>
      <c r="L193">
        <v>97.72</v>
      </c>
    </row>
    <row r="194" spans="2:12" x14ac:dyDescent="0.2">
      <c r="B194" t="s">
        <v>1702</v>
      </c>
      <c r="C194" t="s">
        <v>1701</v>
      </c>
      <c r="D194">
        <v>2006</v>
      </c>
      <c r="E194" t="s">
        <v>124</v>
      </c>
      <c r="F194">
        <v>3</v>
      </c>
      <c r="G194">
        <v>0.99</v>
      </c>
      <c r="H194">
        <v>178</v>
      </c>
      <c r="I194" t="s">
        <v>123</v>
      </c>
      <c r="J194">
        <v>33</v>
      </c>
      <c r="K194">
        <v>8</v>
      </c>
      <c r="L194">
        <v>97.72</v>
      </c>
    </row>
    <row r="195" spans="2:12" x14ac:dyDescent="0.2">
      <c r="B195" t="s">
        <v>1700</v>
      </c>
      <c r="C195" t="s">
        <v>1699</v>
      </c>
      <c r="D195">
        <v>2006</v>
      </c>
      <c r="E195" t="s">
        <v>124</v>
      </c>
      <c r="F195">
        <v>7</v>
      </c>
      <c r="G195">
        <v>2.99</v>
      </c>
      <c r="H195">
        <v>79</v>
      </c>
      <c r="I195" t="s">
        <v>123</v>
      </c>
      <c r="J195">
        <v>30</v>
      </c>
      <c r="K195">
        <v>8</v>
      </c>
      <c r="L195">
        <v>96.71</v>
      </c>
    </row>
    <row r="196" spans="2:12" x14ac:dyDescent="0.2">
      <c r="B196" t="s">
        <v>1698</v>
      </c>
      <c r="C196" t="s">
        <v>1697</v>
      </c>
      <c r="D196">
        <v>2006</v>
      </c>
      <c r="E196" t="s">
        <v>124</v>
      </c>
      <c r="F196">
        <v>3</v>
      </c>
      <c r="G196">
        <v>2.99</v>
      </c>
      <c r="H196">
        <v>171</v>
      </c>
      <c r="I196" t="s">
        <v>151</v>
      </c>
      <c r="J196">
        <v>17</v>
      </c>
      <c r="K196">
        <v>5</v>
      </c>
      <c r="L196">
        <v>95.84</v>
      </c>
    </row>
    <row r="197" spans="2:12" x14ac:dyDescent="0.2">
      <c r="B197" t="s">
        <v>1696</v>
      </c>
      <c r="C197" t="s">
        <v>1695</v>
      </c>
      <c r="D197">
        <v>2006</v>
      </c>
      <c r="E197" t="s">
        <v>124</v>
      </c>
      <c r="F197">
        <v>6</v>
      </c>
      <c r="G197">
        <v>4.99</v>
      </c>
      <c r="H197">
        <v>167</v>
      </c>
      <c r="I197" t="s">
        <v>151</v>
      </c>
      <c r="J197">
        <v>18</v>
      </c>
      <c r="K197">
        <v>6</v>
      </c>
      <c r="L197">
        <v>95.82</v>
      </c>
    </row>
    <row r="198" spans="2:12" x14ac:dyDescent="0.2">
      <c r="B198" t="s">
        <v>1694</v>
      </c>
      <c r="C198" t="s">
        <v>1693</v>
      </c>
      <c r="D198">
        <v>2006</v>
      </c>
      <c r="E198" t="s">
        <v>124</v>
      </c>
      <c r="F198">
        <v>4</v>
      </c>
      <c r="G198">
        <v>2.99</v>
      </c>
      <c r="H198">
        <v>73</v>
      </c>
      <c r="I198" t="s">
        <v>170</v>
      </c>
      <c r="J198">
        <v>23</v>
      </c>
      <c r="K198">
        <v>6</v>
      </c>
      <c r="L198">
        <v>95.8</v>
      </c>
    </row>
    <row r="199" spans="2:12" x14ac:dyDescent="0.2">
      <c r="B199" t="s">
        <v>1692</v>
      </c>
      <c r="C199" t="s">
        <v>1691</v>
      </c>
      <c r="D199">
        <v>2006</v>
      </c>
      <c r="E199" t="s">
        <v>124</v>
      </c>
      <c r="F199">
        <v>4</v>
      </c>
      <c r="G199">
        <v>2.99</v>
      </c>
      <c r="H199">
        <v>185</v>
      </c>
      <c r="I199" t="s">
        <v>123</v>
      </c>
      <c r="J199">
        <v>27</v>
      </c>
      <c r="K199">
        <v>7</v>
      </c>
      <c r="L199">
        <v>95.78</v>
      </c>
    </row>
    <row r="200" spans="2:12" x14ac:dyDescent="0.2">
      <c r="B200" t="s">
        <v>1690</v>
      </c>
      <c r="C200" t="s">
        <v>1689</v>
      </c>
      <c r="D200">
        <v>2006</v>
      </c>
      <c r="E200" t="s">
        <v>124</v>
      </c>
      <c r="F200">
        <v>5</v>
      </c>
      <c r="G200">
        <v>2.99</v>
      </c>
      <c r="H200">
        <v>100</v>
      </c>
      <c r="I200" t="s">
        <v>154</v>
      </c>
      <c r="J200">
        <v>26</v>
      </c>
      <c r="K200">
        <v>6</v>
      </c>
      <c r="L200">
        <v>95.76</v>
      </c>
    </row>
    <row r="201" spans="2:12" x14ac:dyDescent="0.2">
      <c r="B201" t="s">
        <v>1688</v>
      </c>
      <c r="C201" t="s">
        <v>1687</v>
      </c>
      <c r="D201">
        <v>2006</v>
      </c>
      <c r="E201" t="s">
        <v>124</v>
      </c>
      <c r="F201">
        <v>3</v>
      </c>
      <c r="G201">
        <v>4.99</v>
      </c>
      <c r="H201">
        <v>100</v>
      </c>
      <c r="I201" t="s">
        <v>123</v>
      </c>
      <c r="J201">
        <v>13</v>
      </c>
      <c r="K201">
        <v>4</v>
      </c>
      <c r="L201">
        <v>94.88</v>
      </c>
    </row>
    <row r="202" spans="2:12" x14ac:dyDescent="0.2">
      <c r="B202" t="s">
        <v>1686</v>
      </c>
      <c r="C202" t="s">
        <v>1685</v>
      </c>
      <c r="D202">
        <v>2006</v>
      </c>
      <c r="E202" t="s">
        <v>124</v>
      </c>
      <c r="F202">
        <v>4</v>
      </c>
      <c r="G202">
        <v>4.99</v>
      </c>
      <c r="H202">
        <v>154</v>
      </c>
      <c r="I202" t="s">
        <v>170</v>
      </c>
      <c r="J202">
        <v>14</v>
      </c>
      <c r="K202">
        <v>4</v>
      </c>
      <c r="L202">
        <v>94.86</v>
      </c>
    </row>
    <row r="203" spans="2:12" x14ac:dyDescent="0.2">
      <c r="B203" t="s">
        <v>1684</v>
      </c>
      <c r="C203" t="s">
        <v>1683</v>
      </c>
      <c r="D203">
        <v>2006</v>
      </c>
      <c r="E203" t="s">
        <v>124</v>
      </c>
      <c r="F203">
        <v>5</v>
      </c>
      <c r="G203">
        <v>4.99</v>
      </c>
      <c r="H203">
        <v>104</v>
      </c>
      <c r="I203" t="s">
        <v>151</v>
      </c>
      <c r="J203">
        <v>16</v>
      </c>
      <c r="K203">
        <v>5</v>
      </c>
      <c r="L203">
        <v>94.85</v>
      </c>
    </row>
    <row r="204" spans="2:12" x14ac:dyDescent="0.2">
      <c r="B204" t="s">
        <v>1682</v>
      </c>
      <c r="C204" t="s">
        <v>1681</v>
      </c>
      <c r="D204">
        <v>2006</v>
      </c>
      <c r="E204" t="s">
        <v>124</v>
      </c>
      <c r="F204">
        <v>5</v>
      </c>
      <c r="G204">
        <v>4.99</v>
      </c>
      <c r="H204">
        <v>99</v>
      </c>
      <c r="I204" t="s">
        <v>157</v>
      </c>
      <c r="J204">
        <v>17</v>
      </c>
      <c r="K204">
        <v>5</v>
      </c>
      <c r="L204">
        <v>94.84</v>
      </c>
    </row>
    <row r="205" spans="2:12" x14ac:dyDescent="0.2">
      <c r="B205" t="s">
        <v>1680</v>
      </c>
      <c r="C205" t="s">
        <v>1679</v>
      </c>
      <c r="D205">
        <v>2006</v>
      </c>
      <c r="E205" t="s">
        <v>124</v>
      </c>
      <c r="F205">
        <v>4</v>
      </c>
      <c r="G205">
        <v>2.99</v>
      </c>
      <c r="H205">
        <v>108</v>
      </c>
      <c r="I205" t="s">
        <v>170</v>
      </c>
      <c r="J205">
        <v>19</v>
      </c>
      <c r="K205">
        <v>5</v>
      </c>
      <c r="L205">
        <v>94.83</v>
      </c>
    </row>
    <row r="206" spans="2:12" x14ac:dyDescent="0.2">
      <c r="B206" t="s">
        <v>1678</v>
      </c>
      <c r="C206" t="s">
        <v>1677</v>
      </c>
      <c r="D206">
        <v>2006</v>
      </c>
      <c r="E206" t="s">
        <v>124</v>
      </c>
      <c r="F206">
        <v>7</v>
      </c>
      <c r="G206">
        <v>4.99</v>
      </c>
      <c r="H206">
        <v>80</v>
      </c>
      <c r="I206" t="s">
        <v>157</v>
      </c>
      <c r="J206">
        <v>20</v>
      </c>
      <c r="K206">
        <v>5</v>
      </c>
      <c r="L206">
        <v>94.82</v>
      </c>
    </row>
    <row r="207" spans="2:12" x14ac:dyDescent="0.2">
      <c r="B207" t="s">
        <v>1676</v>
      </c>
      <c r="C207" t="s">
        <v>1675</v>
      </c>
      <c r="D207">
        <v>2006</v>
      </c>
      <c r="E207" t="s">
        <v>124</v>
      </c>
      <c r="F207">
        <v>3</v>
      </c>
      <c r="G207">
        <v>2.99</v>
      </c>
      <c r="H207">
        <v>130</v>
      </c>
      <c r="I207" t="s">
        <v>154</v>
      </c>
      <c r="J207">
        <v>24</v>
      </c>
      <c r="K207">
        <v>6</v>
      </c>
      <c r="L207">
        <v>94.79</v>
      </c>
    </row>
    <row r="208" spans="2:12" x14ac:dyDescent="0.2">
      <c r="B208" t="s">
        <v>1674</v>
      </c>
      <c r="C208" t="s">
        <v>1673</v>
      </c>
      <c r="D208">
        <v>2006</v>
      </c>
      <c r="E208" t="s">
        <v>124</v>
      </c>
      <c r="F208">
        <v>4</v>
      </c>
      <c r="G208">
        <v>2.99</v>
      </c>
      <c r="H208">
        <v>175</v>
      </c>
      <c r="I208" t="s">
        <v>157</v>
      </c>
      <c r="J208">
        <v>23</v>
      </c>
      <c r="K208">
        <v>7</v>
      </c>
      <c r="L208">
        <v>94.79</v>
      </c>
    </row>
    <row r="209" spans="2:12" x14ac:dyDescent="0.2">
      <c r="B209" t="s">
        <v>1672</v>
      </c>
      <c r="C209" t="s">
        <v>1671</v>
      </c>
      <c r="D209">
        <v>2006</v>
      </c>
      <c r="E209" t="s">
        <v>124</v>
      </c>
      <c r="F209">
        <v>4</v>
      </c>
      <c r="G209">
        <v>2.99</v>
      </c>
      <c r="H209">
        <v>125</v>
      </c>
      <c r="I209" t="s">
        <v>170</v>
      </c>
      <c r="J209">
        <v>25</v>
      </c>
      <c r="K209">
        <v>7</v>
      </c>
      <c r="L209">
        <v>94.78</v>
      </c>
    </row>
    <row r="210" spans="2:12" x14ac:dyDescent="0.2">
      <c r="B210" t="s">
        <v>1670</v>
      </c>
      <c r="C210" t="s">
        <v>1669</v>
      </c>
      <c r="D210">
        <v>2006</v>
      </c>
      <c r="E210" t="s">
        <v>124</v>
      </c>
      <c r="F210">
        <v>3</v>
      </c>
      <c r="G210">
        <v>0.99</v>
      </c>
      <c r="H210">
        <v>97</v>
      </c>
      <c r="I210" t="s">
        <v>157</v>
      </c>
      <c r="J210">
        <v>28</v>
      </c>
      <c r="K210">
        <v>8</v>
      </c>
      <c r="L210">
        <v>94.74</v>
      </c>
    </row>
    <row r="211" spans="2:12" x14ac:dyDescent="0.2">
      <c r="B211" t="s">
        <v>1668</v>
      </c>
      <c r="C211" t="s">
        <v>1667</v>
      </c>
      <c r="D211">
        <v>2006</v>
      </c>
      <c r="E211" t="s">
        <v>124</v>
      </c>
      <c r="F211">
        <v>6</v>
      </c>
      <c r="G211">
        <v>2.99</v>
      </c>
      <c r="H211">
        <v>112</v>
      </c>
      <c r="I211" t="s">
        <v>123</v>
      </c>
      <c r="J211">
        <v>27</v>
      </c>
      <c r="K211">
        <v>8</v>
      </c>
      <c r="L211">
        <v>94.73</v>
      </c>
    </row>
    <row r="212" spans="2:12" x14ac:dyDescent="0.2">
      <c r="B212" t="s">
        <v>1666</v>
      </c>
      <c r="C212" t="s">
        <v>1665</v>
      </c>
      <c r="D212">
        <v>2006</v>
      </c>
      <c r="E212" t="s">
        <v>124</v>
      </c>
      <c r="F212">
        <v>3</v>
      </c>
      <c r="G212">
        <v>4.99</v>
      </c>
      <c r="H212">
        <v>113</v>
      </c>
      <c r="I212" t="s">
        <v>154</v>
      </c>
      <c r="J212">
        <v>14</v>
      </c>
      <c r="K212">
        <v>5</v>
      </c>
      <c r="L212">
        <v>93.88</v>
      </c>
    </row>
    <row r="213" spans="2:12" x14ac:dyDescent="0.2">
      <c r="B213" t="s">
        <v>1664</v>
      </c>
      <c r="C213" t="s">
        <v>1663</v>
      </c>
      <c r="D213">
        <v>2006</v>
      </c>
      <c r="E213" t="s">
        <v>124</v>
      </c>
      <c r="F213">
        <v>3</v>
      </c>
      <c r="G213">
        <v>2.99</v>
      </c>
      <c r="H213">
        <v>77</v>
      </c>
      <c r="I213" t="s">
        <v>154</v>
      </c>
      <c r="J213">
        <v>16</v>
      </c>
      <c r="K213">
        <v>4</v>
      </c>
      <c r="L213">
        <v>93.85</v>
      </c>
    </row>
    <row r="214" spans="2:12" x14ac:dyDescent="0.2">
      <c r="B214" t="s">
        <v>1662</v>
      </c>
      <c r="C214" t="s">
        <v>1661</v>
      </c>
      <c r="D214">
        <v>2006</v>
      </c>
      <c r="E214" t="s">
        <v>124</v>
      </c>
      <c r="F214">
        <v>3</v>
      </c>
      <c r="G214">
        <v>4.99</v>
      </c>
      <c r="H214">
        <v>114</v>
      </c>
      <c r="I214" t="s">
        <v>157</v>
      </c>
      <c r="J214">
        <v>17</v>
      </c>
      <c r="K214">
        <v>6</v>
      </c>
      <c r="L214">
        <v>93.85</v>
      </c>
    </row>
    <row r="215" spans="2:12" x14ac:dyDescent="0.2">
      <c r="B215" t="s">
        <v>1660</v>
      </c>
      <c r="C215" t="s">
        <v>1659</v>
      </c>
      <c r="D215">
        <v>2006</v>
      </c>
      <c r="E215" t="s">
        <v>124</v>
      </c>
      <c r="F215">
        <v>4</v>
      </c>
      <c r="G215">
        <v>2.99</v>
      </c>
      <c r="H215">
        <v>160</v>
      </c>
      <c r="I215" t="s">
        <v>170</v>
      </c>
      <c r="J215">
        <v>22</v>
      </c>
      <c r="K215">
        <v>5</v>
      </c>
      <c r="L215">
        <v>93.81</v>
      </c>
    </row>
    <row r="216" spans="2:12" x14ac:dyDescent="0.2">
      <c r="B216" t="s">
        <v>1658</v>
      </c>
      <c r="C216" t="s">
        <v>1657</v>
      </c>
      <c r="D216">
        <v>2006</v>
      </c>
      <c r="E216" t="s">
        <v>124</v>
      </c>
      <c r="F216">
        <v>3</v>
      </c>
      <c r="G216">
        <v>0.99</v>
      </c>
      <c r="H216">
        <v>61</v>
      </c>
      <c r="I216" t="s">
        <v>151</v>
      </c>
      <c r="J216">
        <v>27</v>
      </c>
      <c r="K216">
        <v>7</v>
      </c>
      <c r="L216">
        <v>93.76</v>
      </c>
    </row>
    <row r="217" spans="2:12" x14ac:dyDescent="0.2">
      <c r="B217" t="s">
        <v>1656</v>
      </c>
      <c r="C217" t="s">
        <v>1655</v>
      </c>
      <c r="D217">
        <v>2006</v>
      </c>
      <c r="E217" t="s">
        <v>124</v>
      </c>
      <c r="F217">
        <v>3</v>
      </c>
      <c r="G217">
        <v>0.99</v>
      </c>
      <c r="H217">
        <v>108</v>
      </c>
      <c r="I217" t="s">
        <v>154</v>
      </c>
      <c r="J217">
        <v>29</v>
      </c>
      <c r="K217">
        <v>8</v>
      </c>
      <c r="L217">
        <v>93.73</v>
      </c>
    </row>
    <row r="218" spans="2:12" x14ac:dyDescent="0.2">
      <c r="B218" t="s">
        <v>1654</v>
      </c>
      <c r="C218" t="s">
        <v>1653</v>
      </c>
      <c r="D218">
        <v>2006</v>
      </c>
      <c r="E218" t="s">
        <v>124</v>
      </c>
      <c r="F218">
        <v>4</v>
      </c>
      <c r="G218">
        <v>4.99</v>
      </c>
      <c r="H218">
        <v>159</v>
      </c>
      <c r="I218" t="s">
        <v>154</v>
      </c>
      <c r="J218">
        <v>16</v>
      </c>
      <c r="K218">
        <v>4</v>
      </c>
      <c r="L218">
        <v>92.86</v>
      </c>
    </row>
    <row r="219" spans="2:12" x14ac:dyDescent="0.2">
      <c r="B219" t="s">
        <v>1652</v>
      </c>
      <c r="C219" t="s">
        <v>1651</v>
      </c>
      <c r="D219">
        <v>2006</v>
      </c>
      <c r="E219" t="s">
        <v>124</v>
      </c>
      <c r="F219">
        <v>5</v>
      </c>
      <c r="G219">
        <v>4.99</v>
      </c>
      <c r="H219">
        <v>62</v>
      </c>
      <c r="I219" t="s">
        <v>154</v>
      </c>
      <c r="J219">
        <v>19</v>
      </c>
      <c r="K219">
        <v>4</v>
      </c>
      <c r="L219">
        <v>92.85</v>
      </c>
    </row>
    <row r="220" spans="2:12" x14ac:dyDescent="0.2">
      <c r="B220" t="s">
        <v>1650</v>
      </c>
      <c r="C220" t="s">
        <v>1649</v>
      </c>
      <c r="D220">
        <v>2006</v>
      </c>
      <c r="E220" t="s">
        <v>124</v>
      </c>
      <c r="F220">
        <v>3</v>
      </c>
      <c r="G220">
        <v>2.99</v>
      </c>
      <c r="H220">
        <v>92</v>
      </c>
      <c r="I220" t="s">
        <v>123</v>
      </c>
      <c r="J220">
        <v>18</v>
      </c>
      <c r="K220">
        <v>5</v>
      </c>
      <c r="L220">
        <v>92.84</v>
      </c>
    </row>
    <row r="221" spans="2:12" x14ac:dyDescent="0.2">
      <c r="B221" t="s">
        <v>1648</v>
      </c>
      <c r="C221" t="s">
        <v>1647</v>
      </c>
      <c r="D221">
        <v>2006</v>
      </c>
      <c r="E221" t="s">
        <v>124</v>
      </c>
      <c r="F221">
        <v>7</v>
      </c>
      <c r="G221">
        <v>4.99</v>
      </c>
      <c r="H221">
        <v>59</v>
      </c>
      <c r="I221" t="s">
        <v>170</v>
      </c>
      <c r="J221">
        <v>20</v>
      </c>
      <c r="K221">
        <v>6</v>
      </c>
      <c r="L221">
        <v>92.83</v>
      </c>
    </row>
    <row r="222" spans="2:12" x14ac:dyDescent="0.2">
      <c r="B222" t="s">
        <v>1646</v>
      </c>
      <c r="C222" t="s">
        <v>1645</v>
      </c>
      <c r="D222">
        <v>2006</v>
      </c>
      <c r="E222" t="s">
        <v>124</v>
      </c>
      <c r="F222">
        <v>3</v>
      </c>
      <c r="G222">
        <v>2.99</v>
      </c>
      <c r="H222">
        <v>75</v>
      </c>
      <c r="I222" t="s">
        <v>157</v>
      </c>
      <c r="J222">
        <v>20</v>
      </c>
      <c r="K222">
        <v>6</v>
      </c>
      <c r="L222">
        <v>92.81</v>
      </c>
    </row>
    <row r="223" spans="2:12" x14ac:dyDescent="0.2">
      <c r="B223" t="s">
        <v>1644</v>
      </c>
      <c r="C223" t="s">
        <v>1643</v>
      </c>
      <c r="D223">
        <v>2006</v>
      </c>
      <c r="E223" t="s">
        <v>124</v>
      </c>
      <c r="F223">
        <v>6</v>
      </c>
      <c r="G223">
        <v>2.99</v>
      </c>
      <c r="H223">
        <v>91</v>
      </c>
      <c r="I223" t="s">
        <v>157</v>
      </c>
      <c r="J223">
        <v>28</v>
      </c>
      <c r="K223">
        <v>7</v>
      </c>
      <c r="L223">
        <v>92.77</v>
      </c>
    </row>
    <row r="224" spans="2:12" x14ac:dyDescent="0.2">
      <c r="B224" t="s">
        <v>1642</v>
      </c>
      <c r="C224" t="s">
        <v>1641</v>
      </c>
      <c r="D224">
        <v>2006</v>
      </c>
      <c r="E224" t="s">
        <v>124</v>
      </c>
      <c r="F224">
        <v>4</v>
      </c>
      <c r="G224">
        <v>4.99</v>
      </c>
      <c r="H224">
        <v>74</v>
      </c>
      <c r="I224" t="s">
        <v>157</v>
      </c>
      <c r="J224">
        <v>12</v>
      </c>
      <c r="K224">
        <v>4</v>
      </c>
      <c r="L224">
        <v>91.88</v>
      </c>
    </row>
    <row r="225" spans="2:12" x14ac:dyDescent="0.2">
      <c r="B225" t="s">
        <v>1640</v>
      </c>
      <c r="C225" t="s">
        <v>1639</v>
      </c>
      <c r="D225">
        <v>2006</v>
      </c>
      <c r="E225" t="s">
        <v>124</v>
      </c>
      <c r="F225">
        <v>4</v>
      </c>
      <c r="G225">
        <v>4.99</v>
      </c>
      <c r="H225">
        <v>56</v>
      </c>
      <c r="I225" t="s">
        <v>154</v>
      </c>
      <c r="J225">
        <v>16</v>
      </c>
      <c r="K225">
        <v>5</v>
      </c>
      <c r="L225">
        <v>91.85</v>
      </c>
    </row>
    <row r="226" spans="2:12" x14ac:dyDescent="0.2">
      <c r="B226" t="s">
        <v>1638</v>
      </c>
      <c r="C226" t="s">
        <v>1637</v>
      </c>
      <c r="D226">
        <v>2006</v>
      </c>
      <c r="E226" t="s">
        <v>124</v>
      </c>
      <c r="F226">
        <v>5</v>
      </c>
      <c r="G226">
        <v>2.99</v>
      </c>
      <c r="H226">
        <v>75</v>
      </c>
      <c r="I226" t="s">
        <v>151</v>
      </c>
      <c r="J226">
        <v>23</v>
      </c>
      <c r="K226">
        <v>6</v>
      </c>
      <c r="L226">
        <v>91.78</v>
      </c>
    </row>
    <row r="227" spans="2:12" x14ac:dyDescent="0.2">
      <c r="B227" t="s">
        <v>1636</v>
      </c>
      <c r="C227" t="s">
        <v>1635</v>
      </c>
      <c r="D227">
        <v>2006</v>
      </c>
      <c r="E227" t="s">
        <v>124</v>
      </c>
      <c r="F227">
        <v>3</v>
      </c>
      <c r="G227">
        <v>4.99</v>
      </c>
      <c r="H227">
        <v>132</v>
      </c>
      <c r="I227" t="s">
        <v>154</v>
      </c>
      <c r="J227">
        <v>16</v>
      </c>
      <c r="K227">
        <v>4</v>
      </c>
      <c r="L227">
        <v>90.87</v>
      </c>
    </row>
    <row r="228" spans="2:12" x14ac:dyDescent="0.2">
      <c r="B228" t="s">
        <v>1634</v>
      </c>
      <c r="C228" t="s">
        <v>1633</v>
      </c>
      <c r="D228">
        <v>2006</v>
      </c>
      <c r="E228" t="s">
        <v>124</v>
      </c>
      <c r="F228">
        <v>4</v>
      </c>
      <c r="G228">
        <v>4.99</v>
      </c>
      <c r="H228">
        <v>75</v>
      </c>
      <c r="I228" t="s">
        <v>157</v>
      </c>
      <c r="J228">
        <v>16</v>
      </c>
      <c r="K228">
        <v>5</v>
      </c>
      <c r="L228">
        <v>90.85</v>
      </c>
    </row>
    <row r="229" spans="2:12" x14ac:dyDescent="0.2">
      <c r="B229" t="s">
        <v>1632</v>
      </c>
      <c r="C229" t="s">
        <v>1631</v>
      </c>
      <c r="D229">
        <v>2006</v>
      </c>
      <c r="E229" t="s">
        <v>124</v>
      </c>
      <c r="F229">
        <v>5</v>
      </c>
      <c r="G229">
        <v>2.99</v>
      </c>
      <c r="H229">
        <v>131</v>
      </c>
      <c r="I229" t="s">
        <v>170</v>
      </c>
      <c r="J229">
        <v>24</v>
      </c>
      <c r="K229">
        <v>7</v>
      </c>
      <c r="L229">
        <v>90.78</v>
      </c>
    </row>
    <row r="230" spans="2:12" x14ac:dyDescent="0.2">
      <c r="B230" t="s">
        <v>1630</v>
      </c>
      <c r="C230" t="s">
        <v>1629</v>
      </c>
      <c r="D230">
        <v>2006</v>
      </c>
      <c r="E230" t="s">
        <v>124</v>
      </c>
      <c r="F230">
        <v>3</v>
      </c>
      <c r="G230">
        <v>2.99</v>
      </c>
      <c r="H230">
        <v>121</v>
      </c>
      <c r="I230" t="s">
        <v>151</v>
      </c>
      <c r="J230">
        <v>16</v>
      </c>
      <c r="K230">
        <v>5</v>
      </c>
      <c r="L230">
        <v>89.85</v>
      </c>
    </row>
    <row r="231" spans="2:12" x14ac:dyDescent="0.2">
      <c r="B231" t="s">
        <v>1628</v>
      </c>
      <c r="C231" t="s">
        <v>1627</v>
      </c>
      <c r="D231">
        <v>2006</v>
      </c>
      <c r="E231" t="s">
        <v>124</v>
      </c>
      <c r="F231">
        <v>7</v>
      </c>
      <c r="G231">
        <v>4.99</v>
      </c>
      <c r="H231">
        <v>70</v>
      </c>
      <c r="I231" t="s">
        <v>154</v>
      </c>
      <c r="J231">
        <v>16</v>
      </c>
      <c r="K231">
        <v>5</v>
      </c>
      <c r="L231">
        <v>89.84</v>
      </c>
    </row>
    <row r="232" spans="2:12" x14ac:dyDescent="0.2">
      <c r="B232" t="s">
        <v>1626</v>
      </c>
      <c r="C232" t="s">
        <v>1625</v>
      </c>
      <c r="D232">
        <v>2006</v>
      </c>
      <c r="E232" t="s">
        <v>124</v>
      </c>
      <c r="F232">
        <v>7</v>
      </c>
      <c r="G232">
        <v>4.99</v>
      </c>
      <c r="H232">
        <v>160</v>
      </c>
      <c r="I232" t="s">
        <v>151</v>
      </c>
      <c r="J232">
        <v>19</v>
      </c>
      <c r="K232">
        <v>5</v>
      </c>
      <c r="L232">
        <v>89.83</v>
      </c>
    </row>
    <row r="233" spans="2:12" x14ac:dyDescent="0.2">
      <c r="B233" t="s">
        <v>1624</v>
      </c>
      <c r="C233" t="s">
        <v>1623</v>
      </c>
      <c r="D233">
        <v>2006</v>
      </c>
      <c r="E233" t="s">
        <v>124</v>
      </c>
      <c r="F233">
        <v>4</v>
      </c>
      <c r="G233">
        <v>2.99</v>
      </c>
      <c r="H233">
        <v>145</v>
      </c>
      <c r="I233" t="s">
        <v>170</v>
      </c>
      <c r="J233">
        <v>21</v>
      </c>
      <c r="K233">
        <v>6</v>
      </c>
      <c r="L233">
        <v>89.81</v>
      </c>
    </row>
    <row r="234" spans="2:12" x14ac:dyDescent="0.2">
      <c r="B234" t="s">
        <v>1622</v>
      </c>
      <c r="C234" t="s">
        <v>1621</v>
      </c>
      <c r="D234">
        <v>2006</v>
      </c>
      <c r="E234" t="s">
        <v>124</v>
      </c>
      <c r="F234">
        <v>4</v>
      </c>
      <c r="G234">
        <v>4.99</v>
      </c>
      <c r="H234">
        <v>77</v>
      </c>
      <c r="I234" t="s">
        <v>151</v>
      </c>
      <c r="J234">
        <v>13</v>
      </c>
      <c r="K234">
        <v>4</v>
      </c>
      <c r="L234">
        <v>88.87</v>
      </c>
    </row>
    <row r="235" spans="2:12" x14ac:dyDescent="0.2">
      <c r="B235" t="s">
        <v>1620</v>
      </c>
      <c r="C235" t="s">
        <v>1619</v>
      </c>
      <c r="D235">
        <v>2006</v>
      </c>
      <c r="E235" t="s">
        <v>124</v>
      </c>
      <c r="F235">
        <v>4</v>
      </c>
      <c r="G235">
        <v>4.99</v>
      </c>
      <c r="H235">
        <v>145</v>
      </c>
      <c r="I235" t="s">
        <v>123</v>
      </c>
      <c r="J235">
        <v>16</v>
      </c>
      <c r="K235">
        <v>5</v>
      </c>
      <c r="L235">
        <v>88.87</v>
      </c>
    </row>
    <row r="236" spans="2:12" x14ac:dyDescent="0.2">
      <c r="B236" t="s">
        <v>1618</v>
      </c>
      <c r="C236" t="s">
        <v>1617</v>
      </c>
      <c r="D236">
        <v>2006</v>
      </c>
      <c r="E236" t="s">
        <v>124</v>
      </c>
      <c r="F236">
        <v>4</v>
      </c>
      <c r="G236">
        <v>2.99</v>
      </c>
      <c r="H236">
        <v>70</v>
      </c>
      <c r="I236" t="s">
        <v>170</v>
      </c>
      <c r="J236">
        <v>18</v>
      </c>
      <c r="K236">
        <v>6</v>
      </c>
      <c r="L236">
        <v>88.82</v>
      </c>
    </row>
    <row r="237" spans="2:12" x14ac:dyDescent="0.2">
      <c r="B237" t="s">
        <v>1616</v>
      </c>
      <c r="C237" t="s">
        <v>1615</v>
      </c>
      <c r="D237">
        <v>2006</v>
      </c>
      <c r="E237" t="s">
        <v>124</v>
      </c>
      <c r="F237">
        <v>6</v>
      </c>
      <c r="G237">
        <v>2.99</v>
      </c>
      <c r="H237">
        <v>161</v>
      </c>
      <c r="I237" t="s">
        <v>123</v>
      </c>
      <c r="J237">
        <v>25</v>
      </c>
      <c r="K237">
        <v>6</v>
      </c>
      <c r="L237">
        <v>88.79</v>
      </c>
    </row>
    <row r="238" spans="2:12" x14ac:dyDescent="0.2">
      <c r="B238" t="s">
        <v>1614</v>
      </c>
      <c r="C238" t="s">
        <v>1613</v>
      </c>
      <c r="D238">
        <v>2006</v>
      </c>
      <c r="E238" t="s">
        <v>124</v>
      </c>
      <c r="F238">
        <v>5</v>
      </c>
      <c r="G238">
        <v>2.99</v>
      </c>
      <c r="H238">
        <v>84</v>
      </c>
      <c r="I238" t="s">
        <v>151</v>
      </c>
      <c r="J238">
        <v>30</v>
      </c>
      <c r="K238">
        <v>7</v>
      </c>
      <c r="L238">
        <v>88.76</v>
      </c>
    </row>
    <row r="239" spans="2:12" x14ac:dyDescent="0.2">
      <c r="B239" t="s">
        <v>1612</v>
      </c>
      <c r="C239" t="s">
        <v>1611</v>
      </c>
      <c r="D239">
        <v>2006</v>
      </c>
      <c r="E239" t="s">
        <v>124</v>
      </c>
      <c r="F239">
        <v>6</v>
      </c>
      <c r="G239">
        <v>2.99</v>
      </c>
      <c r="H239">
        <v>152</v>
      </c>
      <c r="I239" t="s">
        <v>123</v>
      </c>
      <c r="J239">
        <v>25</v>
      </c>
      <c r="K239">
        <v>8</v>
      </c>
      <c r="L239">
        <v>88.76</v>
      </c>
    </row>
    <row r="240" spans="2:12" x14ac:dyDescent="0.2">
      <c r="B240" t="s">
        <v>1610</v>
      </c>
      <c r="C240" t="s">
        <v>1609</v>
      </c>
      <c r="D240">
        <v>2006</v>
      </c>
      <c r="E240" t="s">
        <v>124</v>
      </c>
      <c r="F240">
        <v>3</v>
      </c>
      <c r="G240">
        <v>4.99</v>
      </c>
      <c r="H240">
        <v>100</v>
      </c>
      <c r="I240" t="s">
        <v>157</v>
      </c>
      <c r="J240">
        <v>13</v>
      </c>
      <c r="K240">
        <v>4</v>
      </c>
      <c r="L240">
        <v>87.89</v>
      </c>
    </row>
    <row r="241" spans="2:12" x14ac:dyDescent="0.2">
      <c r="B241" t="s">
        <v>1608</v>
      </c>
      <c r="C241" t="s">
        <v>1607</v>
      </c>
      <c r="D241">
        <v>2006</v>
      </c>
      <c r="E241" t="s">
        <v>124</v>
      </c>
      <c r="F241">
        <v>4</v>
      </c>
      <c r="G241">
        <v>4.99</v>
      </c>
      <c r="H241">
        <v>73</v>
      </c>
      <c r="I241" t="s">
        <v>123</v>
      </c>
      <c r="J241">
        <v>13</v>
      </c>
      <c r="K241">
        <v>3</v>
      </c>
      <c r="L241">
        <v>87.88</v>
      </c>
    </row>
    <row r="242" spans="2:12" x14ac:dyDescent="0.2">
      <c r="B242" t="s">
        <v>1606</v>
      </c>
      <c r="C242" t="s">
        <v>1605</v>
      </c>
      <c r="D242">
        <v>2006</v>
      </c>
      <c r="E242" t="s">
        <v>124</v>
      </c>
      <c r="F242">
        <v>3</v>
      </c>
      <c r="G242">
        <v>4.99</v>
      </c>
      <c r="H242">
        <v>123</v>
      </c>
      <c r="I242" t="s">
        <v>151</v>
      </c>
      <c r="J242">
        <v>13</v>
      </c>
      <c r="K242">
        <v>4</v>
      </c>
      <c r="L242">
        <v>87.88</v>
      </c>
    </row>
    <row r="243" spans="2:12" x14ac:dyDescent="0.2">
      <c r="B243" t="s">
        <v>1604</v>
      </c>
      <c r="C243" t="s">
        <v>1603</v>
      </c>
      <c r="D243">
        <v>2006</v>
      </c>
      <c r="E243" t="s">
        <v>124</v>
      </c>
      <c r="F243">
        <v>5</v>
      </c>
      <c r="G243">
        <v>4.99</v>
      </c>
      <c r="H243">
        <v>150</v>
      </c>
      <c r="I243" t="s">
        <v>157</v>
      </c>
      <c r="J243">
        <v>15</v>
      </c>
      <c r="K243">
        <v>4</v>
      </c>
      <c r="L243">
        <v>87.85</v>
      </c>
    </row>
    <row r="244" spans="2:12" x14ac:dyDescent="0.2">
      <c r="B244" t="s">
        <v>1602</v>
      </c>
      <c r="C244" t="s">
        <v>1601</v>
      </c>
      <c r="D244">
        <v>2006</v>
      </c>
      <c r="E244" t="s">
        <v>124</v>
      </c>
      <c r="F244">
        <v>7</v>
      </c>
      <c r="G244">
        <v>4.99</v>
      </c>
      <c r="H244">
        <v>185</v>
      </c>
      <c r="I244" t="s">
        <v>154</v>
      </c>
      <c r="J244">
        <v>18</v>
      </c>
      <c r="K244">
        <v>5</v>
      </c>
      <c r="L244">
        <v>87.83</v>
      </c>
    </row>
    <row r="245" spans="2:12" x14ac:dyDescent="0.2">
      <c r="B245" t="s">
        <v>1600</v>
      </c>
      <c r="C245" t="s">
        <v>1599</v>
      </c>
      <c r="D245">
        <v>2006</v>
      </c>
      <c r="E245" t="s">
        <v>124</v>
      </c>
      <c r="F245">
        <v>4</v>
      </c>
      <c r="G245">
        <v>2.99</v>
      </c>
      <c r="H245">
        <v>90</v>
      </c>
      <c r="I245" t="s">
        <v>123</v>
      </c>
      <c r="J245">
        <v>21</v>
      </c>
      <c r="K245">
        <v>7</v>
      </c>
      <c r="L245">
        <v>87.8</v>
      </c>
    </row>
    <row r="246" spans="2:12" x14ac:dyDescent="0.2">
      <c r="B246" t="s">
        <v>1598</v>
      </c>
      <c r="C246" t="s">
        <v>1597</v>
      </c>
      <c r="D246">
        <v>2006</v>
      </c>
      <c r="E246" t="s">
        <v>124</v>
      </c>
      <c r="F246">
        <v>6</v>
      </c>
      <c r="G246">
        <v>2.99</v>
      </c>
      <c r="H246">
        <v>149</v>
      </c>
      <c r="I246" t="s">
        <v>154</v>
      </c>
      <c r="J246">
        <v>24</v>
      </c>
      <c r="K246">
        <v>6</v>
      </c>
      <c r="L246">
        <v>87.78</v>
      </c>
    </row>
    <row r="247" spans="2:12" x14ac:dyDescent="0.2">
      <c r="B247" t="s">
        <v>1596</v>
      </c>
      <c r="C247" t="s">
        <v>1595</v>
      </c>
      <c r="D247">
        <v>2006</v>
      </c>
      <c r="E247" t="s">
        <v>124</v>
      </c>
      <c r="F247">
        <v>4</v>
      </c>
      <c r="G247">
        <v>2.99</v>
      </c>
      <c r="H247">
        <v>85</v>
      </c>
      <c r="I247" t="s">
        <v>170</v>
      </c>
      <c r="J247">
        <v>24</v>
      </c>
      <c r="K247">
        <v>6</v>
      </c>
      <c r="L247">
        <v>87.78</v>
      </c>
    </row>
    <row r="248" spans="2:12" x14ac:dyDescent="0.2">
      <c r="B248" t="s">
        <v>1594</v>
      </c>
      <c r="C248" t="s">
        <v>1593</v>
      </c>
      <c r="D248">
        <v>2006</v>
      </c>
      <c r="E248" t="s">
        <v>124</v>
      </c>
      <c r="F248">
        <v>4</v>
      </c>
      <c r="G248">
        <v>4.99</v>
      </c>
      <c r="H248">
        <v>93</v>
      </c>
      <c r="I248" t="s">
        <v>154</v>
      </c>
      <c r="J248">
        <v>15</v>
      </c>
      <c r="K248">
        <v>4</v>
      </c>
      <c r="L248">
        <v>86.88</v>
      </c>
    </row>
    <row r="249" spans="2:12" x14ac:dyDescent="0.2">
      <c r="B249" t="s">
        <v>1592</v>
      </c>
      <c r="C249" t="s">
        <v>1591</v>
      </c>
      <c r="D249">
        <v>2006</v>
      </c>
      <c r="E249" t="s">
        <v>124</v>
      </c>
      <c r="F249">
        <v>6</v>
      </c>
      <c r="G249">
        <v>4.99</v>
      </c>
      <c r="H249">
        <v>54</v>
      </c>
      <c r="I249" t="s">
        <v>170</v>
      </c>
      <c r="J249">
        <v>18</v>
      </c>
      <c r="K249">
        <v>4</v>
      </c>
      <c r="L249">
        <v>86.85</v>
      </c>
    </row>
    <row r="250" spans="2:12" x14ac:dyDescent="0.2">
      <c r="B250" t="s">
        <v>1590</v>
      </c>
      <c r="C250" t="s">
        <v>1589</v>
      </c>
      <c r="D250">
        <v>2006</v>
      </c>
      <c r="E250" t="s">
        <v>124</v>
      </c>
      <c r="F250">
        <v>6</v>
      </c>
      <c r="G250">
        <v>4.99</v>
      </c>
      <c r="H250">
        <v>179</v>
      </c>
      <c r="I250" t="s">
        <v>123</v>
      </c>
      <c r="J250">
        <v>17</v>
      </c>
      <c r="K250">
        <v>5</v>
      </c>
      <c r="L250">
        <v>86.84</v>
      </c>
    </row>
    <row r="251" spans="2:12" x14ac:dyDescent="0.2">
      <c r="B251" t="s">
        <v>1588</v>
      </c>
      <c r="C251" t="s">
        <v>1587</v>
      </c>
      <c r="D251">
        <v>2006</v>
      </c>
      <c r="E251" t="s">
        <v>124</v>
      </c>
      <c r="F251">
        <v>7</v>
      </c>
      <c r="G251">
        <v>4.99</v>
      </c>
      <c r="H251">
        <v>179</v>
      </c>
      <c r="I251" t="s">
        <v>170</v>
      </c>
      <c r="J251">
        <v>17</v>
      </c>
      <c r="K251">
        <v>6</v>
      </c>
      <c r="L251">
        <v>86.84</v>
      </c>
    </row>
    <row r="252" spans="2:12" x14ac:dyDescent="0.2">
      <c r="B252" t="s">
        <v>1586</v>
      </c>
      <c r="C252" t="s">
        <v>1585</v>
      </c>
      <c r="D252">
        <v>2006</v>
      </c>
      <c r="E252" t="s">
        <v>124</v>
      </c>
      <c r="F252">
        <v>6</v>
      </c>
      <c r="G252">
        <v>2.99</v>
      </c>
      <c r="H252">
        <v>112</v>
      </c>
      <c r="I252" t="s">
        <v>151</v>
      </c>
      <c r="J252">
        <v>26</v>
      </c>
      <c r="K252">
        <v>8</v>
      </c>
      <c r="L252">
        <v>86.76</v>
      </c>
    </row>
    <row r="253" spans="2:12" x14ac:dyDescent="0.2">
      <c r="B253" t="s">
        <v>1584</v>
      </c>
      <c r="C253" t="s">
        <v>1583</v>
      </c>
      <c r="D253">
        <v>2006</v>
      </c>
      <c r="E253" t="s">
        <v>124</v>
      </c>
      <c r="F253">
        <v>7</v>
      </c>
      <c r="G253">
        <v>2.99</v>
      </c>
      <c r="H253">
        <v>185</v>
      </c>
      <c r="I253" t="s">
        <v>154</v>
      </c>
      <c r="J253">
        <v>30</v>
      </c>
      <c r="K253">
        <v>8</v>
      </c>
      <c r="L253">
        <v>86.73</v>
      </c>
    </row>
    <row r="254" spans="2:12" x14ac:dyDescent="0.2">
      <c r="B254" t="s">
        <v>1582</v>
      </c>
      <c r="C254" t="s">
        <v>1581</v>
      </c>
      <c r="D254">
        <v>2006</v>
      </c>
      <c r="E254" t="s">
        <v>124</v>
      </c>
      <c r="F254">
        <v>4</v>
      </c>
      <c r="G254">
        <v>0.99</v>
      </c>
      <c r="H254">
        <v>54</v>
      </c>
      <c r="I254" t="s">
        <v>123</v>
      </c>
      <c r="J254">
        <v>32</v>
      </c>
      <c r="K254">
        <v>8</v>
      </c>
      <c r="L254">
        <v>86.71</v>
      </c>
    </row>
    <row r="255" spans="2:12" x14ac:dyDescent="0.2">
      <c r="B255" t="s">
        <v>1580</v>
      </c>
      <c r="C255" t="s">
        <v>1579</v>
      </c>
      <c r="D255">
        <v>2006</v>
      </c>
      <c r="E255" t="s">
        <v>124</v>
      </c>
      <c r="F255">
        <v>5</v>
      </c>
      <c r="G255">
        <v>4.99</v>
      </c>
      <c r="H255">
        <v>84</v>
      </c>
      <c r="I255" t="s">
        <v>154</v>
      </c>
      <c r="J255">
        <v>16</v>
      </c>
      <c r="K255">
        <v>4</v>
      </c>
      <c r="L255">
        <v>85.86</v>
      </c>
    </row>
    <row r="256" spans="2:12" x14ac:dyDescent="0.2">
      <c r="B256" t="s">
        <v>1578</v>
      </c>
      <c r="C256" t="s">
        <v>1577</v>
      </c>
      <c r="D256">
        <v>2006</v>
      </c>
      <c r="E256" t="s">
        <v>124</v>
      </c>
      <c r="F256">
        <v>6</v>
      </c>
      <c r="G256">
        <v>4.99</v>
      </c>
      <c r="H256">
        <v>140</v>
      </c>
      <c r="I256" t="s">
        <v>157</v>
      </c>
      <c r="J256">
        <v>15</v>
      </c>
      <c r="K256">
        <v>4</v>
      </c>
      <c r="L256">
        <v>85.85</v>
      </c>
    </row>
    <row r="257" spans="2:12" x14ac:dyDescent="0.2">
      <c r="B257" t="s">
        <v>1576</v>
      </c>
      <c r="C257" t="s">
        <v>1575</v>
      </c>
      <c r="D257">
        <v>2006</v>
      </c>
      <c r="E257" t="s">
        <v>124</v>
      </c>
      <c r="F257">
        <v>7</v>
      </c>
      <c r="G257">
        <v>2.99</v>
      </c>
      <c r="H257">
        <v>102</v>
      </c>
      <c r="I257" t="s">
        <v>123</v>
      </c>
      <c r="J257">
        <v>31</v>
      </c>
      <c r="K257">
        <v>7</v>
      </c>
      <c r="L257">
        <v>85.74</v>
      </c>
    </row>
    <row r="258" spans="2:12" x14ac:dyDescent="0.2">
      <c r="B258" t="s">
        <v>1574</v>
      </c>
      <c r="C258" t="s">
        <v>1573</v>
      </c>
      <c r="D258">
        <v>2006</v>
      </c>
      <c r="E258" t="s">
        <v>124</v>
      </c>
      <c r="F258">
        <v>4</v>
      </c>
      <c r="G258">
        <v>4.99</v>
      </c>
      <c r="H258">
        <v>173</v>
      </c>
      <c r="I258" t="s">
        <v>154</v>
      </c>
      <c r="J258">
        <v>16</v>
      </c>
      <c r="K258">
        <v>4</v>
      </c>
      <c r="L258">
        <v>84.87</v>
      </c>
    </row>
    <row r="259" spans="2:12" x14ac:dyDescent="0.2">
      <c r="B259" t="s">
        <v>1572</v>
      </c>
      <c r="C259" t="s">
        <v>1571</v>
      </c>
      <c r="D259">
        <v>2006</v>
      </c>
      <c r="E259" t="s">
        <v>124</v>
      </c>
      <c r="F259">
        <v>6</v>
      </c>
      <c r="G259">
        <v>4.99</v>
      </c>
      <c r="H259">
        <v>185</v>
      </c>
      <c r="I259" t="s">
        <v>123</v>
      </c>
      <c r="J259">
        <v>16</v>
      </c>
      <c r="K259">
        <v>5</v>
      </c>
      <c r="L259">
        <v>84.85</v>
      </c>
    </row>
    <row r="260" spans="2:12" x14ac:dyDescent="0.2">
      <c r="B260" t="s">
        <v>1570</v>
      </c>
      <c r="C260" t="s">
        <v>1569</v>
      </c>
      <c r="D260">
        <v>2006</v>
      </c>
      <c r="E260" t="s">
        <v>124</v>
      </c>
      <c r="F260">
        <v>4</v>
      </c>
      <c r="G260">
        <v>2.99</v>
      </c>
      <c r="H260">
        <v>80</v>
      </c>
      <c r="I260" t="s">
        <v>157</v>
      </c>
      <c r="J260">
        <v>22</v>
      </c>
      <c r="K260">
        <v>6</v>
      </c>
      <c r="L260">
        <v>84.81</v>
      </c>
    </row>
    <row r="261" spans="2:12" x14ac:dyDescent="0.2">
      <c r="B261" t="s">
        <v>1568</v>
      </c>
      <c r="C261" t="s">
        <v>1567</v>
      </c>
      <c r="D261">
        <v>2006</v>
      </c>
      <c r="E261" t="s">
        <v>124</v>
      </c>
      <c r="F261">
        <v>5</v>
      </c>
      <c r="G261">
        <v>2.99</v>
      </c>
      <c r="H261">
        <v>46</v>
      </c>
      <c r="I261" t="s">
        <v>151</v>
      </c>
      <c r="J261">
        <v>22</v>
      </c>
      <c r="K261">
        <v>6</v>
      </c>
      <c r="L261">
        <v>84.8</v>
      </c>
    </row>
    <row r="262" spans="2:12" x14ac:dyDescent="0.2">
      <c r="B262" t="s">
        <v>1566</v>
      </c>
      <c r="C262" t="s">
        <v>1565</v>
      </c>
      <c r="D262">
        <v>2006</v>
      </c>
      <c r="E262" t="s">
        <v>124</v>
      </c>
      <c r="F262">
        <v>6</v>
      </c>
      <c r="G262">
        <v>2.99</v>
      </c>
      <c r="H262">
        <v>65</v>
      </c>
      <c r="I262" t="s">
        <v>154</v>
      </c>
      <c r="J262">
        <v>25</v>
      </c>
      <c r="K262">
        <v>6</v>
      </c>
      <c r="L262">
        <v>84.78</v>
      </c>
    </row>
    <row r="263" spans="2:12" x14ac:dyDescent="0.2">
      <c r="B263" t="s">
        <v>1564</v>
      </c>
      <c r="C263" t="s">
        <v>1563</v>
      </c>
      <c r="D263">
        <v>2006</v>
      </c>
      <c r="E263" t="s">
        <v>124</v>
      </c>
      <c r="F263">
        <v>7</v>
      </c>
      <c r="G263">
        <v>2.99</v>
      </c>
      <c r="H263">
        <v>114</v>
      </c>
      <c r="I263" t="s">
        <v>154</v>
      </c>
      <c r="J263">
        <v>30</v>
      </c>
      <c r="K263">
        <v>8</v>
      </c>
      <c r="L263">
        <v>84.74</v>
      </c>
    </row>
    <row r="264" spans="2:12" x14ac:dyDescent="0.2">
      <c r="B264" t="s">
        <v>1562</v>
      </c>
      <c r="C264" t="s">
        <v>1561</v>
      </c>
      <c r="D264">
        <v>2006</v>
      </c>
      <c r="E264" t="s">
        <v>124</v>
      </c>
      <c r="F264">
        <v>4</v>
      </c>
      <c r="G264">
        <v>4.99</v>
      </c>
      <c r="H264">
        <v>134</v>
      </c>
      <c r="I264" t="s">
        <v>123</v>
      </c>
      <c r="J264">
        <v>12</v>
      </c>
      <c r="K264">
        <v>3</v>
      </c>
      <c r="L264">
        <v>83.89</v>
      </c>
    </row>
    <row r="265" spans="2:12" x14ac:dyDescent="0.2">
      <c r="B265" t="s">
        <v>1560</v>
      </c>
      <c r="C265" t="s">
        <v>1559</v>
      </c>
      <c r="D265">
        <v>2006</v>
      </c>
      <c r="E265" t="s">
        <v>124</v>
      </c>
      <c r="F265">
        <v>5</v>
      </c>
      <c r="G265">
        <v>4.99</v>
      </c>
      <c r="H265">
        <v>109</v>
      </c>
      <c r="I265" t="s">
        <v>151</v>
      </c>
      <c r="J265">
        <v>15</v>
      </c>
      <c r="K265">
        <v>6</v>
      </c>
      <c r="L265">
        <v>83.86</v>
      </c>
    </row>
    <row r="266" spans="2:12" x14ac:dyDescent="0.2">
      <c r="B266" t="s">
        <v>1558</v>
      </c>
      <c r="C266" t="s">
        <v>1557</v>
      </c>
      <c r="D266">
        <v>2006</v>
      </c>
      <c r="E266" t="s">
        <v>124</v>
      </c>
      <c r="F266">
        <v>5</v>
      </c>
      <c r="G266">
        <v>4.99</v>
      </c>
      <c r="H266">
        <v>80</v>
      </c>
      <c r="I266" t="s">
        <v>157</v>
      </c>
      <c r="J266">
        <v>15</v>
      </c>
      <c r="K266">
        <v>4</v>
      </c>
      <c r="L266">
        <v>83.86</v>
      </c>
    </row>
    <row r="267" spans="2:12" x14ac:dyDescent="0.2">
      <c r="B267" t="s">
        <v>1556</v>
      </c>
      <c r="C267" t="s">
        <v>1555</v>
      </c>
      <c r="D267">
        <v>2006</v>
      </c>
      <c r="E267" t="s">
        <v>124</v>
      </c>
      <c r="F267">
        <v>4</v>
      </c>
      <c r="G267">
        <v>2.99</v>
      </c>
      <c r="H267">
        <v>106</v>
      </c>
      <c r="I267" t="s">
        <v>154</v>
      </c>
      <c r="J267">
        <v>16</v>
      </c>
      <c r="K267">
        <v>5</v>
      </c>
      <c r="L267">
        <v>83.86</v>
      </c>
    </row>
    <row r="268" spans="2:12" x14ac:dyDescent="0.2">
      <c r="B268" t="s">
        <v>1554</v>
      </c>
      <c r="C268" t="s">
        <v>1553</v>
      </c>
      <c r="D268">
        <v>2006</v>
      </c>
      <c r="E268" t="s">
        <v>124</v>
      </c>
      <c r="F268">
        <v>5</v>
      </c>
      <c r="G268">
        <v>4.99</v>
      </c>
      <c r="H268">
        <v>168</v>
      </c>
      <c r="I268" t="s">
        <v>157</v>
      </c>
      <c r="J268">
        <v>17</v>
      </c>
      <c r="K268">
        <v>4</v>
      </c>
      <c r="L268">
        <v>83.85</v>
      </c>
    </row>
    <row r="269" spans="2:12" x14ac:dyDescent="0.2">
      <c r="B269" t="s">
        <v>1552</v>
      </c>
      <c r="C269" t="s">
        <v>1551</v>
      </c>
      <c r="D269">
        <v>2006</v>
      </c>
      <c r="E269" t="s">
        <v>124</v>
      </c>
      <c r="F269">
        <v>4</v>
      </c>
      <c r="G269">
        <v>2.99</v>
      </c>
      <c r="H269">
        <v>63</v>
      </c>
      <c r="I269" t="s">
        <v>170</v>
      </c>
      <c r="J269">
        <v>18</v>
      </c>
      <c r="K269">
        <v>6</v>
      </c>
      <c r="L269">
        <v>83.83</v>
      </c>
    </row>
    <row r="270" spans="2:12" x14ac:dyDescent="0.2">
      <c r="B270" t="s">
        <v>1550</v>
      </c>
      <c r="C270" t="s">
        <v>1549</v>
      </c>
      <c r="D270">
        <v>2006</v>
      </c>
      <c r="E270" t="s">
        <v>124</v>
      </c>
      <c r="F270">
        <v>5</v>
      </c>
      <c r="G270">
        <v>2.99</v>
      </c>
      <c r="H270">
        <v>181</v>
      </c>
      <c r="I270" t="s">
        <v>157</v>
      </c>
      <c r="J270">
        <v>21</v>
      </c>
      <c r="K270">
        <v>7</v>
      </c>
      <c r="L270">
        <v>83.8</v>
      </c>
    </row>
    <row r="271" spans="2:12" x14ac:dyDescent="0.2">
      <c r="B271" t="s">
        <v>1548</v>
      </c>
      <c r="C271" t="s">
        <v>1547</v>
      </c>
      <c r="D271">
        <v>2006</v>
      </c>
      <c r="E271" t="s">
        <v>124</v>
      </c>
      <c r="F271">
        <v>5</v>
      </c>
      <c r="G271">
        <v>2.99</v>
      </c>
      <c r="H271">
        <v>117</v>
      </c>
      <c r="I271" t="s">
        <v>154</v>
      </c>
      <c r="J271">
        <v>23</v>
      </c>
      <c r="K271">
        <v>7</v>
      </c>
      <c r="L271">
        <v>83.79</v>
      </c>
    </row>
    <row r="272" spans="2:12" x14ac:dyDescent="0.2">
      <c r="B272" t="s">
        <v>1546</v>
      </c>
      <c r="C272" t="s">
        <v>1545</v>
      </c>
      <c r="D272">
        <v>2006</v>
      </c>
      <c r="E272" t="s">
        <v>124</v>
      </c>
      <c r="F272">
        <v>7</v>
      </c>
      <c r="G272">
        <v>2.99</v>
      </c>
      <c r="H272">
        <v>115</v>
      </c>
      <c r="I272" t="s">
        <v>157</v>
      </c>
      <c r="J272">
        <v>25</v>
      </c>
      <c r="K272">
        <v>7</v>
      </c>
      <c r="L272">
        <v>83.75</v>
      </c>
    </row>
    <row r="273" spans="2:12" x14ac:dyDescent="0.2">
      <c r="B273" t="s">
        <v>1544</v>
      </c>
      <c r="C273" t="s">
        <v>1543</v>
      </c>
      <c r="D273">
        <v>2006</v>
      </c>
      <c r="E273" t="s">
        <v>124</v>
      </c>
      <c r="F273">
        <v>7</v>
      </c>
      <c r="G273">
        <v>4.99</v>
      </c>
      <c r="H273">
        <v>78</v>
      </c>
      <c r="I273" t="s">
        <v>123</v>
      </c>
      <c r="J273">
        <v>15</v>
      </c>
      <c r="K273">
        <v>4</v>
      </c>
      <c r="L273">
        <v>82.85</v>
      </c>
    </row>
    <row r="274" spans="2:12" x14ac:dyDescent="0.2">
      <c r="B274" t="s">
        <v>1542</v>
      </c>
      <c r="C274" t="s">
        <v>1541</v>
      </c>
      <c r="D274">
        <v>2006</v>
      </c>
      <c r="E274" t="s">
        <v>124</v>
      </c>
      <c r="F274">
        <v>7</v>
      </c>
      <c r="G274">
        <v>4.99</v>
      </c>
      <c r="H274">
        <v>73</v>
      </c>
      <c r="I274" t="s">
        <v>157</v>
      </c>
      <c r="J274">
        <v>17</v>
      </c>
      <c r="K274">
        <v>6</v>
      </c>
      <c r="L274">
        <v>82.85</v>
      </c>
    </row>
    <row r="275" spans="2:12" x14ac:dyDescent="0.2">
      <c r="B275" t="s">
        <v>1540</v>
      </c>
      <c r="C275" t="s">
        <v>1539</v>
      </c>
      <c r="D275">
        <v>2006</v>
      </c>
      <c r="E275" t="s">
        <v>124</v>
      </c>
      <c r="F275">
        <v>6</v>
      </c>
      <c r="G275">
        <v>4.99</v>
      </c>
      <c r="H275">
        <v>62</v>
      </c>
      <c r="I275" t="s">
        <v>123</v>
      </c>
      <c r="J275">
        <v>15</v>
      </c>
      <c r="K275">
        <v>5</v>
      </c>
      <c r="L275">
        <v>82.85</v>
      </c>
    </row>
    <row r="276" spans="2:12" x14ac:dyDescent="0.2">
      <c r="B276" t="s">
        <v>1538</v>
      </c>
      <c r="C276" t="s">
        <v>1537</v>
      </c>
      <c r="D276">
        <v>2006</v>
      </c>
      <c r="E276" t="s">
        <v>124</v>
      </c>
      <c r="F276">
        <v>6</v>
      </c>
      <c r="G276">
        <v>4.99</v>
      </c>
      <c r="H276">
        <v>85</v>
      </c>
      <c r="I276" t="s">
        <v>154</v>
      </c>
      <c r="J276">
        <v>16</v>
      </c>
      <c r="K276">
        <v>5</v>
      </c>
      <c r="L276">
        <v>82.84</v>
      </c>
    </row>
    <row r="277" spans="2:12" x14ac:dyDescent="0.2">
      <c r="B277" t="s">
        <v>1536</v>
      </c>
      <c r="C277" t="s">
        <v>1535</v>
      </c>
      <c r="D277">
        <v>2006</v>
      </c>
      <c r="E277" t="s">
        <v>124</v>
      </c>
      <c r="F277">
        <v>6</v>
      </c>
      <c r="G277">
        <v>2.99</v>
      </c>
      <c r="H277">
        <v>49</v>
      </c>
      <c r="I277" t="s">
        <v>157</v>
      </c>
      <c r="J277">
        <v>24</v>
      </c>
      <c r="K277">
        <v>7</v>
      </c>
      <c r="L277">
        <v>82.77</v>
      </c>
    </row>
    <row r="278" spans="2:12" x14ac:dyDescent="0.2">
      <c r="B278" t="s">
        <v>1534</v>
      </c>
      <c r="C278" t="s">
        <v>1533</v>
      </c>
      <c r="D278">
        <v>2006</v>
      </c>
      <c r="E278" t="s">
        <v>124</v>
      </c>
      <c r="F278">
        <v>3</v>
      </c>
      <c r="G278">
        <v>4.99</v>
      </c>
      <c r="H278">
        <v>118</v>
      </c>
      <c r="I278" t="s">
        <v>157</v>
      </c>
      <c r="J278">
        <v>10</v>
      </c>
      <c r="K278">
        <v>4</v>
      </c>
      <c r="L278">
        <v>81.900000000000006</v>
      </c>
    </row>
    <row r="279" spans="2:12" x14ac:dyDescent="0.2">
      <c r="B279" t="s">
        <v>1532</v>
      </c>
      <c r="C279" t="s">
        <v>1531</v>
      </c>
      <c r="D279">
        <v>2006</v>
      </c>
      <c r="E279" t="s">
        <v>124</v>
      </c>
      <c r="F279">
        <v>5</v>
      </c>
      <c r="G279">
        <v>4.99</v>
      </c>
      <c r="H279">
        <v>47</v>
      </c>
      <c r="I279" t="s">
        <v>151</v>
      </c>
      <c r="J279">
        <v>17</v>
      </c>
      <c r="K279">
        <v>4</v>
      </c>
      <c r="L279">
        <v>81.86</v>
      </c>
    </row>
    <row r="280" spans="2:12" x14ac:dyDescent="0.2">
      <c r="B280" t="s">
        <v>1530</v>
      </c>
      <c r="C280" t="s">
        <v>1529</v>
      </c>
      <c r="D280">
        <v>2006</v>
      </c>
      <c r="E280" t="s">
        <v>124</v>
      </c>
      <c r="F280">
        <v>5</v>
      </c>
      <c r="G280">
        <v>2.99</v>
      </c>
      <c r="H280">
        <v>167</v>
      </c>
      <c r="I280" t="s">
        <v>170</v>
      </c>
      <c r="J280">
        <v>19</v>
      </c>
      <c r="K280">
        <v>7</v>
      </c>
      <c r="L280">
        <v>81.83</v>
      </c>
    </row>
    <row r="281" spans="2:12" x14ac:dyDescent="0.2">
      <c r="B281" t="s">
        <v>1528</v>
      </c>
      <c r="C281" t="s">
        <v>1527</v>
      </c>
      <c r="D281">
        <v>2006</v>
      </c>
      <c r="E281" t="s">
        <v>124</v>
      </c>
      <c r="F281">
        <v>3</v>
      </c>
      <c r="G281">
        <v>0.99</v>
      </c>
      <c r="H281">
        <v>48</v>
      </c>
      <c r="I281" t="s">
        <v>157</v>
      </c>
      <c r="J281">
        <v>31</v>
      </c>
      <c r="K281">
        <v>8</v>
      </c>
      <c r="L281">
        <v>81.72</v>
      </c>
    </row>
    <row r="282" spans="2:12" x14ac:dyDescent="0.2">
      <c r="B282" t="s">
        <v>1526</v>
      </c>
      <c r="C282" t="s">
        <v>1525</v>
      </c>
      <c r="D282">
        <v>2006</v>
      </c>
      <c r="E282" t="s">
        <v>124</v>
      </c>
      <c r="F282">
        <v>3</v>
      </c>
      <c r="G282">
        <v>2.99</v>
      </c>
      <c r="H282">
        <v>160</v>
      </c>
      <c r="I282" t="s">
        <v>123</v>
      </c>
      <c r="J282">
        <v>14</v>
      </c>
      <c r="K282">
        <v>4</v>
      </c>
      <c r="L282">
        <v>80.86</v>
      </c>
    </row>
    <row r="283" spans="2:12" x14ac:dyDescent="0.2">
      <c r="B283" t="s">
        <v>1524</v>
      </c>
      <c r="C283" t="s">
        <v>1523</v>
      </c>
      <c r="D283">
        <v>2006</v>
      </c>
      <c r="E283" t="s">
        <v>124</v>
      </c>
      <c r="F283">
        <v>6</v>
      </c>
      <c r="G283">
        <v>4.99</v>
      </c>
      <c r="H283">
        <v>133</v>
      </c>
      <c r="I283" t="s">
        <v>151</v>
      </c>
      <c r="J283">
        <v>18</v>
      </c>
      <c r="K283">
        <v>5</v>
      </c>
      <c r="L283">
        <v>80.86</v>
      </c>
    </row>
    <row r="284" spans="2:12" x14ac:dyDescent="0.2">
      <c r="B284" t="s">
        <v>1522</v>
      </c>
      <c r="C284" t="s">
        <v>1521</v>
      </c>
      <c r="D284">
        <v>2006</v>
      </c>
      <c r="E284" t="s">
        <v>124</v>
      </c>
      <c r="F284">
        <v>3</v>
      </c>
      <c r="G284">
        <v>2.99</v>
      </c>
      <c r="H284">
        <v>68</v>
      </c>
      <c r="I284" t="s">
        <v>151</v>
      </c>
      <c r="J284">
        <v>15</v>
      </c>
      <c r="K284">
        <v>5</v>
      </c>
      <c r="L284">
        <v>80.849999999999994</v>
      </c>
    </row>
    <row r="285" spans="2:12" x14ac:dyDescent="0.2">
      <c r="B285" t="s">
        <v>1520</v>
      </c>
      <c r="C285" t="s">
        <v>1519</v>
      </c>
      <c r="D285">
        <v>2006</v>
      </c>
      <c r="E285" t="s">
        <v>124</v>
      </c>
      <c r="F285">
        <v>3</v>
      </c>
      <c r="G285">
        <v>2.99</v>
      </c>
      <c r="H285">
        <v>118</v>
      </c>
      <c r="I285" t="s">
        <v>170</v>
      </c>
      <c r="J285">
        <v>17</v>
      </c>
      <c r="K285">
        <v>6</v>
      </c>
      <c r="L285">
        <v>80.83</v>
      </c>
    </row>
    <row r="286" spans="2:12" x14ac:dyDescent="0.2">
      <c r="B286" t="s">
        <v>1518</v>
      </c>
      <c r="C286" t="s">
        <v>1517</v>
      </c>
      <c r="D286">
        <v>2006</v>
      </c>
      <c r="E286" t="s">
        <v>124</v>
      </c>
      <c r="F286">
        <v>3</v>
      </c>
      <c r="G286">
        <v>2.99</v>
      </c>
      <c r="H286">
        <v>123</v>
      </c>
      <c r="I286" t="s">
        <v>151</v>
      </c>
      <c r="J286">
        <v>18</v>
      </c>
      <c r="K286">
        <v>6</v>
      </c>
      <c r="L286">
        <v>80.83</v>
      </c>
    </row>
    <row r="287" spans="2:12" x14ac:dyDescent="0.2">
      <c r="B287" t="s">
        <v>1516</v>
      </c>
      <c r="C287" t="s">
        <v>1515</v>
      </c>
      <c r="D287">
        <v>2006</v>
      </c>
      <c r="E287" t="s">
        <v>124</v>
      </c>
      <c r="F287">
        <v>6</v>
      </c>
      <c r="G287">
        <v>2.99</v>
      </c>
      <c r="H287">
        <v>178</v>
      </c>
      <c r="I287" t="s">
        <v>154</v>
      </c>
      <c r="J287">
        <v>27</v>
      </c>
      <c r="K287">
        <v>6</v>
      </c>
      <c r="L287">
        <v>80.77</v>
      </c>
    </row>
    <row r="288" spans="2:12" x14ac:dyDescent="0.2">
      <c r="B288" t="s">
        <v>1514</v>
      </c>
      <c r="C288" t="s">
        <v>1513</v>
      </c>
      <c r="D288">
        <v>2006</v>
      </c>
      <c r="E288" t="s">
        <v>124</v>
      </c>
      <c r="F288">
        <v>7</v>
      </c>
      <c r="G288">
        <v>2.99</v>
      </c>
      <c r="H288">
        <v>156</v>
      </c>
      <c r="I288" t="s">
        <v>154</v>
      </c>
      <c r="J288">
        <v>27</v>
      </c>
      <c r="K288">
        <v>8</v>
      </c>
      <c r="L288">
        <v>80.75</v>
      </c>
    </row>
    <row r="289" spans="2:12" x14ac:dyDescent="0.2">
      <c r="B289" t="s">
        <v>1512</v>
      </c>
      <c r="C289" t="s">
        <v>1511</v>
      </c>
      <c r="D289">
        <v>2006</v>
      </c>
      <c r="E289" t="s">
        <v>124</v>
      </c>
      <c r="F289">
        <v>5</v>
      </c>
      <c r="G289">
        <v>4.99</v>
      </c>
      <c r="H289">
        <v>122</v>
      </c>
      <c r="I289" t="s">
        <v>151</v>
      </c>
      <c r="J289">
        <v>15</v>
      </c>
      <c r="K289">
        <v>4</v>
      </c>
      <c r="L289">
        <v>79.87</v>
      </c>
    </row>
    <row r="290" spans="2:12" x14ac:dyDescent="0.2">
      <c r="B290" t="s">
        <v>1510</v>
      </c>
      <c r="C290" t="s">
        <v>1509</v>
      </c>
      <c r="D290">
        <v>2006</v>
      </c>
      <c r="E290" t="s">
        <v>124</v>
      </c>
      <c r="F290">
        <v>5</v>
      </c>
      <c r="G290">
        <v>4.99</v>
      </c>
      <c r="H290">
        <v>153</v>
      </c>
      <c r="I290" t="s">
        <v>151</v>
      </c>
      <c r="J290">
        <v>15</v>
      </c>
      <c r="K290">
        <v>4</v>
      </c>
      <c r="L290">
        <v>79.87</v>
      </c>
    </row>
    <row r="291" spans="2:12" x14ac:dyDescent="0.2">
      <c r="B291" t="s">
        <v>1508</v>
      </c>
      <c r="C291" t="s">
        <v>1507</v>
      </c>
      <c r="D291">
        <v>2006</v>
      </c>
      <c r="E291" t="s">
        <v>124</v>
      </c>
      <c r="F291">
        <v>7</v>
      </c>
      <c r="G291">
        <v>4.99</v>
      </c>
      <c r="H291">
        <v>142</v>
      </c>
      <c r="I291" t="s">
        <v>151</v>
      </c>
      <c r="J291">
        <v>17</v>
      </c>
      <c r="K291">
        <v>4</v>
      </c>
      <c r="L291">
        <v>79.86</v>
      </c>
    </row>
    <row r="292" spans="2:12" x14ac:dyDescent="0.2">
      <c r="B292" t="s">
        <v>1506</v>
      </c>
      <c r="C292" t="s">
        <v>1505</v>
      </c>
      <c r="D292">
        <v>2006</v>
      </c>
      <c r="E292" t="s">
        <v>124</v>
      </c>
      <c r="F292">
        <v>4</v>
      </c>
      <c r="G292">
        <v>2.99</v>
      </c>
      <c r="H292">
        <v>151</v>
      </c>
      <c r="I292" t="s">
        <v>157</v>
      </c>
      <c r="J292">
        <v>18</v>
      </c>
      <c r="K292">
        <v>6</v>
      </c>
      <c r="L292">
        <v>79.83</v>
      </c>
    </row>
    <row r="293" spans="2:12" x14ac:dyDescent="0.2">
      <c r="B293" t="s">
        <v>1504</v>
      </c>
      <c r="C293" t="s">
        <v>1503</v>
      </c>
      <c r="D293">
        <v>2006</v>
      </c>
      <c r="E293" t="s">
        <v>124</v>
      </c>
      <c r="F293">
        <v>5</v>
      </c>
      <c r="G293">
        <v>2.99</v>
      </c>
      <c r="H293">
        <v>48</v>
      </c>
      <c r="I293" t="s">
        <v>123</v>
      </c>
      <c r="J293">
        <v>18</v>
      </c>
      <c r="K293">
        <v>6</v>
      </c>
      <c r="L293">
        <v>79.819999999999993</v>
      </c>
    </row>
    <row r="294" spans="2:12" x14ac:dyDescent="0.2">
      <c r="B294" t="s">
        <v>1502</v>
      </c>
      <c r="C294" t="s">
        <v>1501</v>
      </c>
      <c r="D294">
        <v>2006</v>
      </c>
      <c r="E294" t="s">
        <v>124</v>
      </c>
      <c r="F294">
        <v>4</v>
      </c>
      <c r="G294">
        <v>0.99</v>
      </c>
      <c r="H294">
        <v>103</v>
      </c>
      <c r="I294" t="s">
        <v>151</v>
      </c>
      <c r="J294">
        <v>24</v>
      </c>
      <c r="K294">
        <v>7</v>
      </c>
      <c r="L294">
        <v>79.78</v>
      </c>
    </row>
    <row r="295" spans="2:12" x14ac:dyDescent="0.2">
      <c r="B295" t="s">
        <v>1500</v>
      </c>
      <c r="C295" t="s">
        <v>1499</v>
      </c>
      <c r="D295">
        <v>2006</v>
      </c>
      <c r="E295" t="s">
        <v>124</v>
      </c>
      <c r="F295">
        <v>3</v>
      </c>
      <c r="G295">
        <v>0.99</v>
      </c>
      <c r="H295">
        <v>83</v>
      </c>
      <c r="I295" t="s">
        <v>151</v>
      </c>
      <c r="J295">
        <v>27</v>
      </c>
      <c r="K295">
        <v>7</v>
      </c>
      <c r="L295">
        <v>79.75</v>
      </c>
    </row>
    <row r="296" spans="2:12" x14ac:dyDescent="0.2">
      <c r="B296" t="s">
        <v>1498</v>
      </c>
      <c r="C296" t="s">
        <v>1497</v>
      </c>
      <c r="D296">
        <v>2006</v>
      </c>
      <c r="E296" t="s">
        <v>124</v>
      </c>
      <c r="F296">
        <v>5</v>
      </c>
      <c r="G296">
        <v>4.99</v>
      </c>
      <c r="H296">
        <v>58</v>
      </c>
      <c r="I296" t="s">
        <v>157</v>
      </c>
      <c r="J296">
        <v>13</v>
      </c>
      <c r="K296">
        <v>4</v>
      </c>
      <c r="L296">
        <v>78.88</v>
      </c>
    </row>
    <row r="297" spans="2:12" x14ac:dyDescent="0.2">
      <c r="B297" t="s">
        <v>1496</v>
      </c>
      <c r="C297" t="s">
        <v>1495</v>
      </c>
      <c r="D297">
        <v>2006</v>
      </c>
      <c r="E297" t="s">
        <v>124</v>
      </c>
      <c r="F297">
        <v>6</v>
      </c>
      <c r="G297">
        <v>4.99</v>
      </c>
      <c r="H297">
        <v>153</v>
      </c>
      <c r="I297" t="s">
        <v>170</v>
      </c>
      <c r="J297">
        <v>16</v>
      </c>
      <c r="K297">
        <v>4</v>
      </c>
      <c r="L297">
        <v>78.87</v>
      </c>
    </row>
    <row r="298" spans="2:12" x14ac:dyDescent="0.2">
      <c r="B298" t="s">
        <v>1494</v>
      </c>
      <c r="C298" t="s">
        <v>1493</v>
      </c>
      <c r="D298">
        <v>2006</v>
      </c>
      <c r="E298" t="s">
        <v>124</v>
      </c>
      <c r="F298">
        <v>5</v>
      </c>
      <c r="G298">
        <v>4.99</v>
      </c>
      <c r="H298">
        <v>127</v>
      </c>
      <c r="I298" t="s">
        <v>170</v>
      </c>
      <c r="J298">
        <v>15</v>
      </c>
      <c r="K298">
        <v>4</v>
      </c>
      <c r="L298">
        <v>78.87</v>
      </c>
    </row>
    <row r="299" spans="2:12" x14ac:dyDescent="0.2">
      <c r="B299" t="s">
        <v>1492</v>
      </c>
      <c r="C299" t="s">
        <v>1491</v>
      </c>
      <c r="D299">
        <v>2006</v>
      </c>
      <c r="E299" t="s">
        <v>124</v>
      </c>
      <c r="F299">
        <v>6</v>
      </c>
      <c r="G299">
        <v>4.99</v>
      </c>
      <c r="H299">
        <v>139</v>
      </c>
      <c r="I299" t="s">
        <v>123</v>
      </c>
      <c r="J299">
        <v>18</v>
      </c>
      <c r="K299">
        <v>5</v>
      </c>
      <c r="L299">
        <v>78.86</v>
      </c>
    </row>
    <row r="300" spans="2:12" x14ac:dyDescent="0.2">
      <c r="B300" t="s">
        <v>1490</v>
      </c>
      <c r="C300" t="s">
        <v>1489</v>
      </c>
      <c r="D300">
        <v>2006</v>
      </c>
      <c r="E300" t="s">
        <v>124</v>
      </c>
      <c r="F300">
        <v>6</v>
      </c>
      <c r="G300">
        <v>4.99</v>
      </c>
      <c r="H300">
        <v>87</v>
      </c>
      <c r="I300" t="s">
        <v>170</v>
      </c>
      <c r="J300">
        <v>15</v>
      </c>
      <c r="K300">
        <v>4</v>
      </c>
      <c r="L300">
        <v>78.86</v>
      </c>
    </row>
    <row r="301" spans="2:12" x14ac:dyDescent="0.2">
      <c r="B301" t="s">
        <v>1488</v>
      </c>
      <c r="C301" t="s">
        <v>1487</v>
      </c>
      <c r="D301">
        <v>2006</v>
      </c>
      <c r="E301" t="s">
        <v>124</v>
      </c>
      <c r="F301">
        <v>4</v>
      </c>
      <c r="G301">
        <v>2.99</v>
      </c>
      <c r="H301">
        <v>58</v>
      </c>
      <c r="I301" t="s">
        <v>157</v>
      </c>
      <c r="J301">
        <v>17</v>
      </c>
      <c r="K301">
        <v>6</v>
      </c>
      <c r="L301">
        <v>78.84</v>
      </c>
    </row>
    <row r="302" spans="2:12" x14ac:dyDescent="0.2">
      <c r="B302" t="s">
        <v>1486</v>
      </c>
      <c r="C302" t="s">
        <v>1485</v>
      </c>
      <c r="D302">
        <v>2006</v>
      </c>
      <c r="E302" t="s">
        <v>124</v>
      </c>
      <c r="F302">
        <v>3</v>
      </c>
      <c r="G302">
        <v>2.99</v>
      </c>
      <c r="H302">
        <v>107</v>
      </c>
      <c r="I302" t="s">
        <v>123</v>
      </c>
      <c r="J302">
        <v>17</v>
      </c>
      <c r="K302">
        <v>7</v>
      </c>
      <c r="L302">
        <v>78.83</v>
      </c>
    </row>
    <row r="303" spans="2:12" x14ac:dyDescent="0.2">
      <c r="B303" t="s">
        <v>1484</v>
      </c>
      <c r="C303" t="s">
        <v>1483</v>
      </c>
      <c r="D303">
        <v>2006</v>
      </c>
      <c r="E303" t="s">
        <v>124</v>
      </c>
      <c r="F303">
        <v>6</v>
      </c>
      <c r="G303">
        <v>2.99</v>
      </c>
      <c r="H303">
        <v>166</v>
      </c>
      <c r="I303" t="s">
        <v>157</v>
      </c>
      <c r="J303">
        <v>23</v>
      </c>
      <c r="K303">
        <v>6</v>
      </c>
      <c r="L303">
        <v>78.790000000000006</v>
      </c>
    </row>
    <row r="304" spans="2:12" x14ac:dyDescent="0.2">
      <c r="B304" t="s">
        <v>1482</v>
      </c>
      <c r="C304" t="s">
        <v>1481</v>
      </c>
      <c r="D304">
        <v>2006</v>
      </c>
      <c r="E304" t="s">
        <v>124</v>
      </c>
      <c r="F304">
        <v>7</v>
      </c>
      <c r="G304">
        <v>2.99</v>
      </c>
      <c r="H304">
        <v>85</v>
      </c>
      <c r="I304" t="s">
        <v>157</v>
      </c>
      <c r="J304">
        <v>27</v>
      </c>
      <c r="K304">
        <v>7</v>
      </c>
      <c r="L304">
        <v>78.77</v>
      </c>
    </row>
    <row r="305" spans="2:12" x14ac:dyDescent="0.2">
      <c r="B305" t="s">
        <v>1480</v>
      </c>
      <c r="C305" t="s">
        <v>1479</v>
      </c>
      <c r="D305">
        <v>2006</v>
      </c>
      <c r="E305" t="s">
        <v>124</v>
      </c>
      <c r="F305">
        <v>7</v>
      </c>
      <c r="G305">
        <v>2.99</v>
      </c>
      <c r="H305">
        <v>166</v>
      </c>
      <c r="I305" t="s">
        <v>123</v>
      </c>
      <c r="J305">
        <v>26</v>
      </c>
      <c r="K305">
        <v>7</v>
      </c>
      <c r="L305">
        <v>78.760000000000005</v>
      </c>
    </row>
    <row r="306" spans="2:12" x14ac:dyDescent="0.2">
      <c r="B306" t="s">
        <v>1478</v>
      </c>
      <c r="C306" t="s">
        <v>1477</v>
      </c>
      <c r="D306">
        <v>2006</v>
      </c>
      <c r="E306" t="s">
        <v>124</v>
      </c>
      <c r="F306">
        <v>7</v>
      </c>
      <c r="G306">
        <v>2.99</v>
      </c>
      <c r="H306">
        <v>106</v>
      </c>
      <c r="I306" t="s">
        <v>151</v>
      </c>
      <c r="J306">
        <v>29</v>
      </c>
      <c r="K306">
        <v>8</v>
      </c>
      <c r="L306">
        <v>78.760000000000005</v>
      </c>
    </row>
    <row r="307" spans="2:12" x14ac:dyDescent="0.2">
      <c r="B307" t="s">
        <v>1476</v>
      </c>
      <c r="C307" t="s">
        <v>1475</v>
      </c>
      <c r="D307">
        <v>2006</v>
      </c>
      <c r="E307" t="s">
        <v>124</v>
      </c>
      <c r="F307">
        <v>3</v>
      </c>
      <c r="G307">
        <v>0.99</v>
      </c>
      <c r="H307">
        <v>142</v>
      </c>
      <c r="I307" t="s">
        <v>154</v>
      </c>
      <c r="J307">
        <v>26</v>
      </c>
      <c r="K307">
        <v>7</v>
      </c>
      <c r="L307">
        <v>78.760000000000005</v>
      </c>
    </row>
    <row r="308" spans="2:12" x14ac:dyDescent="0.2">
      <c r="B308" t="s">
        <v>1474</v>
      </c>
      <c r="C308" t="s">
        <v>1473</v>
      </c>
      <c r="D308">
        <v>2006</v>
      </c>
      <c r="E308" t="s">
        <v>124</v>
      </c>
      <c r="F308">
        <v>4</v>
      </c>
      <c r="G308">
        <v>4.99</v>
      </c>
      <c r="H308">
        <v>154</v>
      </c>
      <c r="I308" t="s">
        <v>170</v>
      </c>
      <c r="J308">
        <v>13</v>
      </c>
      <c r="K308">
        <v>4</v>
      </c>
      <c r="L308">
        <v>77.88</v>
      </c>
    </row>
    <row r="309" spans="2:12" x14ac:dyDescent="0.2">
      <c r="B309" t="s">
        <v>1472</v>
      </c>
      <c r="C309" t="s">
        <v>1471</v>
      </c>
      <c r="D309">
        <v>2006</v>
      </c>
      <c r="E309" t="s">
        <v>124</v>
      </c>
      <c r="F309">
        <v>4</v>
      </c>
      <c r="G309">
        <v>4.99</v>
      </c>
      <c r="H309">
        <v>112</v>
      </c>
      <c r="I309" t="s">
        <v>170</v>
      </c>
      <c r="J309">
        <v>16</v>
      </c>
      <c r="K309">
        <v>4</v>
      </c>
      <c r="L309">
        <v>77.87</v>
      </c>
    </row>
    <row r="310" spans="2:12" x14ac:dyDescent="0.2">
      <c r="B310" t="s">
        <v>1470</v>
      </c>
      <c r="C310" t="s">
        <v>1469</v>
      </c>
      <c r="D310">
        <v>2006</v>
      </c>
      <c r="E310" t="s">
        <v>124</v>
      </c>
      <c r="F310">
        <v>5</v>
      </c>
      <c r="G310">
        <v>4.99</v>
      </c>
      <c r="H310">
        <v>172</v>
      </c>
      <c r="I310" t="s">
        <v>151</v>
      </c>
      <c r="J310">
        <v>14</v>
      </c>
      <c r="K310">
        <v>4</v>
      </c>
      <c r="L310">
        <v>77.87</v>
      </c>
    </row>
    <row r="311" spans="2:12" x14ac:dyDescent="0.2">
      <c r="B311" t="s">
        <v>1468</v>
      </c>
      <c r="C311" t="s">
        <v>1467</v>
      </c>
      <c r="D311">
        <v>2006</v>
      </c>
      <c r="E311" t="s">
        <v>124</v>
      </c>
      <c r="F311">
        <v>5</v>
      </c>
      <c r="G311">
        <v>2.99</v>
      </c>
      <c r="H311">
        <v>172</v>
      </c>
      <c r="I311" t="s">
        <v>157</v>
      </c>
      <c r="J311">
        <v>20</v>
      </c>
      <c r="K311">
        <v>5</v>
      </c>
      <c r="L311">
        <v>77.819999999999993</v>
      </c>
    </row>
    <row r="312" spans="2:12" x14ac:dyDescent="0.2">
      <c r="B312" t="s">
        <v>1466</v>
      </c>
      <c r="C312" t="s">
        <v>1465</v>
      </c>
      <c r="D312">
        <v>2006</v>
      </c>
      <c r="E312" t="s">
        <v>124</v>
      </c>
      <c r="F312">
        <v>6</v>
      </c>
      <c r="G312">
        <v>2.99</v>
      </c>
      <c r="H312">
        <v>69</v>
      </c>
      <c r="I312" t="s">
        <v>151</v>
      </c>
      <c r="J312">
        <v>20</v>
      </c>
      <c r="K312">
        <v>6</v>
      </c>
      <c r="L312">
        <v>77.81</v>
      </c>
    </row>
    <row r="313" spans="2:12" x14ac:dyDescent="0.2">
      <c r="B313" t="s">
        <v>1464</v>
      </c>
      <c r="C313" t="s">
        <v>1463</v>
      </c>
      <c r="D313">
        <v>2006</v>
      </c>
      <c r="E313" t="s">
        <v>124</v>
      </c>
      <c r="F313">
        <v>5</v>
      </c>
      <c r="G313">
        <v>2.99</v>
      </c>
      <c r="H313">
        <v>177</v>
      </c>
      <c r="I313" t="s">
        <v>170</v>
      </c>
      <c r="J313">
        <v>20</v>
      </c>
      <c r="K313">
        <v>6</v>
      </c>
      <c r="L313">
        <v>77.8</v>
      </c>
    </row>
    <row r="314" spans="2:12" x14ac:dyDescent="0.2">
      <c r="B314" t="s">
        <v>1462</v>
      </c>
      <c r="C314" t="s">
        <v>1461</v>
      </c>
      <c r="D314">
        <v>2006</v>
      </c>
      <c r="E314" t="s">
        <v>124</v>
      </c>
      <c r="F314">
        <v>3</v>
      </c>
      <c r="G314">
        <v>0.99</v>
      </c>
      <c r="H314">
        <v>52</v>
      </c>
      <c r="I314" t="s">
        <v>154</v>
      </c>
      <c r="J314">
        <v>20</v>
      </c>
      <c r="K314">
        <v>6</v>
      </c>
      <c r="L314">
        <v>77.8</v>
      </c>
    </row>
    <row r="315" spans="2:12" x14ac:dyDescent="0.2">
      <c r="B315" t="s">
        <v>1460</v>
      </c>
      <c r="C315" t="s">
        <v>1459</v>
      </c>
      <c r="D315">
        <v>2006</v>
      </c>
      <c r="E315" t="s">
        <v>124</v>
      </c>
      <c r="F315">
        <v>6</v>
      </c>
      <c r="G315">
        <v>2.99</v>
      </c>
      <c r="H315">
        <v>81</v>
      </c>
      <c r="I315" t="s">
        <v>154</v>
      </c>
      <c r="J315">
        <v>25</v>
      </c>
      <c r="K315">
        <v>7</v>
      </c>
      <c r="L315">
        <v>77.77</v>
      </c>
    </row>
    <row r="316" spans="2:12" x14ac:dyDescent="0.2">
      <c r="B316" t="s">
        <v>1458</v>
      </c>
      <c r="C316" t="s">
        <v>1457</v>
      </c>
      <c r="D316">
        <v>2006</v>
      </c>
      <c r="E316" t="s">
        <v>124</v>
      </c>
      <c r="F316">
        <v>6</v>
      </c>
      <c r="G316">
        <v>2.99</v>
      </c>
      <c r="H316">
        <v>94</v>
      </c>
      <c r="I316" t="s">
        <v>170</v>
      </c>
      <c r="J316">
        <v>26</v>
      </c>
      <c r="K316">
        <v>7</v>
      </c>
      <c r="L316">
        <v>77.77</v>
      </c>
    </row>
    <row r="317" spans="2:12" x14ac:dyDescent="0.2">
      <c r="B317" t="s">
        <v>1456</v>
      </c>
      <c r="C317" t="s">
        <v>1455</v>
      </c>
      <c r="D317">
        <v>2006</v>
      </c>
      <c r="E317" t="s">
        <v>124</v>
      </c>
      <c r="F317">
        <v>3</v>
      </c>
      <c r="G317">
        <v>0.99</v>
      </c>
      <c r="H317">
        <v>139</v>
      </c>
      <c r="I317" t="s">
        <v>170</v>
      </c>
      <c r="J317">
        <v>27</v>
      </c>
      <c r="K317">
        <v>8</v>
      </c>
      <c r="L317">
        <v>77.75</v>
      </c>
    </row>
    <row r="318" spans="2:12" x14ac:dyDescent="0.2">
      <c r="B318" t="s">
        <v>1454</v>
      </c>
      <c r="C318" t="s">
        <v>1453</v>
      </c>
      <c r="D318">
        <v>2006</v>
      </c>
      <c r="E318" t="s">
        <v>124</v>
      </c>
      <c r="F318">
        <v>3</v>
      </c>
      <c r="G318">
        <v>0.99</v>
      </c>
      <c r="H318">
        <v>137</v>
      </c>
      <c r="I318" t="s">
        <v>170</v>
      </c>
      <c r="J318">
        <v>27</v>
      </c>
      <c r="K318">
        <v>8</v>
      </c>
      <c r="L318">
        <v>77.739999999999995</v>
      </c>
    </row>
    <row r="319" spans="2:12" x14ac:dyDescent="0.2">
      <c r="B319" t="s">
        <v>1452</v>
      </c>
      <c r="C319" t="s">
        <v>1451</v>
      </c>
      <c r="D319">
        <v>2006</v>
      </c>
      <c r="E319" t="s">
        <v>124</v>
      </c>
      <c r="F319">
        <v>4</v>
      </c>
      <c r="G319">
        <v>4.99</v>
      </c>
      <c r="H319">
        <v>175</v>
      </c>
      <c r="I319" t="s">
        <v>151</v>
      </c>
      <c r="J319">
        <v>15</v>
      </c>
      <c r="K319">
        <v>4</v>
      </c>
      <c r="L319">
        <v>76.87</v>
      </c>
    </row>
    <row r="320" spans="2:12" x14ac:dyDescent="0.2">
      <c r="B320" t="s">
        <v>1450</v>
      </c>
      <c r="C320" t="s">
        <v>1449</v>
      </c>
      <c r="D320">
        <v>2006</v>
      </c>
      <c r="E320" t="s">
        <v>124</v>
      </c>
      <c r="F320">
        <v>3</v>
      </c>
      <c r="G320">
        <v>2.99</v>
      </c>
      <c r="H320">
        <v>152</v>
      </c>
      <c r="I320" t="s">
        <v>170</v>
      </c>
      <c r="J320">
        <v>13</v>
      </c>
      <c r="K320">
        <v>5</v>
      </c>
      <c r="L320">
        <v>76.87</v>
      </c>
    </row>
    <row r="321" spans="2:12" x14ac:dyDescent="0.2">
      <c r="B321" t="s">
        <v>1448</v>
      </c>
      <c r="C321" t="s">
        <v>1447</v>
      </c>
      <c r="D321">
        <v>2006</v>
      </c>
      <c r="E321" t="s">
        <v>124</v>
      </c>
      <c r="F321">
        <v>7</v>
      </c>
      <c r="G321">
        <v>4.99</v>
      </c>
      <c r="H321">
        <v>150</v>
      </c>
      <c r="I321" t="s">
        <v>170</v>
      </c>
      <c r="J321">
        <v>14</v>
      </c>
      <c r="K321">
        <v>5</v>
      </c>
      <c r="L321">
        <v>76.86</v>
      </c>
    </row>
    <row r="322" spans="2:12" x14ac:dyDescent="0.2">
      <c r="B322" t="s">
        <v>1446</v>
      </c>
      <c r="C322" t="s">
        <v>1445</v>
      </c>
      <c r="D322">
        <v>2006</v>
      </c>
      <c r="E322" t="s">
        <v>124</v>
      </c>
      <c r="F322">
        <v>3</v>
      </c>
      <c r="G322">
        <v>2.99</v>
      </c>
      <c r="H322">
        <v>178</v>
      </c>
      <c r="I322" t="s">
        <v>123</v>
      </c>
      <c r="J322">
        <v>14</v>
      </c>
      <c r="K322">
        <v>5</v>
      </c>
      <c r="L322">
        <v>76.86</v>
      </c>
    </row>
    <row r="323" spans="2:12" x14ac:dyDescent="0.2">
      <c r="B323" t="s">
        <v>1444</v>
      </c>
      <c r="C323" t="s">
        <v>1443</v>
      </c>
      <c r="D323">
        <v>2006</v>
      </c>
      <c r="E323" t="s">
        <v>124</v>
      </c>
      <c r="F323">
        <v>7</v>
      </c>
      <c r="G323">
        <v>4.99</v>
      </c>
      <c r="H323">
        <v>107</v>
      </c>
      <c r="I323" t="s">
        <v>123</v>
      </c>
      <c r="J323">
        <v>16</v>
      </c>
      <c r="K323">
        <v>4</v>
      </c>
      <c r="L323">
        <v>76.86</v>
      </c>
    </row>
    <row r="324" spans="2:12" x14ac:dyDescent="0.2">
      <c r="B324" t="s">
        <v>1442</v>
      </c>
      <c r="C324" t="s">
        <v>1441</v>
      </c>
      <c r="D324">
        <v>2006</v>
      </c>
      <c r="E324" t="s">
        <v>124</v>
      </c>
      <c r="F324">
        <v>6</v>
      </c>
      <c r="G324">
        <v>4.99</v>
      </c>
      <c r="H324">
        <v>181</v>
      </c>
      <c r="I324" t="s">
        <v>154</v>
      </c>
      <c r="J324">
        <v>17</v>
      </c>
      <c r="K324">
        <v>4</v>
      </c>
      <c r="L324">
        <v>76.86</v>
      </c>
    </row>
    <row r="325" spans="2:12" x14ac:dyDescent="0.2">
      <c r="B325" t="s">
        <v>1440</v>
      </c>
      <c r="C325" t="s">
        <v>1439</v>
      </c>
      <c r="D325">
        <v>2006</v>
      </c>
      <c r="E325" t="s">
        <v>124</v>
      </c>
      <c r="F325">
        <v>3</v>
      </c>
      <c r="G325">
        <v>2.99</v>
      </c>
      <c r="H325">
        <v>182</v>
      </c>
      <c r="I325" t="s">
        <v>154</v>
      </c>
      <c r="J325">
        <v>16</v>
      </c>
      <c r="K325">
        <v>5</v>
      </c>
      <c r="L325">
        <v>76.849999999999994</v>
      </c>
    </row>
    <row r="326" spans="2:12" x14ac:dyDescent="0.2">
      <c r="B326" t="s">
        <v>1438</v>
      </c>
      <c r="C326" t="s">
        <v>1437</v>
      </c>
      <c r="D326">
        <v>2006</v>
      </c>
      <c r="E326" t="s">
        <v>124</v>
      </c>
      <c r="F326">
        <v>4</v>
      </c>
      <c r="G326">
        <v>2.99</v>
      </c>
      <c r="H326">
        <v>92</v>
      </c>
      <c r="I326" t="s">
        <v>151</v>
      </c>
      <c r="J326">
        <v>19</v>
      </c>
      <c r="K326">
        <v>6</v>
      </c>
      <c r="L326">
        <v>76.83</v>
      </c>
    </row>
    <row r="327" spans="2:12" x14ac:dyDescent="0.2">
      <c r="B327" t="s">
        <v>1436</v>
      </c>
      <c r="C327" t="s">
        <v>1435</v>
      </c>
      <c r="D327">
        <v>2006</v>
      </c>
      <c r="E327" t="s">
        <v>124</v>
      </c>
      <c r="F327">
        <v>4</v>
      </c>
      <c r="G327">
        <v>2.99</v>
      </c>
      <c r="H327">
        <v>137</v>
      </c>
      <c r="I327" t="s">
        <v>157</v>
      </c>
      <c r="J327">
        <v>21</v>
      </c>
      <c r="K327">
        <v>5</v>
      </c>
      <c r="L327">
        <v>76.83</v>
      </c>
    </row>
    <row r="328" spans="2:12" x14ac:dyDescent="0.2">
      <c r="B328" t="s">
        <v>1434</v>
      </c>
      <c r="C328" t="s">
        <v>1433</v>
      </c>
      <c r="D328">
        <v>2006</v>
      </c>
      <c r="E328" t="s">
        <v>124</v>
      </c>
      <c r="F328">
        <v>3</v>
      </c>
      <c r="G328">
        <v>0.99</v>
      </c>
      <c r="H328">
        <v>62</v>
      </c>
      <c r="I328" t="s">
        <v>154</v>
      </c>
      <c r="J328">
        <v>21</v>
      </c>
      <c r="K328">
        <v>5</v>
      </c>
      <c r="L328">
        <v>76.81</v>
      </c>
    </row>
    <row r="329" spans="2:12" x14ac:dyDescent="0.2">
      <c r="B329" t="s">
        <v>1432</v>
      </c>
      <c r="C329" t="s">
        <v>1431</v>
      </c>
      <c r="D329">
        <v>2006</v>
      </c>
      <c r="E329" t="s">
        <v>124</v>
      </c>
      <c r="F329">
        <v>6</v>
      </c>
      <c r="G329">
        <v>2.99</v>
      </c>
      <c r="H329">
        <v>60</v>
      </c>
      <c r="I329" t="s">
        <v>123</v>
      </c>
      <c r="J329">
        <v>22</v>
      </c>
      <c r="K329">
        <v>6</v>
      </c>
      <c r="L329">
        <v>76.8</v>
      </c>
    </row>
    <row r="330" spans="2:12" x14ac:dyDescent="0.2">
      <c r="B330" t="s">
        <v>1430</v>
      </c>
      <c r="C330" t="s">
        <v>1429</v>
      </c>
      <c r="D330">
        <v>2006</v>
      </c>
      <c r="E330" t="s">
        <v>124</v>
      </c>
      <c r="F330">
        <v>6</v>
      </c>
      <c r="G330">
        <v>2.99</v>
      </c>
      <c r="H330">
        <v>162</v>
      </c>
      <c r="I330" t="s">
        <v>170</v>
      </c>
      <c r="J330">
        <v>21</v>
      </c>
      <c r="K330">
        <v>6</v>
      </c>
      <c r="L330">
        <v>76.790000000000006</v>
      </c>
    </row>
    <row r="331" spans="2:12" x14ac:dyDescent="0.2">
      <c r="B331" t="s">
        <v>1428</v>
      </c>
      <c r="C331" t="s">
        <v>1427</v>
      </c>
      <c r="D331">
        <v>2006</v>
      </c>
      <c r="E331" t="s">
        <v>124</v>
      </c>
      <c r="F331">
        <v>7</v>
      </c>
      <c r="G331">
        <v>2.99</v>
      </c>
      <c r="H331">
        <v>84</v>
      </c>
      <c r="I331" t="s">
        <v>151</v>
      </c>
      <c r="J331">
        <v>26</v>
      </c>
      <c r="K331">
        <v>7</v>
      </c>
      <c r="L331">
        <v>76.77</v>
      </c>
    </row>
    <row r="332" spans="2:12" x14ac:dyDescent="0.2">
      <c r="B332" t="s">
        <v>1426</v>
      </c>
      <c r="C332" t="s">
        <v>1425</v>
      </c>
      <c r="D332">
        <v>2006</v>
      </c>
      <c r="E332" t="s">
        <v>124</v>
      </c>
      <c r="F332">
        <v>4</v>
      </c>
      <c r="G332">
        <v>4.99</v>
      </c>
      <c r="H332">
        <v>172</v>
      </c>
      <c r="I332" t="s">
        <v>170</v>
      </c>
      <c r="J332">
        <v>13</v>
      </c>
      <c r="K332">
        <v>3</v>
      </c>
      <c r="L332">
        <v>75.89</v>
      </c>
    </row>
    <row r="333" spans="2:12" x14ac:dyDescent="0.2">
      <c r="B333" t="s">
        <v>1424</v>
      </c>
      <c r="C333" t="s">
        <v>1423</v>
      </c>
      <c r="D333">
        <v>2006</v>
      </c>
      <c r="E333" t="s">
        <v>124</v>
      </c>
      <c r="F333">
        <v>5</v>
      </c>
      <c r="G333">
        <v>4.99</v>
      </c>
      <c r="H333">
        <v>184</v>
      </c>
      <c r="I333" t="s">
        <v>154</v>
      </c>
      <c r="J333">
        <v>13</v>
      </c>
      <c r="K333">
        <v>4</v>
      </c>
      <c r="L333">
        <v>75.89</v>
      </c>
    </row>
    <row r="334" spans="2:12" x14ac:dyDescent="0.2">
      <c r="B334" t="s">
        <v>1422</v>
      </c>
      <c r="C334" t="s">
        <v>1421</v>
      </c>
      <c r="D334">
        <v>2006</v>
      </c>
      <c r="E334" t="s">
        <v>124</v>
      </c>
      <c r="F334">
        <v>6</v>
      </c>
      <c r="G334">
        <v>4.99</v>
      </c>
      <c r="H334">
        <v>51</v>
      </c>
      <c r="I334" t="s">
        <v>123</v>
      </c>
      <c r="J334">
        <v>14</v>
      </c>
      <c r="K334">
        <v>4</v>
      </c>
      <c r="L334">
        <v>75.87</v>
      </c>
    </row>
    <row r="335" spans="2:12" x14ac:dyDescent="0.2">
      <c r="B335" t="s">
        <v>1420</v>
      </c>
      <c r="C335" t="s">
        <v>1419</v>
      </c>
      <c r="D335">
        <v>2006</v>
      </c>
      <c r="E335" t="s">
        <v>124</v>
      </c>
      <c r="F335">
        <v>7</v>
      </c>
      <c r="G335">
        <v>4.99</v>
      </c>
      <c r="H335">
        <v>128</v>
      </c>
      <c r="I335" t="s">
        <v>157</v>
      </c>
      <c r="J335">
        <v>15</v>
      </c>
      <c r="K335">
        <v>5</v>
      </c>
      <c r="L335">
        <v>75.86</v>
      </c>
    </row>
    <row r="336" spans="2:12" x14ac:dyDescent="0.2">
      <c r="B336" t="s">
        <v>1418</v>
      </c>
      <c r="C336" t="s">
        <v>1417</v>
      </c>
      <c r="D336">
        <v>2006</v>
      </c>
      <c r="E336" t="s">
        <v>124</v>
      </c>
      <c r="F336">
        <v>3</v>
      </c>
      <c r="G336">
        <v>2.99</v>
      </c>
      <c r="H336">
        <v>182</v>
      </c>
      <c r="I336" t="s">
        <v>151</v>
      </c>
      <c r="J336">
        <v>14</v>
      </c>
      <c r="K336">
        <v>4</v>
      </c>
      <c r="L336">
        <v>75.86</v>
      </c>
    </row>
    <row r="337" spans="2:12" x14ac:dyDescent="0.2">
      <c r="B337" t="s">
        <v>1416</v>
      </c>
      <c r="C337" t="s">
        <v>1415</v>
      </c>
      <c r="D337">
        <v>2006</v>
      </c>
      <c r="E337" t="s">
        <v>124</v>
      </c>
      <c r="F337">
        <v>3</v>
      </c>
      <c r="G337">
        <v>2.99</v>
      </c>
      <c r="H337">
        <v>184</v>
      </c>
      <c r="I337" t="s">
        <v>151</v>
      </c>
      <c r="J337">
        <v>15</v>
      </c>
      <c r="K337">
        <v>6</v>
      </c>
      <c r="L337">
        <v>75.849999999999994</v>
      </c>
    </row>
    <row r="338" spans="2:12" x14ac:dyDescent="0.2">
      <c r="B338" t="s">
        <v>1414</v>
      </c>
      <c r="C338" t="s">
        <v>1413</v>
      </c>
      <c r="D338">
        <v>2006</v>
      </c>
      <c r="E338" t="s">
        <v>124</v>
      </c>
      <c r="F338">
        <v>5</v>
      </c>
      <c r="G338">
        <v>2.99</v>
      </c>
      <c r="H338">
        <v>50</v>
      </c>
      <c r="I338" t="s">
        <v>154</v>
      </c>
      <c r="J338">
        <v>21</v>
      </c>
      <c r="K338">
        <v>5</v>
      </c>
      <c r="L338">
        <v>75.819999999999993</v>
      </c>
    </row>
    <row r="339" spans="2:12" x14ac:dyDescent="0.2">
      <c r="B339" t="s">
        <v>1412</v>
      </c>
      <c r="C339" t="s">
        <v>1411</v>
      </c>
      <c r="D339">
        <v>2006</v>
      </c>
      <c r="E339" t="s">
        <v>124</v>
      </c>
      <c r="F339">
        <v>3</v>
      </c>
      <c r="G339">
        <v>2.99</v>
      </c>
      <c r="H339">
        <v>52</v>
      </c>
      <c r="I339" t="s">
        <v>157</v>
      </c>
      <c r="J339">
        <v>19</v>
      </c>
      <c r="K339">
        <v>6</v>
      </c>
      <c r="L339">
        <v>75.819999999999993</v>
      </c>
    </row>
    <row r="340" spans="2:12" x14ac:dyDescent="0.2">
      <c r="B340" t="s">
        <v>1410</v>
      </c>
      <c r="C340" t="s">
        <v>1409</v>
      </c>
      <c r="D340">
        <v>2006</v>
      </c>
      <c r="E340" t="s">
        <v>124</v>
      </c>
      <c r="F340">
        <v>6</v>
      </c>
      <c r="G340">
        <v>2.99</v>
      </c>
      <c r="H340">
        <v>170</v>
      </c>
      <c r="I340" t="s">
        <v>154</v>
      </c>
      <c r="J340">
        <v>24</v>
      </c>
      <c r="K340">
        <v>7</v>
      </c>
      <c r="L340">
        <v>75.790000000000006</v>
      </c>
    </row>
    <row r="341" spans="2:12" x14ac:dyDescent="0.2">
      <c r="B341" t="s">
        <v>1408</v>
      </c>
      <c r="C341" t="s">
        <v>1407</v>
      </c>
      <c r="D341">
        <v>2006</v>
      </c>
      <c r="E341" t="s">
        <v>124</v>
      </c>
      <c r="F341">
        <v>6</v>
      </c>
      <c r="G341">
        <v>2.99</v>
      </c>
      <c r="H341">
        <v>159</v>
      </c>
      <c r="I341" t="s">
        <v>154</v>
      </c>
      <c r="J341">
        <v>26</v>
      </c>
      <c r="K341">
        <v>7</v>
      </c>
      <c r="L341">
        <v>75.77</v>
      </c>
    </row>
    <row r="342" spans="2:12" x14ac:dyDescent="0.2">
      <c r="B342" t="s">
        <v>1406</v>
      </c>
      <c r="C342" t="s">
        <v>1405</v>
      </c>
      <c r="D342">
        <v>2006</v>
      </c>
      <c r="E342" t="s">
        <v>124</v>
      </c>
      <c r="F342">
        <v>3</v>
      </c>
      <c r="G342">
        <v>4.99</v>
      </c>
      <c r="H342">
        <v>108</v>
      </c>
      <c r="I342" t="s">
        <v>154</v>
      </c>
      <c r="J342">
        <v>11</v>
      </c>
      <c r="K342">
        <v>3</v>
      </c>
      <c r="L342">
        <v>74.900000000000006</v>
      </c>
    </row>
    <row r="343" spans="2:12" x14ac:dyDescent="0.2">
      <c r="B343" t="s">
        <v>1404</v>
      </c>
      <c r="C343" t="s">
        <v>1403</v>
      </c>
      <c r="D343">
        <v>2006</v>
      </c>
      <c r="E343" t="s">
        <v>124</v>
      </c>
      <c r="F343">
        <v>4</v>
      </c>
      <c r="G343">
        <v>4.99</v>
      </c>
      <c r="H343">
        <v>162</v>
      </c>
      <c r="I343" t="s">
        <v>157</v>
      </c>
      <c r="J343">
        <v>11</v>
      </c>
      <c r="K343">
        <v>5</v>
      </c>
      <c r="L343">
        <v>74.89</v>
      </c>
    </row>
    <row r="344" spans="2:12" x14ac:dyDescent="0.2">
      <c r="B344" t="s">
        <v>1402</v>
      </c>
      <c r="C344" t="s">
        <v>1401</v>
      </c>
      <c r="D344">
        <v>2006</v>
      </c>
      <c r="E344" t="s">
        <v>124</v>
      </c>
      <c r="F344">
        <v>7</v>
      </c>
      <c r="G344">
        <v>4.99</v>
      </c>
      <c r="H344">
        <v>103</v>
      </c>
      <c r="I344" t="s">
        <v>151</v>
      </c>
      <c r="J344">
        <v>14</v>
      </c>
      <c r="K344">
        <v>4</v>
      </c>
      <c r="L344">
        <v>74.86</v>
      </c>
    </row>
    <row r="345" spans="2:12" x14ac:dyDescent="0.2">
      <c r="B345" t="s">
        <v>1400</v>
      </c>
      <c r="C345" t="s">
        <v>1399</v>
      </c>
      <c r="D345">
        <v>2006</v>
      </c>
      <c r="E345" t="s">
        <v>124</v>
      </c>
      <c r="F345">
        <v>3</v>
      </c>
      <c r="G345">
        <v>2.99</v>
      </c>
      <c r="H345">
        <v>52</v>
      </c>
      <c r="I345" t="s">
        <v>154</v>
      </c>
      <c r="J345">
        <v>15</v>
      </c>
      <c r="K345">
        <v>6</v>
      </c>
      <c r="L345">
        <v>74.819999999999993</v>
      </c>
    </row>
    <row r="346" spans="2:12" x14ac:dyDescent="0.2">
      <c r="B346" t="s">
        <v>1398</v>
      </c>
      <c r="C346" t="s">
        <v>1397</v>
      </c>
      <c r="D346">
        <v>2006</v>
      </c>
      <c r="E346" t="s">
        <v>124</v>
      </c>
      <c r="F346">
        <v>5</v>
      </c>
      <c r="G346">
        <v>2.99</v>
      </c>
      <c r="H346">
        <v>100</v>
      </c>
      <c r="I346" t="s">
        <v>154</v>
      </c>
      <c r="J346">
        <v>22</v>
      </c>
      <c r="K346">
        <v>6</v>
      </c>
      <c r="L346">
        <v>74.81</v>
      </c>
    </row>
    <row r="347" spans="2:12" x14ac:dyDescent="0.2">
      <c r="B347" t="s">
        <v>1396</v>
      </c>
      <c r="C347" t="s">
        <v>1395</v>
      </c>
      <c r="D347">
        <v>2006</v>
      </c>
      <c r="E347" t="s">
        <v>124</v>
      </c>
      <c r="F347">
        <v>5</v>
      </c>
      <c r="G347">
        <v>2.99</v>
      </c>
      <c r="H347">
        <v>153</v>
      </c>
      <c r="I347" t="s">
        <v>154</v>
      </c>
      <c r="J347">
        <v>21</v>
      </c>
      <c r="K347">
        <v>8</v>
      </c>
      <c r="L347">
        <v>74.8</v>
      </c>
    </row>
    <row r="348" spans="2:12" x14ac:dyDescent="0.2">
      <c r="B348" t="s">
        <v>1394</v>
      </c>
      <c r="C348" t="s">
        <v>1393</v>
      </c>
      <c r="D348">
        <v>2006</v>
      </c>
      <c r="E348" t="s">
        <v>124</v>
      </c>
      <c r="F348">
        <v>7</v>
      </c>
      <c r="G348">
        <v>2.99</v>
      </c>
      <c r="H348">
        <v>167</v>
      </c>
      <c r="I348" t="s">
        <v>170</v>
      </c>
      <c r="J348">
        <v>25</v>
      </c>
      <c r="K348">
        <v>6</v>
      </c>
      <c r="L348">
        <v>74.77</v>
      </c>
    </row>
    <row r="349" spans="2:12" x14ac:dyDescent="0.2">
      <c r="B349" t="s">
        <v>1392</v>
      </c>
      <c r="C349" t="s">
        <v>1391</v>
      </c>
      <c r="D349">
        <v>2006</v>
      </c>
      <c r="E349" t="s">
        <v>124</v>
      </c>
      <c r="F349">
        <v>5</v>
      </c>
      <c r="G349">
        <v>0.99</v>
      </c>
      <c r="H349">
        <v>82</v>
      </c>
      <c r="I349" t="s">
        <v>157</v>
      </c>
      <c r="J349">
        <v>30</v>
      </c>
      <c r="K349">
        <v>8</v>
      </c>
      <c r="L349">
        <v>74.72</v>
      </c>
    </row>
    <row r="350" spans="2:12" x14ac:dyDescent="0.2">
      <c r="B350" t="s">
        <v>1390</v>
      </c>
      <c r="C350" t="s">
        <v>1389</v>
      </c>
      <c r="D350">
        <v>2006</v>
      </c>
      <c r="E350" t="s">
        <v>124</v>
      </c>
      <c r="F350">
        <v>5</v>
      </c>
      <c r="G350">
        <v>4.99</v>
      </c>
      <c r="H350">
        <v>53</v>
      </c>
      <c r="I350" t="s">
        <v>123</v>
      </c>
      <c r="J350">
        <v>11</v>
      </c>
      <c r="K350">
        <v>4</v>
      </c>
      <c r="L350">
        <v>73.89</v>
      </c>
    </row>
    <row r="351" spans="2:12" x14ac:dyDescent="0.2">
      <c r="B351" t="s">
        <v>1388</v>
      </c>
      <c r="C351" t="s">
        <v>1387</v>
      </c>
      <c r="D351">
        <v>2006</v>
      </c>
      <c r="E351" t="s">
        <v>124</v>
      </c>
      <c r="F351">
        <v>4</v>
      </c>
      <c r="G351">
        <v>4.99</v>
      </c>
      <c r="H351">
        <v>75</v>
      </c>
      <c r="I351" t="s">
        <v>151</v>
      </c>
      <c r="J351">
        <v>12</v>
      </c>
      <c r="K351">
        <v>4</v>
      </c>
      <c r="L351">
        <v>73.89</v>
      </c>
    </row>
    <row r="352" spans="2:12" x14ac:dyDescent="0.2">
      <c r="B352" t="s">
        <v>1386</v>
      </c>
      <c r="C352" t="s">
        <v>1385</v>
      </c>
      <c r="D352">
        <v>2006</v>
      </c>
      <c r="E352" t="s">
        <v>124</v>
      </c>
      <c r="F352">
        <v>5</v>
      </c>
      <c r="G352">
        <v>4.99</v>
      </c>
      <c r="H352">
        <v>84</v>
      </c>
      <c r="I352" t="s">
        <v>170</v>
      </c>
      <c r="J352">
        <v>16</v>
      </c>
      <c r="K352">
        <v>4</v>
      </c>
      <c r="L352">
        <v>73.87</v>
      </c>
    </row>
    <row r="353" spans="2:12" x14ac:dyDescent="0.2">
      <c r="B353" t="s">
        <v>1384</v>
      </c>
      <c r="C353" t="s">
        <v>1383</v>
      </c>
      <c r="D353">
        <v>2006</v>
      </c>
      <c r="E353" t="s">
        <v>124</v>
      </c>
      <c r="F353">
        <v>3</v>
      </c>
      <c r="G353">
        <v>2.99</v>
      </c>
      <c r="H353">
        <v>116</v>
      </c>
      <c r="I353" t="s">
        <v>157</v>
      </c>
      <c r="J353">
        <v>16</v>
      </c>
      <c r="K353">
        <v>4</v>
      </c>
      <c r="L353">
        <v>73.86</v>
      </c>
    </row>
    <row r="354" spans="2:12" x14ac:dyDescent="0.2">
      <c r="B354" t="s">
        <v>1382</v>
      </c>
      <c r="C354" t="s">
        <v>1381</v>
      </c>
      <c r="D354">
        <v>2006</v>
      </c>
      <c r="E354" t="s">
        <v>124</v>
      </c>
      <c r="F354">
        <v>7</v>
      </c>
      <c r="G354">
        <v>4.99</v>
      </c>
      <c r="H354">
        <v>148</v>
      </c>
      <c r="I354" t="s">
        <v>123</v>
      </c>
      <c r="J354">
        <v>14</v>
      </c>
      <c r="K354">
        <v>6</v>
      </c>
      <c r="L354">
        <v>73.86</v>
      </c>
    </row>
    <row r="355" spans="2:12" x14ac:dyDescent="0.2">
      <c r="B355" t="s">
        <v>1380</v>
      </c>
      <c r="C355" t="s">
        <v>1379</v>
      </c>
      <c r="D355">
        <v>2006</v>
      </c>
      <c r="E355" t="s">
        <v>124</v>
      </c>
      <c r="F355">
        <v>3</v>
      </c>
      <c r="G355">
        <v>0.99</v>
      </c>
      <c r="H355">
        <v>112</v>
      </c>
      <c r="I355" t="s">
        <v>123</v>
      </c>
      <c r="J355">
        <v>21</v>
      </c>
      <c r="K355">
        <v>6</v>
      </c>
      <c r="L355">
        <v>73.819999999999993</v>
      </c>
    </row>
    <row r="356" spans="2:12" x14ac:dyDescent="0.2">
      <c r="B356" t="s">
        <v>1378</v>
      </c>
      <c r="C356" t="s">
        <v>1377</v>
      </c>
      <c r="D356">
        <v>2006</v>
      </c>
      <c r="E356" t="s">
        <v>124</v>
      </c>
      <c r="F356">
        <v>5</v>
      </c>
      <c r="G356">
        <v>2.99</v>
      </c>
      <c r="H356">
        <v>131</v>
      </c>
      <c r="I356" t="s">
        <v>154</v>
      </c>
      <c r="J356">
        <v>19</v>
      </c>
      <c r="K356">
        <v>6</v>
      </c>
      <c r="L356">
        <v>73.81</v>
      </c>
    </row>
    <row r="357" spans="2:12" x14ac:dyDescent="0.2">
      <c r="B357" t="s">
        <v>1376</v>
      </c>
      <c r="C357" t="s">
        <v>1375</v>
      </c>
      <c r="D357">
        <v>2006</v>
      </c>
      <c r="E357" t="s">
        <v>124</v>
      </c>
      <c r="F357">
        <v>6</v>
      </c>
      <c r="G357">
        <v>2.99</v>
      </c>
      <c r="H357">
        <v>135</v>
      </c>
      <c r="I357" t="s">
        <v>157</v>
      </c>
      <c r="J357">
        <v>22</v>
      </c>
      <c r="K357">
        <v>6</v>
      </c>
      <c r="L357">
        <v>73.8</v>
      </c>
    </row>
    <row r="358" spans="2:12" x14ac:dyDescent="0.2">
      <c r="B358" t="s">
        <v>1374</v>
      </c>
      <c r="C358" t="s">
        <v>1373</v>
      </c>
      <c r="D358">
        <v>2006</v>
      </c>
      <c r="E358" t="s">
        <v>124</v>
      </c>
      <c r="F358">
        <v>6</v>
      </c>
      <c r="G358">
        <v>2.99</v>
      </c>
      <c r="H358">
        <v>146</v>
      </c>
      <c r="I358" t="s">
        <v>123</v>
      </c>
      <c r="J358">
        <v>26</v>
      </c>
      <c r="K358">
        <v>7</v>
      </c>
      <c r="L358">
        <v>73.790000000000006</v>
      </c>
    </row>
    <row r="359" spans="2:12" x14ac:dyDescent="0.2">
      <c r="B359" t="s">
        <v>1372</v>
      </c>
      <c r="C359" t="s">
        <v>1371</v>
      </c>
      <c r="D359">
        <v>2006</v>
      </c>
      <c r="E359" t="s">
        <v>124</v>
      </c>
      <c r="F359">
        <v>3</v>
      </c>
      <c r="G359">
        <v>4.99</v>
      </c>
      <c r="H359">
        <v>130</v>
      </c>
      <c r="I359" t="s">
        <v>151</v>
      </c>
      <c r="J359">
        <v>11</v>
      </c>
      <c r="K359">
        <v>3</v>
      </c>
      <c r="L359">
        <v>72.900000000000006</v>
      </c>
    </row>
    <row r="360" spans="2:12" x14ac:dyDescent="0.2">
      <c r="B360" t="s">
        <v>1370</v>
      </c>
      <c r="C360" t="s">
        <v>1369</v>
      </c>
      <c r="D360">
        <v>2006</v>
      </c>
      <c r="E360" t="s">
        <v>124</v>
      </c>
      <c r="F360">
        <v>4</v>
      </c>
      <c r="G360">
        <v>2.99</v>
      </c>
      <c r="H360">
        <v>139</v>
      </c>
      <c r="I360" t="s">
        <v>151</v>
      </c>
      <c r="J360">
        <v>18</v>
      </c>
      <c r="K360">
        <v>5</v>
      </c>
      <c r="L360">
        <v>72.83</v>
      </c>
    </row>
    <row r="361" spans="2:12" x14ac:dyDescent="0.2">
      <c r="B361" t="s">
        <v>1368</v>
      </c>
      <c r="C361" t="s">
        <v>1367</v>
      </c>
      <c r="D361">
        <v>2006</v>
      </c>
      <c r="E361" t="s">
        <v>124</v>
      </c>
      <c r="F361">
        <v>5</v>
      </c>
      <c r="G361">
        <v>2.99</v>
      </c>
      <c r="H361">
        <v>77</v>
      </c>
      <c r="I361" t="s">
        <v>123</v>
      </c>
      <c r="J361">
        <v>21</v>
      </c>
      <c r="K361">
        <v>6</v>
      </c>
      <c r="L361">
        <v>72.8</v>
      </c>
    </row>
    <row r="362" spans="2:12" x14ac:dyDescent="0.2">
      <c r="B362" t="s">
        <v>1366</v>
      </c>
      <c r="C362" t="s">
        <v>1365</v>
      </c>
      <c r="D362">
        <v>2006</v>
      </c>
      <c r="E362" t="s">
        <v>124</v>
      </c>
      <c r="F362">
        <v>3</v>
      </c>
      <c r="G362">
        <v>0.99</v>
      </c>
      <c r="H362">
        <v>47</v>
      </c>
      <c r="I362" t="s">
        <v>154</v>
      </c>
      <c r="J362">
        <v>25</v>
      </c>
      <c r="K362">
        <v>7</v>
      </c>
      <c r="L362">
        <v>72.790000000000006</v>
      </c>
    </row>
    <row r="363" spans="2:12" x14ac:dyDescent="0.2">
      <c r="B363" t="s">
        <v>1364</v>
      </c>
      <c r="C363" t="s">
        <v>1363</v>
      </c>
      <c r="D363">
        <v>2006</v>
      </c>
      <c r="E363" t="s">
        <v>124</v>
      </c>
      <c r="F363">
        <v>5</v>
      </c>
      <c r="G363">
        <v>4.99</v>
      </c>
      <c r="H363">
        <v>143</v>
      </c>
      <c r="I363" t="s">
        <v>151</v>
      </c>
      <c r="J363">
        <v>13</v>
      </c>
      <c r="K363">
        <v>4</v>
      </c>
      <c r="L363">
        <v>71.89</v>
      </c>
    </row>
    <row r="364" spans="2:12" x14ac:dyDescent="0.2">
      <c r="B364" t="s">
        <v>1362</v>
      </c>
      <c r="C364" t="s">
        <v>1361</v>
      </c>
      <c r="D364">
        <v>2006</v>
      </c>
      <c r="E364" t="s">
        <v>124</v>
      </c>
      <c r="F364">
        <v>3</v>
      </c>
      <c r="G364">
        <v>2.99</v>
      </c>
      <c r="H364">
        <v>114</v>
      </c>
      <c r="I364" t="s">
        <v>123</v>
      </c>
      <c r="J364">
        <v>12</v>
      </c>
      <c r="K364">
        <v>5</v>
      </c>
      <c r="L364">
        <v>71.88</v>
      </c>
    </row>
    <row r="365" spans="2:12" x14ac:dyDescent="0.2">
      <c r="B365" t="s">
        <v>1360</v>
      </c>
      <c r="C365" t="s">
        <v>1359</v>
      </c>
      <c r="D365">
        <v>2006</v>
      </c>
      <c r="E365" t="s">
        <v>124</v>
      </c>
      <c r="F365">
        <v>6</v>
      </c>
      <c r="G365">
        <v>4.99</v>
      </c>
      <c r="H365">
        <v>103</v>
      </c>
      <c r="I365" t="s">
        <v>123</v>
      </c>
      <c r="J365">
        <v>14</v>
      </c>
      <c r="K365">
        <v>4</v>
      </c>
      <c r="L365">
        <v>71.87</v>
      </c>
    </row>
    <row r="366" spans="2:12" x14ac:dyDescent="0.2">
      <c r="B366" t="s">
        <v>1358</v>
      </c>
      <c r="C366" t="s">
        <v>1357</v>
      </c>
      <c r="D366">
        <v>2006</v>
      </c>
      <c r="E366" t="s">
        <v>124</v>
      </c>
      <c r="F366">
        <v>5</v>
      </c>
      <c r="G366">
        <v>2.99</v>
      </c>
      <c r="H366">
        <v>181</v>
      </c>
      <c r="I366" t="s">
        <v>123</v>
      </c>
      <c r="J366">
        <v>18</v>
      </c>
      <c r="K366">
        <v>5</v>
      </c>
      <c r="L366">
        <v>71.84</v>
      </c>
    </row>
    <row r="367" spans="2:12" x14ac:dyDescent="0.2">
      <c r="B367" t="s">
        <v>1356</v>
      </c>
      <c r="C367" t="s">
        <v>1355</v>
      </c>
      <c r="D367">
        <v>2006</v>
      </c>
      <c r="E367" t="s">
        <v>124</v>
      </c>
      <c r="F367">
        <v>5</v>
      </c>
      <c r="G367">
        <v>2.99</v>
      </c>
      <c r="H367">
        <v>134</v>
      </c>
      <c r="I367" t="s">
        <v>170</v>
      </c>
      <c r="J367">
        <v>18</v>
      </c>
      <c r="K367">
        <v>5</v>
      </c>
      <c r="L367">
        <v>71.83</v>
      </c>
    </row>
    <row r="368" spans="2:12" x14ac:dyDescent="0.2">
      <c r="B368" t="s">
        <v>1354</v>
      </c>
      <c r="C368" t="s">
        <v>1353</v>
      </c>
      <c r="D368">
        <v>2006</v>
      </c>
      <c r="E368" t="s">
        <v>124</v>
      </c>
      <c r="F368">
        <v>3</v>
      </c>
      <c r="G368">
        <v>0.99</v>
      </c>
      <c r="H368">
        <v>70</v>
      </c>
      <c r="I368" t="s">
        <v>157</v>
      </c>
      <c r="J368">
        <v>24</v>
      </c>
      <c r="K368">
        <v>6</v>
      </c>
      <c r="L368">
        <v>71.790000000000006</v>
      </c>
    </row>
    <row r="369" spans="2:12" x14ac:dyDescent="0.2">
      <c r="B369" t="s">
        <v>1352</v>
      </c>
      <c r="C369" t="s">
        <v>1351</v>
      </c>
      <c r="D369">
        <v>2006</v>
      </c>
      <c r="E369" t="s">
        <v>124</v>
      </c>
      <c r="F369">
        <v>7</v>
      </c>
      <c r="G369">
        <v>4.99</v>
      </c>
      <c r="H369">
        <v>65</v>
      </c>
      <c r="I369" t="s">
        <v>123</v>
      </c>
      <c r="J369">
        <v>14</v>
      </c>
      <c r="K369">
        <v>5</v>
      </c>
      <c r="L369">
        <v>70.87</v>
      </c>
    </row>
    <row r="370" spans="2:12" x14ac:dyDescent="0.2">
      <c r="B370" t="s">
        <v>1350</v>
      </c>
      <c r="C370" t="s">
        <v>1349</v>
      </c>
      <c r="D370">
        <v>2006</v>
      </c>
      <c r="E370" t="s">
        <v>124</v>
      </c>
      <c r="F370">
        <v>7</v>
      </c>
      <c r="G370">
        <v>4.99</v>
      </c>
      <c r="H370">
        <v>182</v>
      </c>
      <c r="I370" t="s">
        <v>170</v>
      </c>
      <c r="J370">
        <v>13</v>
      </c>
      <c r="K370">
        <v>4</v>
      </c>
      <c r="L370">
        <v>70.87</v>
      </c>
    </row>
    <row r="371" spans="2:12" x14ac:dyDescent="0.2">
      <c r="B371" t="s">
        <v>1348</v>
      </c>
      <c r="C371" t="s">
        <v>1347</v>
      </c>
      <c r="D371">
        <v>2006</v>
      </c>
      <c r="E371" t="s">
        <v>124</v>
      </c>
      <c r="F371">
        <v>3</v>
      </c>
      <c r="G371">
        <v>2.99</v>
      </c>
      <c r="H371">
        <v>84</v>
      </c>
      <c r="I371" t="s">
        <v>170</v>
      </c>
      <c r="J371">
        <v>16</v>
      </c>
      <c r="K371">
        <v>4</v>
      </c>
      <c r="L371">
        <v>70.87</v>
      </c>
    </row>
    <row r="372" spans="2:12" x14ac:dyDescent="0.2">
      <c r="B372" t="s">
        <v>1346</v>
      </c>
      <c r="C372" t="s">
        <v>1345</v>
      </c>
      <c r="D372">
        <v>2006</v>
      </c>
      <c r="E372" t="s">
        <v>124</v>
      </c>
      <c r="F372">
        <v>3</v>
      </c>
      <c r="G372">
        <v>2.99</v>
      </c>
      <c r="H372">
        <v>142</v>
      </c>
      <c r="I372" t="s">
        <v>157</v>
      </c>
      <c r="J372">
        <v>17</v>
      </c>
      <c r="K372">
        <v>4</v>
      </c>
      <c r="L372">
        <v>70.849999999999994</v>
      </c>
    </row>
    <row r="373" spans="2:12" x14ac:dyDescent="0.2">
      <c r="B373" t="s">
        <v>1344</v>
      </c>
      <c r="C373" t="s">
        <v>1343</v>
      </c>
      <c r="D373">
        <v>2006</v>
      </c>
      <c r="E373" t="s">
        <v>124</v>
      </c>
      <c r="F373">
        <v>5</v>
      </c>
      <c r="G373">
        <v>2.99</v>
      </c>
      <c r="H373">
        <v>110</v>
      </c>
      <c r="I373" t="s">
        <v>170</v>
      </c>
      <c r="J373">
        <v>18</v>
      </c>
      <c r="K373">
        <v>6</v>
      </c>
      <c r="L373">
        <v>70.83</v>
      </c>
    </row>
    <row r="374" spans="2:12" x14ac:dyDescent="0.2">
      <c r="B374" t="s">
        <v>1342</v>
      </c>
      <c r="C374" t="s">
        <v>1341</v>
      </c>
      <c r="D374">
        <v>2006</v>
      </c>
      <c r="E374" t="s">
        <v>124</v>
      </c>
      <c r="F374">
        <v>6</v>
      </c>
      <c r="G374">
        <v>2.99</v>
      </c>
      <c r="H374">
        <v>61</v>
      </c>
      <c r="I374" t="s">
        <v>157</v>
      </c>
      <c r="J374">
        <v>23</v>
      </c>
      <c r="K374">
        <v>6</v>
      </c>
      <c r="L374">
        <v>70.81</v>
      </c>
    </row>
    <row r="375" spans="2:12" x14ac:dyDescent="0.2">
      <c r="B375" t="s">
        <v>1340</v>
      </c>
      <c r="C375" t="s">
        <v>1339</v>
      </c>
      <c r="D375">
        <v>2006</v>
      </c>
      <c r="E375" t="s">
        <v>124</v>
      </c>
      <c r="F375">
        <v>6</v>
      </c>
      <c r="G375">
        <v>2.99</v>
      </c>
      <c r="H375">
        <v>125</v>
      </c>
      <c r="I375" t="s">
        <v>151</v>
      </c>
      <c r="J375">
        <v>23</v>
      </c>
      <c r="K375">
        <v>6</v>
      </c>
      <c r="L375">
        <v>70.8</v>
      </c>
    </row>
    <row r="376" spans="2:12" x14ac:dyDescent="0.2">
      <c r="B376" t="s">
        <v>1338</v>
      </c>
      <c r="C376" t="s">
        <v>1337</v>
      </c>
      <c r="D376">
        <v>2006</v>
      </c>
      <c r="E376" t="s">
        <v>124</v>
      </c>
      <c r="F376">
        <v>7</v>
      </c>
      <c r="G376">
        <v>2.99</v>
      </c>
      <c r="H376">
        <v>118</v>
      </c>
      <c r="I376" t="s">
        <v>157</v>
      </c>
      <c r="J376">
        <v>23</v>
      </c>
      <c r="K376">
        <v>6</v>
      </c>
      <c r="L376">
        <v>70.8</v>
      </c>
    </row>
    <row r="377" spans="2:12" x14ac:dyDescent="0.2">
      <c r="B377" t="s">
        <v>1336</v>
      </c>
      <c r="C377" t="s">
        <v>1335</v>
      </c>
      <c r="D377">
        <v>2006</v>
      </c>
      <c r="E377" t="s">
        <v>124</v>
      </c>
      <c r="F377">
        <v>6</v>
      </c>
      <c r="G377">
        <v>2.99</v>
      </c>
      <c r="H377">
        <v>85</v>
      </c>
      <c r="I377" t="s">
        <v>154</v>
      </c>
      <c r="J377">
        <v>21</v>
      </c>
      <c r="K377">
        <v>7</v>
      </c>
      <c r="L377">
        <v>70.790000000000006</v>
      </c>
    </row>
    <row r="378" spans="2:12" x14ac:dyDescent="0.2">
      <c r="B378" t="s">
        <v>1334</v>
      </c>
      <c r="C378" t="s">
        <v>1333</v>
      </c>
      <c r="D378">
        <v>2006</v>
      </c>
      <c r="E378" t="s">
        <v>124</v>
      </c>
      <c r="F378">
        <v>4</v>
      </c>
      <c r="G378">
        <v>0.99</v>
      </c>
      <c r="H378">
        <v>133</v>
      </c>
      <c r="I378" t="s">
        <v>157</v>
      </c>
      <c r="J378">
        <v>25</v>
      </c>
      <c r="K378">
        <v>7</v>
      </c>
      <c r="L378">
        <v>70.78</v>
      </c>
    </row>
    <row r="379" spans="2:12" x14ac:dyDescent="0.2">
      <c r="B379" t="s">
        <v>1332</v>
      </c>
      <c r="C379" t="s">
        <v>1331</v>
      </c>
      <c r="D379">
        <v>2006</v>
      </c>
      <c r="E379" t="s">
        <v>124</v>
      </c>
      <c r="F379">
        <v>3</v>
      </c>
      <c r="G379">
        <v>4.99</v>
      </c>
      <c r="H379">
        <v>59</v>
      </c>
      <c r="I379" t="s">
        <v>123</v>
      </c>
      <c r="J379">
        <v>9</v>
      </c>
      <c r="K379">
        <v>4</v>
      </c>
      <c r="L379">
        <v>69.91</v>
      </c>
    </row>
    <row r="380" spans="2:12" x14ac:dyDescent="0.2">
      <c r="B380" t="s">
        <v>1330</v>
      </c>
      <c r="C380" t="s">
        <v>1329</v>
      </c>
      <c r="D380">
        <v>2006</v>
      </c>
      <c r="E380" t="s">
        <v>124</v>
      </c>
      <c r="F380">
        <v>3</v>
      </c>
      <c r="G380">
        <v>4.99</v>
      </c>
      <c r="H380">
        <v>111</v>
      </c>
      <c r="I380" t="s">
        <v>170</v>
      </c>
      <c r="J380">
        <v>11</v>
      </c>
      <c r="K380">
        <v>3</v>
      </c>
      <c r="L380">
        <v>69.91</v>
      </c>
    </row>
    <row r="381" spans="2:12" x14ac:dyDescent="0.2">
      <c r="B381" t="s">
        <v>1328</v>
      </c>
      <c r="C381" t="s">
        <v>1327</v>
      </c>
      <c r="D381">
        <v>2006</v>
      </c>
      <c r="E381" t="s">
        <v>124</v>
      </c>
      <c r="F381">
        <v>3</v>
      </c>
      <c r="G381">
        <v>4.99</v>
      </c>
      <c r="H381">
        <v>89</v>
      </c>
      <c r="I381" t="s">
        <v>170</v>
      </c>
      <c r="J381">
        <v>11</v>
      </c>
      <c r="K381">
        <v>3</v>
      </c>
      <c r="L381">
        <v>69.900000000000006</v>
      </c>
    </row>
    <row r="382" spans="2:12" x14ac:dyDescent="0.2">
      <c r="B382" t="s">
        <v>1326</v>
      </c>
      <c r="C382" t="s">
        <v>1325</v>
      </c>
      <c r="D382">
        <v>2006</v>
      </c>
      <c r="E382" t="s">
        <v>124</v>
      </c>
      <c r="F382">
        <v>4</v>
      </c>
      <c r="G382">
        <v>4.99</v>
      </c>
      <c r="H382">
        <v>126</v>
      </c>
      <c r="I382" t="s">
        <v>151</v>
      </c>
      <c r="J382">
        <v>12</v>
      </c>
      <c r="K382">
        <v>3</v>
      </c>
      <c r="L382">
        <v>69.89</v>
      </c>
    </row>
    <row r="383" spans="2:12" x14ac:dyDescent="0.2">
      <c r="B383" t="s">
        <v>1324</v>
      </c>
      <c r="C383" t="s">
        <v>1323</v>
      </c>
      <c r="D383">
        <v>2006</v>
      </c>
      <c r="E383" t="s">
        <v>124</v>
      </c>
      <c r="F383">
        <v>3</v>
      </c>
      <c r="G383">
        <v>2.99</v>
      </c>
      <c r="H383">
        <v>76</v>
      </c>
      <c r="I383" t="s">
        <v>151</v>
      </c>
      <c r="J383">
        <v>17</v>
      </c>
      <c r="K383">
        <v>4</v>
      </c>
      <c r="L383">
        <v>69.849999999999994</v>
      </c>
    </row>
    <row r="384" spans="2:12" x14ac:dyDescent="0.2">
      <c r="B384" t="s">
        <v>1322</v>
      </c>
      <c r="C384" t="s">
        <v>1321</v>
      </c>
      <c r="D384">
        <v>2006</v>
      </c>
      <c r="E384" t="s">
        <v>124</v>
      </c>
      <c r="F384">
        <v>4</v>
      </c>
      <c r="G384">
        <v>2.99</v>
      </c>
      <c r="H384">
        <v>116</v>
      </c>
      <c r="I384" t="s">
        <v>157</v>
      </c>
      <c r="J384">
        <v>18</v>
      </c>
      <c r="K384">
        <v>5</v>
      </c>
      <c r="L384">
        <v>69.83</v>
      </c>
    </row>
    <row r="385" spans="2:12" x14ac:dyDescent="0.2">
      <c r="B385" t="s">
        <v>1320</v>
      </c>
      <c r="C385" t="s">
        <v>1319</v>
      </c>
      <c r="D385">
        <v>2006</v>
      </c>
      <c r="E385" t="s">
        <v>124</v>
      </c>
      <c r="F385">
        <v>7</v>
      </c>
      <c r="G385">
        <v>4.99</v>
      </c>
      <c r="H385">
        <v>179</v>
      </c>
      <c r="I385" t="s">
        <v>170</v>
      </c>
      <c r="J385">
        <v>12</v>
      </c>
      <c r="K385">
        <v>4</v>
      </c>
      <c r="L385">
        <v>68.88</v>
      </c>
    </row>
    <row r="386" spans="2:12" x14ac:dyDescent="0.2">
      <c r="B386" t="s">
        <v>1318</v>
      </c>
      <c r="C386" t="s">
        <v>1317</v>
      </c>
      <c r="D386">
        <v>2006</v>
      </c>
      <c r="E386" t="s">
        <v>124</v>
      </c>
      <c r="F386">
        <v>6</v>
      </c>
      <c r="G386">
        <v>4.99</v>
      </c>
      <c r="H386">
        <v>79</v>
      </c>
      <c r="I386" t="s">
        <v>154</v>
      </c>
      <c r="J386">
        <v>14</v>
      </c>
      <c r="K386">
        <v>3</v>
      </c>
      <c r="L386">
        <v>68.88</v>
      </c>
    </row>
    <row r="387" spans="2:12" x14ac:dyDescent="0.2">
      <c r="B387" t="s">
        <v>1316</v>
      </c>
      <c r="C387" t="s">
        <v>1315</v>
      </c>
      <c r="D387">
        <v>2006</v>
      </c>
      <c r="E387" t="s">
        <v>124</v>
      </c>
      <c r="F387">
        <v>3</v>
      </c>
      <c r="G387">
        <v>2.99</v>
      </c>
      <c r="H387">
        <v>172</v>
      </c>
      <c r="I387" t="s">
        <v>123</v>
      </c>
      <c r="J387">
        <v>17</v>
      </c>
      <c r="K387">
        <v>5</v>
      </c>
      <c r="L387">
        <v>68.849999999999994</v>
      </c>
    </row>
    <row r="388" spans="2:12" x14ac:dyDescent="0.2">
      <c r="B388" t="s">
        <v>1314</v>
      </c>
      <c r="C388" t="s">
        <v>1313</v>
      </c>
      <c r="D388">
        <v>2006</v>
      </c>
      <c r="E388" t="s">
        <v>124</v>
      </c>
      <c r="F388">
        <v>4</v>
      </c>
      <c r="G388">
        <v>2.99</v>
      </c>
      <c r="H388">
        <v>172</v>
      </c>
      <c r="I388" t="s">
        <v>123</v>
      </c>
      <c r="J388">
        <v>19</v>
      </c>
      <c r="K388">
        <v>5</v>
      </c>
      <c r="L388">
        <v>68.84</v>
      </c>
    </row>
    <row r="389" spans="2:12" x14ac:dyDescent="0.2">
      <c r="B389" t="s">
        <v>1312</v>
      </c>
      <c r="C389" t="s">
        <v>1311</v>
      </c>
      <c r="D389">
        <v>2006</v>
      </c>
      <c r="E389" t="s">
        <v>124</v>
      </c>
      <c r="F389">
        <v>7</v>
      </c>
      <c r="G389">
        <v>2.99</v>
      </c>
      <c r="H389">
        <v>136</v>
      </c>
      <c r="I389" t="s">
        <v>157</v>
      </c>
      <c r="J389">
        <v>20</v>
      </c>
      <c r="K389">
        <v>6</v>
      </c>
      <c r="L389">
        <v>68.81</v>
      </c>
    </row>
    <row r="390" spans="2:12" x14ac:dyDescent="0.2">
      <c r="B390" t="s">
        <v>1310</v>
      </c>
      <c r="C390" t="s">
        <v>1309</v>
      </c>
      <c r="D390">
        <v>2006</v>
      </c>
      <c r="E390" t="s">
        <v>124</v>
      </c>
      <c r="F390">
        <v>5</v>
      </c>
      <c r="G390">
        <v>0.99</v>
      </c>
      <c r="H390">
        <v>157</v>
      </c>
      <c r="I390" t="s">
        <v>123</v>
      </c>
      <c r="J390">
        <v>31</v>
      </c>
      <c r="K390">
        <v>8</v>
      </c>
      <c r="L390">
        <v>68.739999999999995</v>
      </c>
    </row>
    <row r="391" spans="2:12" x14ac:dyDescent="0.2">
      <c r="B391" t="s">
        <v>1308</v>
      </c>
      <c r="C391" t="s">
        <v>1307</v>
      </c>
      <c r="D391">
        <v>2006</v>
      </c>
      <c r="E391" t="s">
        <v>124</v>
      </c>
      <c r="F391">
        <v>4</v>
      </c>
      <c r="G391">
        <v>4.99</v>
      </c>
      <c r="H391">
        <v>79</v>
      </c>
      <c r="I391" t="s">
        <v>170</v>
      </c>
      <c r="J391">
        <v>10</v>
      </c>
      <c r="K391">
        <v>3</v>
      </c>
      <c r="L391">
        <v>67.900000000000006</v>
      </c>
    </row>
    <row r="392" spans="2:12" x14ac:dyDescent="0.2">
      <c r="B392" t="s">
        <v>1306</v>
      </c>
      <c r="C392" t="s">
        <v>1305</v>
      </c>
      <c r="D392">
        <v>2006</v>
      </c>
      <c r="E392" t="s">
        <v>124</v>
      </c>
      <c r="F392">
        <v>3</v>
      </c>
      <c r="G392">
        <v>2.99</v>
      </c>
      <c r="H392">
        <v>138</v>
      </c>
      <c r="I392" t="s">
        <v>154</v>
      </c>
      <c r="J392">
        <v>12</v>
      </c>
      <c r="K392">
        <v>4</v>
      </c>
      <c r="L392">
        <v>67.89</v>
      </c>
    </row>
    <row r="393" spans="2:12" x14ac:dyDescent="0.2">
      <c r="B393" t="s">
        <v>1304</v>
      </c>
      <c r="C393" t="s">
        <v>1303</v>
      </c>
      <c r="D393">
        <v>2006</v>
      </c>
      <c r="E393" t="s">
        <v>124</v>
      </c>
      <c r="F393">
        <v>7</v>
      </c>
      <c r="G393">
        <v>2.99</v>
      </c>
      <c r="H393">
        <v>63</v>
      </c>
      <c r="I393" t="s">
        <v>170</v>
      </c>
      <c r="J393">
        <v>20</v>
      </c>
      <c r="K393">
        <v>8</v>
      </c>
      <c r="L393">
        <v>67.81</v>
      </c>
    </row>
    <row r="394" spans="2:12" x14ac:dyDescent="0.2">
      <c r="B394" t="s">
        <v>1302</v>
      </c>
      <c r="C394" t="s">
        <v>1301</v>
      </c>
      <c r="D394">
        <v>2006</v>
      </c>
      <c r="E394" t="s">
        <v>124</v>
      </c>
      <c r="F394">
        <v>3</v>
      </c>
      <c r="G394">
        <v>0.99</v>
      </c>
      <c r="H394">
        <v>93</v>
      </c>
      <c r="I394" t="s">
        <v>154</v>
      </c>
      <c r="J394">
        <v>24</v>
      </c>
      <c r="K394">
        <v>7</v>
      </c>
      <c r="L394">
        <v>67.790000000000006</v>
      </c>
    </row>
    <row r="395" spans="2:12" x14ac:dyDescent="0.2">
      <c r="B395" t="s">
        <v>1300</v>
      </c>
      <c r="C395" t="s">
        <v>1299</v>
      </c>
      <c r="D395">
        <v>2006</v>
      </c>
      <c r="E395" t="s">
        <v>124</v>
      </c>
      <c r="F395">
        <v>4</v>
      </c>
      <c r="G395">
        <v>0.99</v>
      </c>
      <c r="H395">
        <v>74</v>
      </c>
      <c r="I395" t="s">
        <v>151</v>
      </c>
      <c r="J395">
        <v>24</v>
      </c>
      <c r="K395">
        <v>6</v>
      </c>
      <c r="L395">
        <v>67.790000000000006</v>
      </c>
    </row>
    <row r="396" spans="2:12" x14ac:dyDescent="0.2">
      <c r="B396" t="s">
        <v>1298</v>
      </c>
      <c r="C396" t="s">
        <v>1297</v>
      </c>
      <c r="D396">
        <v>2006</v>
      </c>
      <c r="E396" t="s">
        <v>124</v>
      </c>
      <c r="F396">
        <v>3</v>
      </c>
      <c r="G396">
        <v>0.99</v>
      </c>
      <c r="H396">
        <v>117</v>
      </c>
      <c r="I396" t="s">
        <v>157</v>
      </c>
      <c r="J396">
        <v>30</v>
      </c>
      <c r="K396">
        <v>7</v>
      </c>
      <c r="L396">
        <v>67.739999999999995</v>
      </c>
    </row>
    <row r="397" spans="2:12" x14ac:dyDescent="0.2">
      <c r="B397" t="s">
        <v>1296</v>
      </c>
      <c r="C397" t="s">
        <v>1295</v>
      </c>
      <c r="D397">
        <v>2006</v>
      </c>
      <c r="E397" t="s">
        <v>124</v>
      </c>
      <c r="F397">
        <v>4</v>
      </c>
      <c r="G397">
        <v>0.99</v>
      </c>
      <c r="H397">
        <v>109</v>
      </c>
      <c r="I397" t="s">
        <v>123</v>
      </c>
      <c r="J397">
        <v>30</v>
      </c>
      <c r="K397">
        <v>8</v>
      </c>
      <c r="L397">
        <v>67.72</v>
      </c>
    </row>
    <row r="398" spans="2:12" x14ac:dyDescent="0.2">
      <c r="B398" t="s">
        <v>1294</v>
      </c>
      <c r="C398" t="s">
        <v>1293</v>
      </c>
      <c r="D398">
        <v>2006</v>
      </c>
      <c r="E398" t="s">
        <v>124</v>
      </c>
      <c r="F398">
        <v>3</v>
      </c>
      <c r="G398">
        <v>4.99</v>
      </c>
      <c r="H398">
        <v>92</v>
      </c>
      <c r="I398" t="s">
        <v>151</v>
      </c>
      <c r="J398">
        <v>9</v>
      </c>
      <c r="K398">
        <v>3</v>
      </c>
      <c r="L398">
        <v>66.92</v>
      </c>
    </row>
    <row r="399" spans="2:12" x14ac:dyDescent="0.2">
      <c r="B399" t="s">
        <v>1292</v>
      </c>
      <c r="C399" t="s">
        <v>1291</v>
      </c>
      <c r="D399">
        <v>2006</v>
      </c>
      <c r="E399" t="s">
        <v>124</v>
      </c>
      <c r="F399">
        <v>4</v>
      </c>
      <c r="G399">
        <v>4.99</v>
      </c>
      <c r="H399">
        <v>152</v>
      </c>
      <c r="I399" t="s">
        <v>157</v>
      </c>
      <c r="J399">
        <v>11</v>
      </c>
      <c r="K399">
        <v>4</v>
      </c>
      <c r="L399">
        <v>66.89</v>
      </c>
    </row>
    <row r="400" spans="2:12" x14ac:dyDescent="0.2">
      <c r="B400" t="s">
        <v>1290</v>
      </c>
      <c r="C400" t="s">
        <v>1289</v>
      </c>
      <c r="D400">
        <v>2006</v>
      </c>
      <c r="E400" t="s">
        <v>124</v>
      </c>
      <c r="F400">
        <v>7</v>
      </c>
      <c r="G400">
        <v>4.99</v>
      </c>
      <c r="H400">
        <v>121</v>
      </c>
      <c r="I400" t="s">
        <v>157</v>
      </c>
      <c r="J400">
        <v>12</v>
      </c>
      <c r="K400">
        <v>4</v>
      </c>
      <c r="L400">
        <v>66.88</v>
      </c>
    </row>
    <row r="401" spans="2:12" x14ac:dyDescent="0.2">
      <c r="B401" t="s">
        <v>1288</v>
      </c>
      <c r="C401" t="s">
        <v>1287</v>
      </c>
      <c r="D401">
        <v>2006</v>
      </c>
      <c r="E401" t="s">
        <v>124</v>
      </c>
      <c r="F401">
        <v>5</v>
      </c>
      <c r="G401">
        <v>4.99</v>
      </c>
      <c r="H401">
        <v>157</v>
      </c>
      <c r="I401" t="s">
        <v>123</v>
      </c>
      <c r="J401">
        <v>13</v>
      </c>
      <c r="K401">
        <v>4</v>
      </c>
      <c r="L401">
        <v>66.88</v>
      </c>
    </row>
    <row r="402" spans="2:12" x14ac:dyDescent="0.2">
      <c r="B402" t="s">
        <v>1286</v>
      </c>
      <c r="C402" t="s">
        <v>1285</v>
      </c>
      <c r="D402">
        <v>2006</v>
      </c>
      <c r="E402" t="s">
        <v>124</v>
      </c>
      <c r="F402">
        <v>7</v>
      </c>
      <c r="G402">
        <v>4.99</v>
      </c>
      <c r="H402">
        <v>185</v>
      </c>
      <c r="I402" t="s">
        <v>170</v>
      </c>
      <c r="J402">
        <v>14</v>
      </c>
      <c r="K402">
        <v>3</v>
      </c>
      <c r="L402">
        <v>66.88</v>
      </c>
    </row>
    <row r="403" spans="2:12" x14ac:dyDescent="0.2">
      <c r="B403" t="s">
        <v>1284</v>
      </c>
      <c r="C403" t="s">
        <v>1283</v>
      </c>
      <c r="D403">
        <v>2006</v>
      </c>
      <c r="E403" t="s">
        <v>124</v>
      </c>
      <c r="F403">
        <v>3</v>
      </c>
      <c r="G403">
        <v>2.99</v>
      </c>
      <c r="H403">
        <v>66</v>
      </c>
      <c r="I403" t="s">
        <v>157</v>
      </c>
      <c r="J403">
        <v>15</v>
      </c>
      <c r="K403">
        <v>4</v>
      </c>
      <c r="L403">
        <v>66.87</v>
      </c>
    </row>
    <row r="404" spans="2:12" x14ac:dyDescent="0.2">
      <c r="B404" t="s">
        <v>1282</v>
      </c>
      <c r="C404" t="s">
        <v>1281</v>
      </c>
      <c r="D404">
        <v>2006</v>
      </c>
      <c r="E404" t="s">
        <v>124</v>
      </c>
      <c r="F404">
        <v>7</v>
      </c>
      <c r="G404">
        <v>4.99</v>
      </c>
      <c r="H404">
        <v>102</v>
      </c>
      <c r="I404" t="s">
        <v>157</v>
      </c>
      <c r="J404">
        <v>15</v>
      </c>
      <c r="K404">
        <v>4</v>
      </c>
      <c r="L404">
        <v>66.87</v>
      </c>
    </row>
    <row r="405" spans="2:12" x14ac:dyDescent="0.2">
      <c r="B405" t="s">
        <v>1280</v>
      </c>
      <c r="C405" t="s">
        <v>1279</v>
      </c>
      <c r="D405">
        <v>2006</v>
      </c>
      <c r="E405" t="s">
        <v>124</v>
      </c>
      <c r="F405">
        <v>4</v>
      </c>
      <c r="G405">
        <v>2.99</v>
      </c>
      <c r="H405">
        <v>185</v>
      </c>
      <c r="I405" t="s">
        <v>157</v>
      </c>
      <c r="J405">
        <v>16</v>
      </c>
      <c r="K405">
        <v>5</v>
      </c>
      <c r="L405">
        <v>66.849999999999994</v>
      </c>
    </row>
    <row r="406" spans="2:12" x14ac:dyDescent="0.2">
      <c r="B406" t="s">
        <v>1278</v>
      </c>
      <c r="C406" t="s">
        <v>1277</v>
      </c>
      <c r="D406">
        <v>2006</v>
      </c>
      <c r="E406" t="s">
        <v>124</v>
      </c>
      <c r="F406">
        <v>5</v>
      </c>
      <c r="G406">
        <v>2.99</v>
      </c>
      <c r="H406">
        <v>101</v>
      </c>
      <c r="I406" t="s">
        <v>170</v>
      </c>
      <c r="J406">
        <v>17</v>
      </c>
      <c r="K406">
        <v>5</v>
      </c>
      <c r="L406">
        <v>66.849999999999994</v>
      </c>
    </row>
    <row r="407" spans="2:12" x14ac:dyDescent="0.2">
      <c r="B407" t="s">
        <v>1276</v>
      </c>
      <c r="C407" t="s">
        <v>1275</v>
      </c>
      <c r="D407">
        <v>2006</v>
      </c>
      <c r="E407" t="s">
        <v>124</v>
      </c>
      <c r="F407">
        <v>3</v>
      </c>
      <c r="G407">
        <v>0.99</v>
      </c>
      <c r="H407">
        <v>85</v>
      </c>
      <c r="I407" t="s">
        <v>157</v>
      </c>
      <c r="J407">
        <v>17</v>
      </c>
      <c r="K407">
        <v>5</v>
      </c>
      <c r="L407">
        <v>66.84</v>
      </c>
    </row>
    <row r="408" spans="2:12" x14ac:dyDescent="0.2">
      <c r="B408" t="s">
        <v>1274</v>
      </c>
      <c r="C408" t="s">
        <v>1273</v>
      </c>
      <c r="D408">
        <v>2006</v>
      </c>
      <c r="E408" t="s">
        <v>124</v>
      </c>
      <c r="F408">
        <v>5</v>
      </c>
      <c r="G408">
        <v>2.99</v>
      </c>
      <c r="H408">
        <v>137</v>
      </c>
      <c r="I408" t="s">
        <v>157</v>
      </c>
      <c r="J408">
        <v>18</v>
      </c>
      <c r="K408">
        <v>6</v>
      </c>
      <c r="L408">
        <v>66.819999999999993</v>
      </c>
    </row>
    <row r="409" spans="2:12" x14ac:dyDescent="0.2">
      <c r="B409" t="s">
        <v>1272</v>
      </c>
      <c r="C409" t="s">
        <v>1271</v>
      </c>
      <c r="D409">
        <v>2006</v>
      </c>
      <c r="E409" t="s">
        <v>124</v>
      </c>
      <c r="F409">
        <v>6</v>
      </c>
      <c r="G409">
        <v>2.99</v>
      </c>
      <c r="H409">
        <v>85</v>
      </c>
      <c r="I409" t="s">
        <v>151</v>
      </c>
      <c r="J409">
        <v>18</v>
      </c>
      <c r="K409">
        <v>6</v>
      </c>
      <c r="L409">
        <v>66.819999999999993</v>
      </c>
    </row>
    <row r="410" spans="2:12" x14ac:dyDescent="0.2">
      <c r="B410" t="s">
        <v>1270</v>
      </c>
      <c r="C410" t="s">
        <v>1269</v>
      </c>
      <c r="D410">
        <v>2006</v>
      </c>
      <c r="E410" t="s">
        <v>124</v>
      </c>
      <c r="F410">
        <v>3</v>
      </c>
      <c r="G410">
        <v>4.99</v>
      </c>
      <c r="H410">
        <v>139</v>
      </c>
      <c r="I410" t="s">
        <v>154</v>
      </c>
      <c r="J410">
        <v>11</v>
      </c>
      <c r="K410">
        <v>3</v>
      </c>
      <c r="L410">
        <v>65.900000000000006</v>
      </c>
    </row>
    <row r="411" spans="2:12" x14ac:dyDescent="0.2">
      <c r="B411" t="s">
        <v>1268</v>
      </c>
      <c r="C411" t="s">
        <v>1267</v>
      </c>
      <c r="D411">
        <v>2006</v>
      </c>
      <c r="E411" t="s">
        <v>124</v>
      </c>
      <c r="F411">
        <v>7</v>
      </c>
      <c r="G411">
        <v>4.99</v>
      </c>
      <c r="H411">
        <v>117</v>
      </c>
      <c r="I411" t="s">
        <v>151</v>
      </c>
      <c r="J411">
        <v>13</v>
      </c>
      <c r="K411">
        <v>4</v>
      </c>
      <c r="L411">
        <v>65.88</v>
      </c>
    </row>
    <row r="412" spans="2:12" x14ac:dyDescent="0.2">
      <c r="B412" t="s">
        <v>1266</v>
      </c>
      <c r="C412" t="s">
        <v>1265</v>
      </c>
      <c r="D412">
        <v>2006</v>
      </c>
      <c r="E412" t="s">
        <v>124</v>
      </c>
      <c r="F412">
        <v>5</v>
      </c>
      <c r="G412">
        <v>4.99</v>
      </c>
      <c r="H412">
        <v>128</v>
      </c>
      <c r="I412" t="s">
        <v>123</v>
      </c>
      <c r="J412">
        <v>13</v>
      </c>
      <c r="K412">
        <v>4</v>
      </c>
      <c r="L412">
        <v>65.88</v>
      </c>
    </row>
    <row r="413" spans="2:12" x14ac:dyDescent="0.2">
      <c r="B413" t="s">
        <v>1264</v>
      </c>
      <c r="C413" t="s">
        <v>1263</v>
      </c>
      <c r="D413">
        <v>2006</v>
      </c>
      <c r="E413" t="s">
        <v>124</v>
      </c>
      <c r="F413">
        <v>7</v>
      </c>
      <c r="G413">
        <v>4.99</v>
      </c>
      <c r="H413">
        <v>80</v>
      </c>
      <c r="I413" t="s">
        <v>154</v>
      </c>
      <c r="J413">
        <v>12</v>
      </c>
      <c r="K413">
        <v>5</v>
      </c>
      <c r="L413">
        <v>65.88</v>
      </c>
    </row>
    <row r="414" spans="2:12" x14ac:dyDescent="0.2">
      <c r="B414" t="s">
        <v>1262</v>
      </c>
      <c r="C414" t="s">
        <v>1261</v>
      </c>
      <c r="D414">
        <v>2006</v>
      </c>
      <c r="E414" t="s">
        <v>124</v>
      </c>
      <c r="F414">
        <v>3</v>
      </c>
      <c r="G414">
        <v>2.99</v>
      </c>
      <c r="H414">
        <v>67</v>
      </c>
      <c r="I414" t="s">
        <v>154</v>
      </c>
      <c r="J414">
        <v>15</v>
      </c>
      <c r="K414">
        <v>4</v>
      </c>
      <c r="L414">
        <v>65.87</v>
      </c>
    </row>
    <row r="415" spans="2:12" x14ac:dyDescent="0.2">
      <c r="B415" t="s">
        <v>1260</v>
      </c>
      <c r="C415" t="s">
        <v>1259</v>
      </c>
      <c r="D415">
        <v>2006</v>
      </c>
      <c r="E415" t="s">
        <v>124</v>
      </c>
      <c r="F415">
        <v>5</v>
      </c>
      <c r="G415">
        <v>2.99</v>
      </c>
      <c r="H415">
        <v>71</v>
      </c>
      <c r="I415" t="s">
        <v>170</v>
      </c>
      <c r="J415">
        <v>21</v>
      </c>
      <c r="K415">
        <v>5</v>
      </c>
      <c r="L415">
        <v>65.81</v>
      </c>
    </row>
    <row r="416" spans="2:12" x14ac:dyDescent="0.2">
      <c r="B416" t="s">
        <v>1258</v>
      </c>
      <c r="C416" t="s">
        <v>1257</v>
      </c>
      <c r="D416">
        <v>2006</v>
      </c>
      <c r="E416" t="s">
        <v>124</v>
      </c>
      <c r="F416">
        <v>7</v>
      </c>
      <c r="G416">
        <v>2.99</v>
      </c>
      <c r="H416">
        <v>109</v>
      </c>
      <c r="I416" t="s">
        <v>170</v>
      </c>
      <c r="J416">
        <v>23</v>
      </c>
      <c r="K416">
        <v>6</v>
      </c>
      <c r="L416">
        <v>65.8</v>
      </c>
    </row>
    <row r="417" spans="2:12" x14ac:dyDescent="0.2">
      <c r="B417" t="s">
        <v>1256</v>
      </c>
      <c r="C417" t="s">
        <v>1255</v>
      </c>
      <c r="D417">
        <v>2006</v>
      </c>
      <c r="E417" t="s">
        <v>124</v>
      </c>
      <c r="F417">
        <v>3</v>
      </c>
      <c r="G417">
        <v>0.99</v>
      </c>
      <c r="H417">
        <v>62</v>
      </c>
      <c r="I417" t="s">
        <v>154</v>
      </c>
      <c r="J417">
        <v>23</v>
      </c>
      <c r="K417">
        <v>7</v>
      </c>
      <c r="L417">
        <v>65.790000000000006</v>
      </c>
    </row>
    <row r="418" spans="2:12" x14ac:dyDescent="0.2">
      <c r="B418" t="s">
        <v>1254</v>
      </c>
      <c r="C418" t="s">
        <v>1253</v>
      </c>
      <c r="D418">
        <v>2006</v>
      </c>
      <c r="E418" t="s">
        <v>124</v>
      </c>
      <c r="F418">
        <v>4</v>
      </c>
      <c r="G418">
        <v>0.99</v>
      </c>
      <c r="H418">
        <v>178</v>
      </c>
      <c r="I418" t="s">
        <v>123</v>
      </c>
      <c r="J418">
        <v>25</v>
      </c>
      <c r="K418">
        <v>6</v>
      </c>
      <c r="L418">
        <v>65.77</v>
      </c>
    </row>
    <row r="419" spans="2:12" x14ac:dyDescent="0.2">
      <c r="B419" t="s">
        <v>1252</v>
      </c>
      <c r="C419" t="s">
        <v>1251</v>
      </c>
      <c r="D419">
        <v>2006</v>
      </c>
      <c r="E419" t="s">
        <v>124</v>
      </c>
      <c r="F419">
        <v>4</v>
      </c>
      <c r="G419">
        <v>4.99</v>
      </c>
      <c r="H419">
        <v>126</v>
      </c>
      <c r="I419" t="s">
        <v>123</v>
      </c>
      <c r="J419">
        <v>14</v>
      </c>
      <c r="K419">
        <v>3</v>
      </c>
      <c r="L419">
        <v>64.900000000000006</v>
      </c>
    </row>
    <row r="420" spans="2:12" x14ac:dyDescent="0.2">
      <c r="B420" t="s">
        <v>1250</v>
      </c>
      <c r="C420" t="s">
        <v>1249</v>
      </c>
      <c r="D420">
        <v>2006</v>
      </c>
      <c r="E420" t="s">
        <v>124</v>
      </c>
      <c r="F420">
        <v>4</v>
      </c>
      <c r="G420">
        <v>4.99</v>
      </c>
      <c r="H420">
        <v>75</v>
      </c>
      <c r="I420" t="s">
        <v>170</v>
      </c>
      <c r="J420">
        <v>10</v>
      </c>
      <c r="K420">
        <v>3</v>
      </c>
      <c r="L420">
        <v>64.900000000000006</v>
      </c>
    </row>
    <row r="421" spans="2:12" x14ac:dyDescent="0.2">
      <c r="B421" t="s">
        <v>1248</v>
      </c>
      <c r="C421" t="s">
        <v>1247</v>
      </c>
      <c r="D421">
        <v>2006</v>
      </c>
      <c r="E421" t="s">
        <v>124</v>
      </c>
      <c r="F421">
        <v>3</v>
      </c>
      <c r="G421">
        <v>2.99</v>
      </c>
      <c r="H421">
        <v>127</v>
      </c>
      <c r="I421" t="s">
        <v>123</v>
      </c>
      <c r="J421">
        <v>12</v>
      </c>
      <c r="K421">
        <v>4</v>
      </c>
      <c r="L421">
        <v>64.89</v>
      </c>
    </row>
    <row r="422" spans="2:12" x14ac:dyDescent="0.2">
      <c r="B422" t="s">
        <v>1246</v>
      </c>
      <c r="C422" t="s">
        <v>1245</v>
      </c>
      <c r="D422">
        <v>2006</v>
      </c>
      <c r="E422" t="s">
        <v>124</v>
      </c>
      <c r="F422">
        <v>4</v>
      </c>
      <c r="G422">
        <v>2.99</v>
      </c>
      <c r="H422">
        <v>147</v>
      </c>
      <c r="I422" t="s">
        <v>170</v>
      </c>
      <c r="J422">
        <v>15</v>
      </c>
      <c r="K422">
        <v>4</v>
      </c>
      <c r="L422">
        <v>64.87</v>
      </c>
    </row>
    <row r="423" spans="2:12" x14ac:dyDescent="0.2">
      <c r="B423" t="s">
        <v>1244</v>
      </c>
      <c r="C423" t="s">
        <v>1243</v>
      </c>
      <c r="D423">
        <v>2006</v>
      </c>
      <c r="E423" t="s">
        <v>124</v>
      </c>
      <c r="F423">
        <v>4</v>
      </c>
      <c r="G423">
        <v>2.99</v>
      </c>
      <c r="H423">
        <v>100</v>
      </c>
      <c r="I423" t="s">
        <v>170</v>
      </c>
      <c r="J423">
        <v>15</v>
      </c>
      <c r="K423">
        <v>4</v>
      </c>
      <c r="L423">
        <v>64.849999999999994</v>
      </c>
    </row>
    <row r="424" spans="2:12" x14ac:dyDescent="0.2">
      <c r="B424" t="s">
        <v>1242</v>
      </c>
      <c r="C424" t="s">
        <v>1241</v>
      </c>
      <c r="D424">
        <v>2006</v>
      </c>
      <c r="E424" t="s">
        <v>124</v>
      </c>
      <c r="F424">
        <v>4</v>
      </c>
      <c r="G424">
        <v>0.99</v>
      </c>
      <c r="H424">
        <v>123</v>
      </c>
      <c r="I424" t="s">
        <v>123</v>
      </c>
      <c r="J424">
        <v>27</v>
      </c>
      <c r="K424">
        <v>8</v>
      </c>
      <c r="L424">
        <v>64.77</v>
      </c>
    </row>
    <row r="425" spans="2:12" x14ac:dyDescent="0.2">
      <c r="B425" t="s">
        <v>1240</v>
      </c>
      <c r="C425" t="s">
        <v>1239</v>
      </c>
      <c r="D425">
        <v>2006</v>
      </c>
      <c r="E425" t="s">
        <v>124</v>
      </c>
      <c r="F425">
        <v>5</v>
      </c>
      <c r="G425">
        <v>4.99</v>
      </c>
      <c r="H425">
        <v>91</v>
      </c>
      <c r="I425" t="s">
        <v>123</v>
      </c>
      <c r="J425">
        <v>15</v>
      </c>
      <c r="K425">
        <v>3</v>
      </c>
      <c r="L425">
        <v>63.89</v>
      </c>
    </row>
    <row r="426" spans="2:12" x14ac:dyDescent="0.2">
      <c r="B426" t="s">
        <v>1238</v>
      </c>
      <c r="C426" t="s">
        <v>1237</v>
      </c>
      <c r="D426">
        <v>2006</v>
      </c>
      <c r="E426" t="s">
        <v>124</v>
      </c>
      <c r="F426">
        <v>5</v>
      </c>
      <c r="G426">
        <v>4.99</v>
      </c>
      <c r="H426">
        <v>161</v>
      </c>
      <c r="I426" t="s">
        <v>154</v>
      </c>
      <c r="J426">
        <v>13</v>
      </c>
      <c r="K426">
        <v>3</v>
      </c>
      <c r="L426">
        <v>63.89</v>
      </c>
    </row>
    <row r="427" spans="2:12" x14ac:dyDescent="0.2">
      <c r="B427" t="s">
        <v>1236</v>
      </c>
      <c r="C427" t="s">
        <v>1235</v>
      </c>
      <c r="D427">
        <v>2006</v>
      </c>
      <c r="E427" t="s">
        <v>124</v>
      </c>
      <c r="F427">
        <v>3</v>
      </c>
      <c r="G427">
        <v>0.99</v>
      </c>
      <c r="H427">
        <v>103</v>
      </c>
      <c r="I427" t="s">
        <v>170</v>
      </c>
      <c r="J427">
        <v>14</v>
      </c>
      <c r="K427">
        <v>5</v>
      </c>
      <c r="L427">
        <v>63.87</v>
      </c>
    </row>
    <row r="428" spans="2:12" x14ac:dyDescent="0.2">
      <c r="B428" t="s">
        <v>1234</v>
      </c>
      <c r="C428" t="s">
        <v>1233</v>
      </c>
      <c r="D428">
        <v>2006</v>
      </c>
      <c r="E428" t="s">
        <v>124</v>
      </c>
      <c r="F428">
        <v>6</v>
      </c>
      <c r="G428">
        <v>2.99</v>
      </c>
      <c r="H428">
        <v>93</v>
      </c>
      <c r="I428" t="s">
        <v>157</v>
      </c>
      <c r="J428">
        <v>19</v>
      </c>
      <c r="K428">
        <v>6</v>
      </c>
      <c r="L428">
        <v>63.82</v>
      </c>
    </row>
    <row r="429" spans="2:12" x14ac:dyDescent="0.2">
      <c r="B429" t="s">
        <v>1232</v>
      </c>
      <c r="C429" t="s">
        <v>1231</v>
      </c>
      <c r="D429">
        <v>2006</v>
      </c>
      <c r="E429" t="s">
        <v>124</v>
      </c>
      <c r="F429">
        <v>4</v>
      </c>
      <c r="G429">
        <v>4.99</v>
      </c>
      <c r="H429">
        <v>51</v>
      </c>
      <c r="I429" t="s">
        <v>157</v>
      </c>
      <c r="J429">
        <v>13</v>
      </c>
      <c r="K429">
        <v>3</v>
      </c>
      <c r="L429">
        <v>62.9</v>
      </c>
    </row>
    <row r="430" spans="2:12" x14ac:dyDescent="0.2">
      <c r="B430" t="s">
        <v>1230</v>
      </c>
      <c r="C430" t="s">
        <v>1229</v>
      </c>
      <c r="D430">
        <v>2006</v>
      </c>
      <c r="E430" t="s">
        <v>124</v>
      </c>
      <c r="F430">
        <v>7</v>
      </c>
      <c r="G430">
        <v>4.99</v>
      </c>
      <c r="H430">
        <v>119</v>
      </c>
      <c r="I430" t="s">
        <v>123</v>
      </c>
      <c r="J430">
        <v>14</v>
      </c>
      <c r="K430">
        <v>4</v>
      </c>
      <c r="L430">
        <v>62.88</v>
      </c>
    </row>
    <row r="431" spans="2:12" x14ac:dyDescent="0.2">
      <c r="B431" t="s">
        <v>1228</v>
      </c>
      <c r="C431" t="s">
        <v>1227</v>
      </c>
      <c r="D431">
        <v>2006</v>
      </c>
      <c r="E431" t="s">
        <v>124</v>
      </c>
      <c r="F431">
        <v>3</v>
      </c>
      <c r="G431">
        <v>2.99</v>
      </c>
      <c r="H431">
        <v>65</v>
      </c>
      <c r="I431" t="s">
        <v>157</v>
      </c>
      <c r="J431">
        <v>14</v>
      </c>
      <c r="K431">
        <v>5</v>
      </c>
      <c r="L431">
        <v>62.87</v>
      </c>
    </row>
    <row r="432" spans="2:12" x14ac:dyDescent="0.2">
      <c r="B432" t="s">
        <v>1226</v>
      </c>
      <c r="C432" t="s">
        <v>1225</v>
      </c>
      <c r="D432">
        <v>2006</v>
      </c>
      <c r="E432" t="s">
        <v>124</v>
      </c>
      <c r="F432">
        <v>5</v>
      </c>
      <c r="G432">
        <v>2.99</v>
      </c>
      <c r="H432">
        <v>115</v>
      </c>
      <c r="I432" t="s">
        <v>157</v>
      </c>
      <c r="J432">
        <v>17</v>
      </c>
      <c r="K432">
        <v>5</v>
      </c>
      <c r="L432">
        <v>62.85</v>
      </c>
    </row>
    <row r="433" spans="2:12" x14ac:dyDescent="0.2">
      <c r="B433" t="s">
        <v>1224</v>
      </c>
      <c r="C433" t="s">
        <v>1223</v>
      </c>
      <c r="D433">
        <v>2006</v>
      </c>
      <c r="E433" t="s">
        <v>124</v>
      </c>
      <c r="F433">
        <v>6</v>
      </c>
      <c r="G433">
        <v>2.99</v>
      </c>
      <c r="H433">
        <v>136</v>
      </c>
      <c r="I433" t="s">
        <v>123</v>
      </c>
      <c r="J433">
        <v>16</v>
      </c>
      <c r="K433">
        <v>5</v>
      </c>
      <c r="L433">
        <v>62.84</v>
      </c>
    </row>
    <row r="434" spans="2:12" x14ac:dyDescent="0.2">
      <c r="B434" t="s">
        <v>1222</v>
      </c>
      <c r="C434" t="s">
        <v>1221</v>
      </c>
      <c r="D434">
        <v>2006</v>
      </c>
      <c r="E434" t="s">
        <v>124</v>
      </c>
      <c r="F434">
        <v>4</v>
      </c>
      <c r="G434">
        <v>2.99</v>
      </c>
      <c r="H434">
        <v>106</v>
      </c>
      <c r="I434" t="s">
        <v>157</v>
      </c>
      <c r="J434">
        <v>16</v>
      </c>
      <c r="K434">
        <v>6</v>
      </c>
      <c r="L434">
        <v>62.84</v>
      </c>
    </row>
    <row r="435" spans="2:12" x14ac:dyDescent="0.2">
      <c r="B435" t="s">
        <v>1220</v>
      </c>
      <c r="C435" t="s">
        <v>1219</v>
      </c>
      <c r="D435">
        <v>2006</v>
      </c>
      <c r="E435" t="s">
        <v>124</v>
      </c>
      <c r="F435">
        <v>4</v>
      </c>
      <c r="G435">
        <v>2.99</v>
      </c>
      <c r="H435">
        <v>159</v>
      </c>
      <c r="I435" t="s">
        <v>123</v>
      </c>
      <c r="J435">
        <v>18</v>
      </c>
      <c r="K435">
        <v>5</v>
      </c>
      <c r="L435">
        <v>62.84</v>
      </c>
    </row>
    <row r="436" spans="2:12" x14ac:dyDescent="0.2">
      <c r="B436" t="s">
        <v>1218</v>
      </c>
      <c r="C436" t="s">
        <v>1217</v>
      </c>
      <c r="D436">
        <v>2006</v>
      </c>
      <c r="E436" t="s">
        <v>124</v>
      </c>
      <c r="F436">
        <v>3</v>
      </c>
      <c r="G436">
        <v>0.99</v>
      </c>
      <c r="H436">
        <v>161</v>
      </c>
      <c r="I436" t="s">
        <v>170</v>
      </c>
      <c r="J436">
        <v>19</v>
      </c>
      <c r="K436">
        <v>6</v>
      </c>
      <c r="L436">
        <v>62.83</v>
      </c>
    </row>
    <row r="437" spans="2:12" x14ac:dyDescent="0.2">
      <c r="B437" t="s">
        <v>1216</v>
      </c>
      <c r="C437" t="s">
        <v>1215</v>
      </c>
      <c r="D437">
        <v>2006</v>
      </c>
      <c r="E437" t="s">
        <v>124</v>
      </c>
      <c r="F437">
        <v>6</v>
      </c>
      <c r="G437">
        <v>2.99</v>
      </c>
      <c r="H437">
        <v>69</v>
      </c>
      <c r="I437" t="s">
        <v>123</v>
      </c>
      <c r="J437">
        <v>21</v>
      </c>
      <c r="K437">
        <v>6</v>
      </c>
      <c r="L437">
        <v>62.82</v>
      </c>
    </row>
    <row r="438" spans="2:12" x14ac:dyDescent="0.2">
      <c r="B438" t="s">
        <v>1214</v>
      </c>
      <c r="C438" t="s">
        <v>1213</v>
      </c>
      <c r="D438">
        <v>2006</v>
      </c>
      <c r="E438" t="s">
        <v>124</v>
      </c>
      <c r="F438">
        <v>6</v>
      </c>
      <c r="G438">
        <v>2.99</v>
      </c>
      <c r="H438">
        <v>178</v>
      </c>
      <c r="I438" t="s">
        <v>123</v>
      </c>
      <c r="J438">
        <v>20</v>
      </c>
      <c r="K438">
        <v>7</v>
      </c>
      <c r="L438">
        <v>62.8</v>
      </c>
    </row>
    <row r="439" spans="2:12" x14ac:dyDescent="0.2">
      <c r="B439" t="s">
        <v>1212</v>
      </c>
      <c r="C439" t="s">
        <v>1211</v>
      </c>
      <c r="D439">
        <v>2006</v>
      </c>
      <c r="E439" t="s">
        <v>124</v>
      </c>
      <c r="F439">
        <v>4</v>
      </c>
      <c r="G439">
        <v>0.99</v>
      </c>
      <c r="H439">
        <v>143</v>
      </c>
      <c r="I439" t="s">
        <v>123</v>
      </c>
      <c r="J439">
        <v>27</v>
      </c>
      <c r="K439">
        <v>7</v>
      </c>
      <c r="L439">
        <v>62.76</v>
      </c>
    </row>
    <row r="440" spans="2:12" x14ac:dyDescent="0.2">
      <c r="B440" t="s">
        <v>1210</v>
      </c>
      <c r="C440" t="s">
        <v>1209</v>
      </c>
      <c r="D440">
        <v>2006</v>
      </c>
      <c r="E440" t="s">
        <v>124</v>
      </c>
      <c r="F440">
        <v>4</v>
      </c>
      <c r="G440">
        <v>0.99</v>
      </c>
      <c r="H440">
        <v>140</v>
      </c>
      <c r="I440" t="s">
        <v>170</v>
      </c>
      <c r="J440">
        <v>27</v>
      </c>
      <c r="K440">
        <v>8</v>
      </c>
      <c r="L440">
        <v>62.74</v>
      </c>
    </row>
    <row r="441" spans="2:12" x14ac:dyDescent="0.2">
      <c r="B441" t="s">
        <v>1208</v>
      </c>
      <c r="C441" t="s">
        <v>1207</v>
      </c>
      <c r="D441">
        <v>2006</v>
      </c>
      <c r="E441" t="s">
        <v>124</v>
      </c>
      <c r="F441">
        <v>3</v>
      </c>
      <c r="G441">
        <v>4.99</v>
      </c>
      <c r="H441">
        <v>179</v>
      </c>
      <c r="I441" t="s">
        <v>154</v>
      </c>
      <c r="J441">
        <v>9</v>
      </c>
      <c r="K441">
        <v>3</v>
      </c>
      <c r="L441">
        <v>61.92</v>
      </c>
    </row>
    <row r="442" spans="2:12" x14ac:dyDescent="0.2">
      <c r="B442" t="s">
        <v>1206</v>
      </c>
      <c r="C442" t="s">
        <v>1205</v>
      </c>
      <c r="D442">
        <v>2006</v>
      </c>
      <c r="E442" t="s">
        <v>124</v>
      </c>
      <c r="F442">
        <v>6</v>
      </c>
      <c r="G442">
        <v>4.99</v>
      </c>
      <c r="H442">
        <v>100</v>
      </c>
      <c r="I442" t="s">
        <v>123</v>
      </c>
      <c r="J442">
        <v>13</v>
      </c>
      <c r="K442">
        <v>3</v>
      </c>
      <c r="L442">
        <v>61.89</v>
      </c>
    </row>
    <row r="443" spans="2:12" x14ac:dyDescent="0.2">
      <c r="B443" t="s">
        <v>1204</v>
      </c>
      <c r="C443" t="s">
        <v>1203</v>
      </c>
      <c r="D443">
        <v>2006</v>
      </c>
      <c r="E443" t="s">
        <v>124</v>
      </c>
      <c r="F443">
        <v>5</v>
      </c>
      <c r="G443">
        <v>2.99</v>
      </c>
      <c r="H443">
        <v>78</v>
      </c>
      <c r="I443" t="s">
        <v>151</v>
      </c>
      <c r="J443">
        <v>20</v>
      </c>
      <c r="K443">
        <v>5</v>
      </c>
      <c r="L443">
        <v>61.83</v>
      </c>
    </row>
    <row r="444" spans="2:12" x14ac:dyDescent="0.2">
      <c r="B444" t="s">
        <v>1202</v>
      </c>
      <c r="C444" t="s">
        <v>1201</v>
      </c>
      <c r="D444">
        <v>2006</v>
      </c>
      <c r="E444" t="s">
        <v>124</v>
      </c>
      <c r="F444">
        <v>3</v>
      </c>
      <c r="G444">
        <v>0.99</v>
      </c>
      <c r="H444">
        <v>82</v>
      </c>
      <c r="I444" t="s">
        <v>170</v>
      </c>
      <c r="J444">
        <v>18</v>
      </c>
      <c r="K444">
        <v>6</v>
      </c>
      <c r="L444">
        <v>61.83</v>
      </c>
    </row>
    <row r="445" spans="2:12" x14ac:dyDescent="0.2">
      <c r="B445" t="s">
        <v>1200</v>
      </c>
      <c r="C445" t="s">
        <v>1199</v>
      </c>
      <c r="D445">
        <v>2006</v>
      </c>
      <c r="E445" t="s">
        <v>124</v>
      </c>
      <c r="F445">
        <v>7</v>
      </c>
      <c r="G445">
        <v>2.99</v>
      </c>
      <c r="H445">
        <v>185</v>
      </c>
      <c r="I445" t="s">
        <v>123</v>
      </c>
      <c r="J445">
        <v>19</v>
      </c>
      <c r="K445">
        <v>6</v>
      </c>
      <c r="L445">
        <v>61.82</v>
      </c>
    </row>
    <row r="446" spans="2:12" x14ac:dyDescent="0.2">
      <c r="B446" t="s">
        <v>1198</v>
      </c>
      <c r="C446" t="s">
        <v>1197</v>
      </c>
      <c r="D446">
        <v>2006</v>
      </c>
      <c r="E446" t="s">
        <v>124</v>
      </c>
      <c r="F446">
        <v>3</v>
      </c>
      <c r="G446">
        <v>0.99</v>
      </c>
      <c r="H446">
        <v>51</v>
      </c>
      <c r="I446" t="s">
        <v>154</v>
      </c>
      <c r="J446">
        <v>21</v>
      </c>
      <c r="K446">
        <v>6</v>
      </c>
      <c r="L446">
        <v>61.8</v>
      </c>
    </row>
    <row r="447" spans="2:12" x14ac:dyDescent="0.2">
      <c r="B447" t="s">
        <v>1196</v>
      </c>
      <c r="C447" t="s">
        <v>1195</v>
      </c>
      <c r="D447">
        <v>2006</v>
      </c>
      <c r="E447" t="s">
        <v>124</v>
      </c>
      <c r="F447">
        <v>6</v>
      </c>
      <c r="G447">
        <v>2.99</v>
      </c>
      <c r="H447">
        <v>68</v>
      </c>
      <c r="I447" t="s">
        <v>123</v>
      </c>
      <c r="J447">
        <v>21</v>
      </c>
      <c r="K447">
        <v>6</v>
      </c>
      <c r="L447">
        <v>61.8</v>
      </c>
    </row>
    <row r="448" spans="2:12" x14ac:dyDescent="0.2">
      <c r="B448" t="s">
        <v>1194</v>
      </c>
      <c r="C448" t="s">
        <v>1193</v>
      </c>
      <c r="D448">
        <v>2006</v>
      </c>
      <c r="E448" t="s">
        <v>124</v>
      </c>
      <c r="F448">
        <v>4</v>
      </c>
      <c r="G448">
        <v>0.99</v>
      </c>
      <c r="H448">
        <v>76</v>
      </c>
      <c r="I448" t="s">
        <v>123</v>
      </c>
      <c r="J448">
        <v>24</v>
      </c>
      <c r="K448">
        <v>7</v>
      </c>
      <c r="L448">
        <v>61.78</v>
      </c>
    </row>
    <row r="449" spans="2:12" x14ac:dyDescent="0.2">
      <c r="B449" t="s">
        <v>1192</v>
      </c>
      <c r="C449" t="s">
        <v>1191</v>
      </c>
      <c r="D449">
        <v>2006</v>
      </c>
      <c r="E449" t="s">
        <v>124</v>
      </c>
      <c r="F449">
        <v>4</v>
      </c>
      <c r="G449">
        <v>4.99</v>
      </c>
      <c r="H449">
        <v>52</v>
      </c>
      <c r="I449" t="s">
        <v>151</v>
      </c>
      <c r="J449">
        <v>9</v>
      </c>
      <c r="K449">
        <v>4</v>
      </c>
      <c r="L449">
        <v>60.91</v>
      </c>
    </row>
    <row r="450" spans="2:12" x14ac:dyDescent="0.2">
      <c r="B450" t="s">
        <v>1190</v>
      </c>
      <c r="C450" t="s">
        <v>1189</v>
      </c>
      <c r="D450">
        <v>2006</v>
      </c>
      <c r="E450" t="s">
        <v>124</v>
      </c>
      <c r="F450">
        <v>5</v>
      </c>
      <c r="G450">
        <v>4.99</v>
      </c>
      <c r="H450">
        <v>102</v>
      </c>
      <c r="I450" t="s">
        <v>170</v>
      </c>
      <c r="J450">
        <v>11</v>
      </c>
      <c r="K450">
        <v>3</v>
      </c>
      <c r="L450">
        <v>60.9</v>
      </c>
    </row>
    <row r="451" spans="2:12" x14ac:dyDescent="0.2">
      <c r="B451" t="s">
        <v>1188</v>
      </c>
      <c r="C451" t="s">
        <v>1187</v>
      </c>
      <c r="D451">
        <v>2006</v>
      </c>
      <c r="E451" t="s">
        <v>124</v>
      </c>
      <c r="F451">
        <v>5</v>
      </c>
      <c r="G451">
        <v>2.99</v>
      </c>
      <c r="H451">
        <v>57</v>
      </c>
      <c r="I451" t="s">
        <v>154</v>
      </c>
      <c r="J451">
        <v>17</v>
      </c>
      <c r="K451">
        <v>4</v>
      </c>
      <c r="L451">
        <v>60.85</v>
      </c>
    </row>
    <row r="452" spans="2:12" x14ac:dyDescent="0.2">
      <c r="B452" t="s">
        <v>1186</v>
      </c>
      <c r="C452" t="s">
        <v>1185</v>
      </c>
      <c r="D452">
        <v>2006</v>
      </c>
      <c r="E452" t="s">
        <v>124</v>
      </c>
      <c r="F452">
        <v>3</v>
      </c>
      <c r="G452">
        <v>0.99</v>
      </c>
      <c r="H452">
        <v>98</v>
      </c>
      <c r="I452" t="s">
        <v>170</v>
      </c>
      <c r="J452">
        <v>19</v>
      </c>
      <c r="K452">
        <v>6</v>
      </c>
      <c r="L452">
        <v>60.83</v>
      </c>
    </row>
    <row r="453" spans="2:12" x14ac:dyDescent="0.2">
      <c r="B453" t="s">
        <v>1184</v>
      </c>
      <c r="C453" t="s">
        <v>1183</v>
      </c>
      <c r="D453">
        <v>2006</v>
      </c>
      <c r="E453" t="s">
        <v>124</v>
      </c>
      <c r="F453">
        <v>7</v>
      </c>
      <c r="G453">
        <v>2.99</v>
      </c>
      <c r="H453">
        <v>126</v>
      </c>
      <c r="I453" t="s">
        <v>123</v>
      </c>
      <c r="J453">
        <v>22</v>
      </c>
      <c r="K453">
        <v>6</v>
      </c>
      <c r="L453">
        <v>60.81</v>
      </c>
    </row>
    <row r="454" spans="2:12" x14ac:dyDescent="0.2">
      <c r="B454" t="s">
        <v>1182</v>
      </c>
      <c r="C454" t="s">
        <v>1181</v>
      </c>
      <c r="D454">
        <v>2006</v>
      </c>
      <c r="E454" t="s">
        <v>124</v>
      </c>
      <c r="F454">
        <v>4</v>
      </c>
      <c r="G454">
        <v>0.99</v>
      </c>
      <c r="H454">
        <v>141</v>
      </c>
      <c r="I454" t="s">
        <v>123</v>
      </c>
      <c r="J454">
        <v>25</v>
      </c>
      <c r="K454">
        <v>8</v>
      </c>
      <c r="L454">
        <v>60.77</v>
      </c>
    </row>
    <row r="455" spans="2:12" x14ac:dyDescent="0.2">
      <c r="B455" t="s">
        <v>1180</v>
      </c>
      <c r="C455" t="s">
        <v>1179</v>
      </c>
      <c r="D455">
        <v>2006</v>
      </c>
      <c r="E455" t="s">
        <v>124</v>
      </c>
      <c r="F455">
        <v>4</v>
      </c>
      <c r="G455">
        <v>0.99</v>
      </c>
      <c r="H455">
        <v>155</v>
      </c>
      <c r="I455" t="s">
        <v>170</v>
      </c>
      <c r="J455">
        <v>29</v>
      </c>
      <c r="K455">
        <v>8</v>
      </c>
      <c r="L455">
        <v>60.73</v>
      </c>
    </row>
    <row r="456" spans="2:12" x14ac:dyDescent="0.2">
      <c r="B456" t="s">
        <v>1178</v>
      </c>
      <c r="C456" t="s">
        <v>1177</v>
      </c>
      <c r="D456">
        <v>2006</v>
      </c>
      <c r="E456" t="s">
        <v>124</v>
      </c>
      <c r="F456">
        <v>3</v>
      </c>
      <c r="G456">
        <v>4.99</v>
      </c>
      <c r="H456">
        <v>184</v>
      </c>
      <c r="I456" t="s">
        <v>151</v>
      </c>
      <c r="J456">
        <v>9</v>
      </c>
      <c r="K456">
        <v>2</v>
      </c>
      <c r="L456">
        <v>59.92</v>
      </c>
    </row>
    <row r="457" spans="2:12" x14ac:dyDescent="0.2">
      <c r="B457" t="s">
        <v>1176</v>
      </c>
      <c r="C457" t="s">
        <v>1175</v>
      </c>
      <c r="D457">
        <v>2006</v>
      </c>
      <c r="E457" t="s">
        <v>124</v>
      </c>
      <c r="F457">
        <v>6</v>
      </c>
      <c r="G457">
        <v>4.99</v>
      </c>
      <c r="H457">
        <v>124</v>
      </c>
      <c r="I457" t="s">
        <v>123</v>
      </c>
      <c r="J457">
        <v>13</v>
      </c>
      <c r="K457">
        <v>3</v>
      </c>
      <c r="L457">
        <v>59.89</v>
      </c>
    </row>
    <row r="458" spans="2:12" x14ac:dyDescent="0.2">
      <c r="B458" t="s">
        <v>1174</v>
      </c>
      <c r="C458" t="s">
        <v>1173</v>
      </c>
      <c r="D458">
        <v>2006</v>
      </c>
      <c r="E458" t="s">
        <v>124</v>
      </c>
      <c r="F458">
        <v>7</v>
      </c>
      <c r="G458">
        <v>4.99</v>
      </c>
      <c r="H458">
        <v>179</v>
      </c>
      <c r="I458" t="s">
        <v>157</v>
      </c>
      <c r="J458">
        <v>12</v>
      </c>
      <c r="K458">
        <v>4</v>
      </c>
      <c r="L458">
        <v>59.88</v>
      </c>
    </row>
    <row r="459" spans="2:12" x14ac:dyDescent="0.2">
      <c r="B459" t="s">
        <v>1172</v>
      </c>
      <c r="C459" t="s">
        <v>1171</v>
      </c>
      <c r="D459">
        <v>2006</v>
      </c>
      <c r="E459" t="s">
        <v>124</v>
      </c>
      <c r="F459">
        <v>4</v>
      </c>
      <c r="G459">
        <v>2.99</v>
      </c>
      <c r="H459">
        <v>112</v>
      </c>
      <c r="I459" t="s">
        <v>154</v>
      </c>
      <c r="J459">
        <v>14</v>
      </c>
      <c r="K459">
        <v>5</v>
      </c>
      <c r="L459">
        <v>59.87</v>
      </c>
    </row>
    <row r="460" spans="2:12" x14ac:dyDescent="0.2">
      <c r="B460" t="s">
        <v>1170</v>
      </c>
      <c r="C460" t="s">
        <v>1169</v>
      </c>
      <c r="D460">
        <v>2006</v>
      </c>
      <c r="E460" t="s">
        <v>124</v>
      </c>
      <c r="F460">
        <v>5</v>
      </c>
      <c r="G460">
        <v>2.99</v>
      </c>
      <c r="H460">
        <v>131</v>
      </c>
      <c r="I460" t="s">
        <v>151</v>
      </c>
      <c r="J460">
        <v>14</v>
      </c>
      <c r="K460">
        <v>5</v>
      </c>
      <c r="L460">
        <v>59.86</v>
      </c>
    </row>
    <row r="461" spans="2:12" x14ac:dyDescent="0.2">
      <c r="B461" t="s">
        <v>1168</v>
      </c>
      <c r="C461" t="s">
        <v>1167</v>
      </c>
      <c r="D461">
        <v>2006</v>
      </c>
      <c r="E461" t="s">
        <v>124</v>
      </c>
      <c r="F461">
        <v>5</v>
      </c>
      <c r="G461">
        <v>2.99</v>
      </c>
      <c r="H461">
        <v>177</v>
      </c>
      <c r="I461" t="s">
        <v>157</v>
      </c>
      <c r="J461">
        <v>15</v>
      </c>
      <c r="K461">
        <v>5</v>
      </c>
      <c r="L461">
        <v>59.86</v>
      </c>
    </row>
    <row r="462" spans="2:12" x14ac:dyDescent="0.2">
      <c r="B462" t="s">
        <v>1166</v>
      </c>
      <c r="C462" t="s">
        <v>1165</v>
      </c>
      <c r="D462">
        <v>2006</v>
      </c>
      <c r="E462" t="s">
        <v>124</v>
      </c>
      <c r="F462">
        <v>5</v>
      </c>
      <c r="G462">
        <v>2.99</v>
      </c>
      <c r="H462">
        <v>170</v>
      </c>
      <c r="I462" t="s">
        <v>151</v>
      </c>
      <c r="J462">
        <v>16</v>
      </c>
      <c r="K462">
        <v>4</v>
      </c>
      <c r="L462">
        <v>59.86</v>
      </c>
    </row>
    <row r="463" spans="2:12" x14ac:dyDescent="0.2">
      <c r="B463" t="s">
        <v>1164</v>
      </c>
      <c r="C463" t="s">
        <v>1163</v>
      </c>
      <c r="D463">
        <v>2006</v>
      </c>
      <c r="E463" t="s">
        <v>124</v>
      </c>
      <c r="F463">
        <v>3</v>
      </c>
      <c r="G463">
        <v>0.99</v>
      </c>
      <c r="H463">
        <v>84</v>
      </c>
      <c r="I463" t="s">
        <v>170</v>
      </c>
      <c r="J463">
        <v>19</v>
      </c>
      <c r="K463">
        <v>6</v>
      </c>
      <c r="L463">
        <v>59.84</v>
      </c>
    </row>
    <row r="464" spans="2:12" x14ac:dyDescent="0.2">
      <c r="B464" t="s">
        <v>1162</v>
      </c>
      <c r="C464" t="s">
        <v>1161</v>
      </c>
      <c r="D464">
        <v>2006</v>
      </c>
      <c r="E464" t="s">
        <v>124</v>
      </c>
      <c r="F464">
        <v>6</v>
      </c>
      <c r="G464">
        <v>2.99</v>
      </c>
      <c r="H464">
        <v>124</v>
      </c>
      <c r="I464" t="s">
        <v>170</v>
      </c>
      <c r="J464">
        <v>19</v>
      </c>
      <c r="K464">
        <v>5</v>
      </c>
      <c r="L464">
        <v>59.83</v>
      </c>
    </row>
    <row r="465" spans="2:12" x14ac:dyDescent="0.2">
      <c r="B465" t="s">
        <v>1160</v>
      </c>
      <c r="C465" t="s">
        <v>1159</v>
      </c>
      <c r="D465">
        <v>2006</v>
      </c>
      <c r="E465" t="s">
        <v>124</v>
      </c>
      <c r="F465">
        <v>6</v>
      </c>
      <c r="G465">
        <v>2.99</v>
      </c>
      <c r="H465">
        <v>129</v>
      </c>
      <c r="I465" t="s">
        <v>154</v>
      </c>
      <c r="J465">
        <v>18</v>
      </c>
      <c r="K465">
        <v>5</v>
      </c>
      <c r="L465">
        <v>59.83</v>
      </c>
    </row>
    <row r="466" spans="2:12" x14ac:dyDescent="0.2">
      <c r="B466" t="s">
        <v>1158</v>
      </c>
      <c r="C466" t="s">
        <v>1157</v>
      </c>
      <c r="D466">
        <v>2006</v>
      </c>
      <c r="E466" t="s">
        <v>124</v>
      </c>
      <c r="F466">
        <v>6</v>
      </c>
      <c r="G466">
        <v>2.99</v>
      </c>
      <c r="H466">
        <v>141</v>
      </c>
      <c r="I466" t="s">
        <v>123</v>
      </c>
      <c r="J466">
        <v>22</v>
      </c>
      <c r="K466">
        <v>6</v>
      </c>
      <c r="L466">
        <v>59.82</v>
      </c>
    </row>
    <row r="467" spans="2:12" x14ac:dyDescent="0.2">
      <c r="B467" t="s">
        <v>1156</v>
      </c>
      <c r="C467" t="s">
        <v>1155</v>
      </c>
      <c r="D467">
        <v>2006</v>
      </c>
      <c r="E467" t="s">
        <v>124</v>
      </c>
      <c r="F467">
        <v>4</v>
      </c>
      <c r="G467">
        <v>2.99</v>
      </c>
      <c r="H467">
        <v>60</v>
      </c>
      <c r="I467" t="s">
        <v>154</v>
      </c>
      <c r="J467">
        <v>10</v>
      </c>
      <c r="K467">
        <v>3</v>
      </c>
      <c r="L467">
        <v>58.9</v>
      </c>
    </row>
    <row r="468" spans="2:12" x14ac:dyDescent="0.2">
      <c r="B468" t="s">
        <v>1154</v>
      </c>
      <c r="C468" t="s">
        <v>1153</v>
      </c>
      <c r="D468">
        <v>2006</v>
      </c>
      <c r="E468" t="s">
        <v>124</v>
      </c>
      <c r="F468">
        <v>3</v>
      </c>
      <c r="G468">
        <v>2.99</v>
      </c>
      <c r="H468">
        <v>185</v>
      </c>
      <c r="I468" t="s">
        <v>170</v>
      </c>
      <c r="J468">
        <v>15</v>
      </c>
      <c r="K468">
        <v>3</v>
      </c>
      <c r="L468">
        <v>58.89</v>
      </c>
    </row>
    <row r="469" spans="2:12" x14ac:dyDescent="0.2">
      <c r="B469" t="s">
        <v>1152</v>
      </c>
      <c r="C469" t="s">
        <v>1151</v>
      </c>
      <c r="D469">
        <v>2006</v>
      </c>
      <c r="E469" t="s">
        <v>124</v>
      </c>
      <c r="F469">
        <v>6</v>
      </c>
      <c r="G469">
        <v>2.99</v>
      </c>
      <c r="H469">
        <v>180</v>
      </c>
      <c r="I469" t="s">
        <v>123</v>
      </c>
      <c r="J469">
        <v>15</v>
      </c>
      <c r="K469">
        <v>4</v>
      </c>
      <c r="L469">
        <v>58.87</v>
      </c>
    </row>
    <row r="470" spans="2:12" x14ac:dyDescent="0.2">
      <c r="B470" t="s">
        <v>1150</v>
      </c>
      <c r="C470" t="s">
        <v>1149</v>
      </c>
      <c r="D470">
        <v>2006</v>
      </c>
      <c r="E470" t="s">
        <v>124</v>
      </c>
      <c r="F470">
        <v>4</v>
      </c>
      <c r="G470">
        <v>0.99</v>
      </c>
      <c r="H470">
        <v>68</v>
      </c>
      <c r="I470" t="s">
        <v>170</v>
      </c>
      <c r="J470">
        <v>21</v>
      </c>
      <c r="K470">
        <v>5</v>
      </c>
      <c r="L470">
        <v>58.83</v>
      </c>
    </row>
    <row r="471" spans="2:12" x14ac:dyDescent="0.2">
      <c r="B471" t="s">
        <v>1148</v>
      </c>
      <c r="C471" t="s">
        <v>1147</v>
      </c>
      <c r="D471">
        <v>2006</v>
      </c>
      <c r="E471" t="s">
        <v>124</v>
      </c>
      <c r="F471">
        <v>3</v>
      </c>
      <c r="G471">
        <v>0.99</v>
      </c>
      <c r="H471">
        <v>178</v>
      </c>
      <c r="I471" t="s">
        <v>123</v>
      </c>
      <c r="J471">
        <v>19</v>
      </c>
      <c r="K471">
        <v>5</v>
      </c>
      <c r="L471">
        <v>58.83</v>
      </c>
    </row>
    <row r="472" spans="2:12" x14ac:dyDescent="0.2">
      <c r="B472" t="s">
        <v>1146</v>
      </c>
      <c r="C472" t="s">
        <v>1145</v>
      </c>
      <c r="D472">
        <v>2006</v>
      </c>
      <c r="E472" t="s">
        <v>124</v>
      </c>
      <c r="F472">
        <v>4</v>
      </c>
      <c r="G472">
        <v>0.99</v>
      </c>
      <c r="H472">
        <v>72</v>
      </c>
      <c r="I472" t="s">
        <v>157</v>
      </c>
      <c r="J472">
        <v>19</v>
      </c>
      <c r="K472">
        <v>7</v>
      </c>
      <c r="L472">
        <v>58.81</v>
      </c>
    </row>
    <row r="473" spans="2:12" x14ac:dyDescent="0.2">
      <c r="B473" t="s">
        <v>1144</v>
      </c>
      <c r="C473" t="s">
        <v>1143</v>
      </c>
      <c r="D473">
        <v>2006</v>
      </c>
      <c r="E473" t="s">
        <v>124</v>
      </c>
      <c r="F473">
        <v>3</v>
      </c>
      <c r="G473">
        <v>0.99</v>
      </c>
      <c r="H473">
        <v>122</v>
      </c>
      <c r="I473" t="s">
        <v>157</v>
      </c>
      <c r="J473">
        <v>22</v>
      </c>
      <c r="K473">
        <v>5</v>
      </c>
      <c r="L473">
        <v>58.81</v>
      </c>
    </row>
    <row r="474" spans="2:12" x14ac:dyDescent="0.2">
      <c r="B474" t="s">
        <v>1142</v>
      </c>
      <c r="C474" t="s">
        <v>1141</v>
      </c>
      <c r="D474">
        <v>2006</v>
      </c>
      <c r="E474" t="s">
        <v>124</v>
      </c>
      <c r="F474">
        <v>3</v>
      </c>
      <c r="G474">
        <v>0.99</v>
      </c>
      <c r="H474">
        <v>84</v>
      </c>
      <c r="I474" t="s">
        <v>123</v>
      </c>
      <c r="J474">
        <v>22</v>
      </c>
      <c r="K474">
        <v>6</v>
      </c>
      <c r="L474">
        <v>58.8</v>
      </c>
    </row>
    <row r="475" spans="2:12" x14ac:dyDescent="0.2">
      <c r="B475" t="s">
        <v>1140</v>
      </c>
      <c r="C475" t="s">
        <v>1139</v>
      </c>
      <c r="D475">
        <v>2006</v>
      </c>
      <c r="E475" t="s">
        <v>124</v>
      </c>
      <c r="F475">
        <v>5</v>
      </c>
      <c r="G475">
        <v>0.99</v>
      </c>
      <c r="H475">
        <v>93</v>
      </c>
      <c r="I475" t="s">
        <v>154</v>
      </c>
      <c r="J475">
        <v>25</v>
      </c>
      <c r="K475">
        <v>6</v>
      </c>
      <c r="L475">
        <v>58.79</v>
      </c>
    </row>
    <row r="476" spans="2:12" x14ac:dyDescent="0.2">
      <c r="B476" t="s">
        <v>1138</v>
      </c>
      <c r="C476" t="s">
        <v>1137</v>
      </c>
      <c r="D476">
        <v>2006</v>
      </c>
      <c r="E476" t="s">
        <v>124</v>
      </c>
      <c r="F476">
        <v>6</v>
      </c>
      <c r="G476">
        <v>4.99</v>
      </c>
      <c r="H476">
        <v>144</v>
      </c>
      <c r="I476" t="s">
        <v>123</v>
      </c>
      <c r="J476">
        <v>10</v>
      </c>
      <c r="K476">
        <v>3</v>
      </c>
      <c r="L476">
        <v>57.9</v>
      </c>
    </row>
    <row r="477" spans="2:12" x14ac:dyDescent="0.2">
      <c r="B477" t="s">
        <v>1136</v>
      </c>
      <c r="C477" t="s">
        <v>1135</v>
      </c>
      <c r="D477">
        <v>2006</v>
      </c>
      <c r="E477" t="s">
        <v>124</v>
      </c>
      <c r="F477">
        <v>6</v>
      </c>
      <c r="G477">
        <v>4.99</v>
      </c>
      <c r="H477">
        <v>54</v>
      </c>
      <c r="I477" t="s">
        <v>123</v>
      </c>
      <c r="J477">
        <v>11</v>
      </c>
      <c r="K477">
        <v>3</v>
      </c>
      <c r="L477">
        <v>57.9</v>
      </c>
    </row>
    <row r="478" spans="2:12" x14ac:dyDescent="0.2">
      <c r="B478" t="s">
        <v>1134</v>
      </c>
      <c r="C478" t="s">
        <v>1133</v>
      </c>
      <c r="D478">
        <v>2006</v>
      </c>
      <c r="E478" t="s">
        <v>124</v>
      </c>
      <c r="F478">
        <v>5</v>
      </c>
      <c r="G478">
        <v>4.99</v>
      </c>
      <c r="H478">
        <v>71</v>
      </c>
      <c r="I478" t="s">
        <v>157</v>
      </c>
      <c r="J478">
        <v>12</v>
      </c>
      <c r="K478">
        <v>4</v>
      </c>
      <c r="L478">
        <v>57.9</v>
      </c>
    </row>
    <row r="479" spans="2:12" x14ac:dyDescent="0.2">
      <c r="B479" t="s">
        <v>1132</v>
      </c>
      <c r="C479" t="s">
        <v>1131</v>
      </c>
      <c r="D479">
        <v>2006</v>
      </c>
      <c r="E479" t="s">
        <v>124</v>
      </c>
      <c r="F479">
        <v>3</v>
      </c>
      <c r="G479">
        <v>0.99</v>
      </c>
      <c r="H479">
        <v>135</v>
      </c>
      <c r="I479" t="s">
        <v>151</v>
      </c>
      <c r="J479">
        <v>15</v>
      </c>
      <c r="K479">
        <v>5</v>
      </c>
      <c r="L479">
        <v>57.85</v>
      </c>
    </row>
    <row r="480" spans="2:12" x14ac:dyDescent="0.2">
      <c r="B480" t="s">
        <v>1130</v>
      </c>
      <c r="C480" t="s">
        <v>1129</v>
      </c>
      <c r="D480">
        <v>2006</v>
      </c>
      <c r="E480" t="s">
        <v>124</v>
      </c>
      <c r="F480">
        <v>4</v>
      </c>
      <c r="G480">
        <v>0.99</v>
      </c>
      <c r="H480">
        <v>148</v>
      </c>
      <c r="I480" t="s">
        <v>157</v>
      </c>
      <c r="J480">
        <v>21</v>
      </c>
      <c r="K480">
        <v>7</v>
      </c>
      <c r="L480">
        <v>57.81</v>
      </c>
    </row>
    <row r="481" spans="2:12" x14ac:dyDescent="0.2">
      <c r="B481" t="s">
        <v>1128</v>
      </c>
      <c r="C481" t="s">
        <v>1127</v>
      </c>
      <c r="D481">
        <v>2006</v>
      </c>
      <c r="E481" t="s">
        <v>124</v>
      </c>
      <c r="F481">
        <v>4</v>
      </c>
      <c r="G481">
        <v>4.99</v>
      </c>
      <c r="H481">
        <v>121</v>
      </c>
      <c r="I481" t="s">
        <v>157</v>
      </c>
      <c r="J481">
        <v>12</v>
      </c>
      <c r="K481">
        <v>3</v>
      </c>
      <c r="L481">
        <v>56.91</v>
      </c>
    </row>
    <row r="482" spans="2:12" x14ac:dyDescent="0.2">
      <c r="B482" t="s">
        <v>1126</v>
      </c>
      <c r="C482" t="s">
        <v>1125</v>
      </c>
      <c r="D482">
        <v>2006</v>
      </c>
      <c r="E482" t="s">
        <v>124</v>
      </c>
      <c r="F482">
        <v>6</v>
      </c>
      <c r="G482">
        <v>4.99</v>
      </c>
      <c r="H482">
        <v>115</v>
      </c>
      <c r="I482" t="s">
        <v>151</v>
      </c>
      <c r="J482">
        <v>10</v>
      </c>
      <c r="K482">
        <v>4</v>
      </c>
      <c r="L482">
        <v>56.9</v>
      </c>
    </row>
    <row r="483" spans="2:12" x14ac:dyDescent="0.2">
      <c r="B483" t="s">
        <v>1124</v>
      </c>
      <c r="C483" t="s">
        <v>1123</v>
      </c>
      <c r="D483">
        <v>2006</v>
      </c>
      <c r="E483" t="s">
        <v>124</v>
      </c>
      <c r="F483">
        <v>7</v>
      </c>
      <c r="G483">
        <v>4.99</v>
      </c>
      <c r="H483">
        <v>92</v>
      </c>
      <c r="I483" t="s">
        <v>157</v>
      </c>
      <c r="J483">
        <v>13</v>
      </c>
      <c r="K483">
        <v>3</v>
      </c>
      <c r="L483">
        <v>56.89</v>
      </c>
    </row>
    <row r="484" spans="2:12" x14ac:dyDescent="0.2">
      <c r="B484" t="s">
        <v>1122</v>
      </c>
      <c r="C484" t="s">
        <v>1121</v>
      </c>
      <c r="D484">
        <v>2006</v>
      </c>
      <c r="E484" t="s">
        <v>124</v>
      </c>
      <c r="F484">
        <v>3</v>
      </c>
      <c r="G484">
        <v>2.99</v>
      </c>
      <c r="H484">
        <v>80</v>
      </c>
      <c r="I484" t="s">
        <v>154</v>
      </c>
      <c r="J484">
        <v>12</v>
      </c>
      <c r="K484">
        <v>4</v>
      </c>
      <c r="L484">
        <v>56.89</v>
      </c>
    </row>
    <row r="485" spans="2:12" x14ac:dyDescent="0.2">
      <c r="B485" t="s">
        <v>1120</v>
      </c>
      <c r="C485" t="s">
        <v>1119</v>
      </c>
      <c r="D485">
        <v>2006</v>
      </c>
      <c r="E485" t="s">
        <v>124</v>
      </c>
      <c r="F485">
        <v>4</v>
      </c>
      <c r="G485">
        <v>2.99</v>
      </c>
      <c r="H485">
        <v>161</v>
      </c>
      <c r="I485" t="s">
        <v>157</v>
      </c>
      <c r="J485">
        <v>12</v>
      </c>
      <c r="K485">
        <v>3</v>
      </c>
      <c r="L485">
        <v>56.89</v>
      </c>
    </row>
    <row r="486" spans="2:12" x14ac:dyDescent="0.2">
      <c r="B486" t="s">
        <v>1118</v>
      </c>
      <c r="C486" t="s">
        <v>1117</v>
      </c>
      <c r="D486">
        <v>2006</v>
      </c>
      <c r="E486" t="s">
        <v>124</v>
      </c>
      <c r="F486">
        <v>7</v>
      </c>
      <c r="G486">
        <v>4.99</v>
      </c>
      <c r="H486">
        <v>83</v>
      </c>
      <c r="I486" t="s">
        <v>170</v>
      </c>
      <c r="J486">
        <v>11</v>
      </c>
      <c r="K486">
        <v>4</v>
      </c>
      <c r="L486">
        <v>56.89</v>
      </c>
    </row>
    <row r="487" spans="2:12" x14ac:dyDescent="0.2">
      <c r="B487" t="s">
        <v>1116</v>
      </c>
      <c r="C487" t="s">
        <v>1115</v>
      </c>
      <c r="D487">
        <v>2006</v>
      </c>
      <c r="E487" t="s">
        <v>124</v>
      </c>
      <c r="F487">
        <v>7</v>
      </c>
      <c r="G487">
        <v>4.99</v>
      </c>
      <c r="H487">
        <v>72</v>
      </c>
      <c r="I487" t="s">
        <v>151</v>
      </c>
      <c r="J487">
        <v>11</v>
      </c>
      <c r="K487">
        <v>4</v>
      </c>
      <c r="L487">
        <v>56.89</v>
      </c>
    </row>
    <row r="488" spans="2:12" x14ac:dyDescent="0.2">
      <c r="B488" t="s">
        <v>1114</v>
      </c>
      <c r="C488" t="s">
        <v>1113</v>
      </c>
      <c r="D488">
        <v>2006</v>
      </c>
      <c r="E488" t="s">
        <v>124</v>
      </c>
      <c r="F488">
        <v>4</v>
      </c>
      <c r="G488">
        <v>2.99</v>
      </c>
      <c r="H488">
        <v>119</v>
      </c>
      <c r="I488" t="s">
        <v>123</v>
      </c>
      <c r="J488">
        <v>13</v>
      </c>
      <c r="K488">
        <v>4</v>
      </c>
      <c r="L488">
        <v>56.88</v>
      </c>
    </row>
    <row r="489" spans="2:12" x14ac:dyDescent="0.2">
      <c r="B489" t="s">
        <v>1112</v>
      </c>
      <c r="C489" t="s">
        <v>1111</v>
      </c>
      <c r="D489">
        <v>2006</v>
      </c>
      <c r="E489" t="s">
        <v>124</v>
      </c>
      <c r="F489">
        <v>3</v>
      </c>
      <c r="G489">
        <v>2.99</v>
      </c>
      <c r="H489">
        <v>80</v>
      </c>
      <c r="I489" t="s">
        <v>154</v>
      </c>
      <c r="J489">
        <v>14</v>
      </c>
      <c r="K489">
        <v>4</v>
      </c>
      <c r="L489">
        <v>56.88</v>
      </c>
    </row>
    <row r="490" spans="2:12" x14ac:dyDescent="0.2">
      <c r="B490" t="s">
        <v>1110</v>
      </c>
      <c r="C490" t="s">
        <v>1109</v>
      </c>
      <c r="D490">
        <v>2006</v>
      </c>
      <c r="E490" t="s">
        <v>124</v>
      </c>
      <c r="F490">
        <v>3</v>
      </c>
      <c r="G490">
        <v>0.99</v>
      </c>
      <c r="H490">
        <v>139</v>
      </c>
      <c r="I490" t="s">
        <v>151</v>
      </c>
      <c r="J490">
        <v>16</v>
      </c>
      <c r="K490">
        <v>6</v>
      </c>
      <c r="L490">
        <v>56.84</v>
      </c>
    </row>
    <row r="491" spans="2:12" x14ac:dyDescent="0.2">
      <c r="B491" t="s">
        <v>1108</v>
      </c>
      <c r="C491" t="s">
        <v>1107</v>
      </c>
      <c r="D491">
        <v>2006</v>
      </c>
      <c r="E491" t="s">
        <v>124</v>
      </c>
      <c r="F491">
        <v>3</v>
      </c>
      <c r="G491">
        <v>0.99</v>
      </c>
      <c r="H491">
        <v>63</v>
      </c>
      <c r="I491" t="s">
        <v>170</v>
      </c>
      <c r="J491">
        <v>18</v>
      </c>
      <c r="K491">
        <v>6</v>
      </c>
      <c r="L491">
        <v>56.84</v>
      </c>
    </row>
    <row r="492" spans="2:12" x14ac:dyDescent="0.2">
      <c r="B492" t="s">
        <v>1106</v>
      </c>
      <c r="C492" t="s">
        <v>1105</v>
      </c>
      <c r="D492">
        <v>2006</v>
      </c>
      <c r="E492" t="s">
        <v>124</v>
      </c>
      <c r="F492">
        <v>7</v>
      </c>
      <c r="G492">
        <v>2.99</v>
      </c>
      <c r="H492">
        <v>101</v>
      </c>
      <c r="I492" t="s">
        <v>157</v>
      </c>
      <c r="J492">
        <v>19</v>
      </c>
      <c r="K492">
        <v>6</v>
      </c>
      <c r="L492">
        <v>56.83</v>
      </c>
    </row>
    <row r="493" spans="2:12" x14ac:dyDescent="0.2">
      <c r="B493" t="s">
        <v>1104</v>
      </c>
      <c r="C493" t="s">
        <v>1103</v>
      </c>
      <c r="D493">
        <v>2006</v>
      </c>
      <c r="E493" t="s">
        <v>124</v>
      </c>
      <c r="F493">
        <v>4</v>
      </c>
      <c r="G493">
        <v>0.99</v>
      </c>
      <c r="H493">
        <v>149</v>
      </c>
      <c r="I493" t="s">
        <v>123</v>
      </c>
      <c r="J493">
        <v>20</v>
      </c>
      <c r="K493">
        <v>7</v>
      </c>
      <c r="L493">
        <v>56.82</v>
      </c>
    </row>
    <row r="494" spans="2:12" x14ac:dyDescent="0.2">
      <c r="B494" t="s">
        <v>1102</v>
      </c>
      <c r="C494" t="s">
        <v>1101</v>
      </c>
      <c r="D494">
        <v>2006</v>
      </c>
      <c r="E494" t="s">
        <v>124</v>
      </c>
      <c r="F494">
        <v>4</v>
      </c>
      <c r="G494">
        <v>0.99</v>
      </c>
      <c r="H494">
        <v>177</v>
      </c>
      <c r="I494" t="s">
        <v>170</v>
      </c>
      <c r="J494">
        <v>25</v>
      </c>
      <c r="K494">
        <v>7</v>
      </c>
      <c r="L494">
        <v>56.79</v>
      </c>
    </row>
    <row r="495" spans="2:12" x14ac:dyDescent="0.2">
      <c r="B495" t="s">
        <v>1100</v>
      </c>
      <c r="C495" t="s">
        <v>1099</v>
      </c>
      <c r="D495">
        <v>2006</v>
      </c>
      <c r="E495" t="s">
        <v>124</v>
      </c>
      <c r="F495">
        <v>4</v>
      </c>
      <c r="G495">
        <v>0.99</v>
      </c>
      <c r="H495">
        <v>155</v>
      </c>
      <c r="I495" t="s">
        <v>154</v>
      </c>
      <c r="J495">
        <v>22</v>
      </c>
      <c r="K495">
        <v>7</v>
      </c>
      <c r="L495">
        <v>56.77</v>
      </c>
    </row>
    <row r="496" spans="2:12" x14ac:dyDescent="0.2">
      <c r="B496" t="s">
        <v>1098</v>
      </c>
      <c r="C496" t="s">
        <v>1097</v>
      </c>
      <c r="D496">
        <v>2006</v>
      </c>
      <c r="E496" t="s">
        <v>124</v>
      </c>
      <c r="F496">
        <v>4</v>
      </c>
      <c r="G496">
        <v>2.99</v>
      </c>
      <c r="H496">
        <v>113</v>
      </c>
      <c r="I496" t="s">
        <v>151</v>
      </c>
      <c r="J496">
        <v>13</v>
      </c>
      <c r="K496">
        <v>4</v>
      </c>
      <c r="L496">
        <v>55.89</v>
      </c>
    </row>
    <row r="497" spans="2:12" x14ac:dyDescent="0.2">
      <c r="B497" t="s">
        <v>1096</v>
      </c>
      <c r="C497" t="s">
        <v>1095</v>
      </c>
      <c r="D497">
        <v>2006</v>
      </c>
      <c r="E497" t="s">
        <v>124</v>
      </c>
      <c r="F497">
        <v>6</v>
      </c>
      <c r="G497">
        <v>2.99</v>
      </c>
      <c r="H497">
        <v>122</v>
      </c>
      <c r="I497" t="s">
        <v>154</v>
      </c>
      <c r="J497">
        <v>17</v>
      </c>
      <c r="K497">
        <v>4</v>
      </c>
      <c r="L497">
        <v>55.86</v>
      </c>
    </row>
    <row r="498" spans="2:12" x14ac:dyDescent="0.2">
      <c r="B498" t="s">
        <v>1094</v>
      </c>
      <c r="C498" t="s">
        <v>1093</v>
      </c>
      <c r="D498">
        <v>2006</v>
      </c>
      <c r="E498" t="s">
        <v>124</v>
      </c>
      <c r="F498">
        <v>6</v>
      </c>
      <c r="G498">
        <v>2.99</v>
      </c>
      <c r="H498">
        <v>181</v>
      </c>
      <c r="I498" t="s">
        <v>170</v>
      </c>
      <c r="J498">
        <v>14</v>
      </c>
      <c r="K498">
        <v>4</v>
      </c>
      <c r="L498">
        <v>55.86</v>
      </c>
    </row>
    <row r="499" spans="2:12" x14ac:dyDescent="0.2">
      <c r="B499" t="s">
        <v>1092</v>
      </c>
      <c r="C499" t="s">
        <v>1091</v>
      </c>
      <c r="D499">
        <v>2006</v>
      </c>
      <c r="E499" t="s">
        <v>124</v>
      </c>
      <c r="F499">
        <v>3</v>
      </c>
      <c r="G499">
        <v>0.99</v>
      </c>
      <c r="H499">
        <v>160</v>
      </c>
      <c r="I499" t="s">
        <v>151</v>
      </c>
      <c r="J499">
        <v>16</v>
      </c>
      <c r="K499">
        <v>6</v>
      </c>
      <c r="L499">
        <v>55.85</v>
      </c>
    </row>
    <row r="500" spans="2:12" x14ac:dyDescent="0.2">
      <c r="B500" t="s">
        <v>1090</v>
      </c>
      <c r="C500" t="s">
        <v>1089</v>
      </c>
      <c r="D500">
        <v>2006</v>
      </c>
      <c r="E500" t="s">
        <v>124</v>
      </c>
      <c r="F500">
        <v>7</v>
      </c>
      <c r="G500">
        <v>2.99</v>
      </c>
      <c r="H500">
        <v>176</v>
      </c>
      <c r="I500" t="s">
        <v>157</v>
      </c>
      <c r="J500">
        <v>17</v>
      </c>
      <c r="K500">
        <v>5</v>
      </c>
      <c r="L500">
        <v>55.83</v>
      </c>
    </row>
    <row r="501" spans="2:12" x14ac:dyDescent="0.2">
      <c r="B501" t="s">
        <v>1088</v>
      </c>
      <c r="C501" t="s">
        <v>1087</v>
      </c>
      <c r="D501">
        <v>2006</v>
      </c>
      <c r="E501" t="s">
        <v>124</v>
      </c>
      <c r="F501">
        <v>3</v>
      </c>
      <c r="G501">
        <v>0.99</v>
      </c>
      <c r="H501">
        <v>151</v>
      </c>
      <c r="I501" t="s">
        <v>170</v>
      </c>
      <c r="J501">
        <v>20</v>
      </c>
      <c r="K501">
        <v>6</v>
      </c>
      <c r="L501">
        <v>55.81</v>
      </c>
    </row>
    <row r="502" spans="2:12" x14ac:dyDescent="0.2">
      <c r="B502" t="s">
        <v>1086</v>
      </c>
      <c r="C502" t="s">
        <v>1085</v>
      </c>
      <c r="D502">
        <v>2006</v>
      </c>
      <c r="E502" t="s">
        <v>124</v>
      </c>
      <c r="F502">
        <v>3</v>
      </c>
      <c r="G502">
        <v>2.99</v>
      </c>
      <c r="H502">
        <v>53</v>
      </c>
      <c r="I502" t="s">
        <v>170</v>
      </c>
      <c r="J502">
        <v>8</v>
      </c>
      <c r="K502">
        <v>2</v>
      </c>
      <c r="L502">
        <v>54.92</v>
      </c>
    </row>
    <row r="503" spans="2:12" x14ac:dyDescent="0.2">
      <c r="B503" t="s">
        <v>1084</v>
      </c>
      <c r="C503" t="s">
        <v>1083</v>
      </c>
      <c r="D503">
        <v>2006</v>
      </c>
      <c r="E503" t="s">
        <v>124</v>
      </c>
      <c r="F503">
        <v>3</v>
      </c>
      <c r="G503">
        <v>2.99</v>
      </c>
      <c r="H503">
        <v>75</v>
      </c>
      <c r="I503" t="s">
        <v>154</v>
      </c>
      <c r="J503">
        <v>10</v>
      </c>
      <c r="K503">
        <v>3</v>
      </c>
      <c r="L503">
        <v>54.91</v>
      </c>
    </row>
    <row r="504" spans="2:12" x14ac:dyDescent="0.2">
      <c r="B504" t="s">
        <v>1082</v>
      </c>
      <c r="C504" t="s">
        <v>1081</v>
      </c>
      <c r="D504">
        <v>2006</v>
      </c>
      <c r="E504" t="s">
        <v>124</v>
      </c>
      <c r="F504">
        <v>4</v>
      </c>
      <c r="G504">
        <v>4.99</v>
      </c>
      <c r="H504">
        <v>150</v>
      </c>
      <c r="I504" t="s">
        <v>157</v>
      </c>
      <c r="J504">
        <v>9</v>
      </c>
      <c r="K504">
        <v>4</v>
      </c>
      <c r="L504">
        <v>54.91</v>
      </c>
    </row>
    <row r="505" spans="2:12" x14ac:dyDescent="0.2">
      <c r="B505" t="s">
        <v>1080</v>
      </c>
      <c r="C505" t="s">
        <v>1079</v>
      </c>
      <c r="D505">
        <v>2006</v>
      </c>
      <c r="E505" t="s">
        <v>124</v>
      </c>
      <c r="F505">
        <v>6</v>
      </c>
      <c r="G505">
        <v>4.99</v>
      </c>
      <c r="H505">
        <v>182</v>
      </c>
      <c r="I505" t="s">
        <v>157</v>
      </c>
      <c r="J505">
        <v>9</v>
      </c>
      <c r="K505">
        <v>3</v>
      </c>
      <c r="L505">
        <v>54.91</v>
      </c>
    </row>
    <row r="506" spans="2:12" x14ac:dyDescent="0.2">
      <c r="B506" t="s">
        <v>1078</v>
      </c>
      <c r="C506" t="s">
        <v>1077</v>
      </c>
      <c r="D506">
        <v>2006</v>
      </c>
      <c r="E506" t="s">
        <v>124</v>
      </c>
      <c r="F506">
        <v>7</v>
      </c>
      <c r="G506">
        <v>2.99</v>
      </c>
      <c r="H506">
        <v>147</v>
      </c>
      <c r="I506" t="s">
        <v>151</v>
      </c>
      <c r="J506">
        <v>18</v>
      </c>
      <c r="K506">
        <v>6</v>
      </c>
      <c r="L506">
        <v>54.83</v>
      </c>
    </row>
    <row r="507" spans="2:12" x14ac:dyDescent="0.2">
      <c r="B507" t="s">
        <v>1076</v>
      </c>
      <c r="C507" t="s">
        <v>1075</v>
      </c>
      <c r="D507">
        <v>2006</v>
      </c>
      <c r="E507" t="s">
        <v>124</v>
      </c>
      <c r="F507">
        <v>4</v>
      </c>
      <c r="G507">
        <v>0.99</v>
      </c>
      <c r="H507">
        <v>129</v>
      </c>
      <c r="I507" t="s">
        <v>151</v>
      </c>
      <c r="J507">
        <v>20</v>
      </c>
      <c r="K507">
        <v>6</v>
      </c>
      <c r="L507">
        <v>54.82</v>
      </c>
    </row>
    <row r="508" spans="2:12" x14ac:dyDescent="0.2">
      <c r="B508" t="s">
        <v>1074</v>
      </c>
      <c r="C508" t="s">
        <v>1073</v>
      </c>
      <c r="D508">
        <v>2006</v>
      </c>
      <c r="E508" t="s">
        <v>124</v>
      </c>
      <c r="F508">
        <v>4</v>
      </c>
      <c r="G508">
        <v>0.99</v>
      </c>
      <c r="H508">
        <v>106</v>
      </c>
      <c r="I508" t="s">
        <v>157</v>
      </c>
      <c r="J508">
        <v>20</v>
      </c>
      <c r="K508">
        <v>6</v>
      </c>
      <c r="L508">
        <v>54.82</v>
      </c>
    </row>
    <row r="509" spans="2:12" x14ac:dyDescent="0.2">
      <c r="B509" t="s">
        <v>1072</v>
      </c>
      <c r="C509" t="s">
        <v>1071</v>
      </c>
      <c r="D509">
        <v>2006</v>
      </c>
      <c r="E509" t="s">
        <v>124</v>
      </c>
      <c r="F509">
        <v>5</v>
      </c>
      <c r="G509">
        <v>0.99</v>
      </c>
      <c r="H509">
        <v>172</v>
      </c>
      <c r="I509" t="s">
        <v>170</v>
      </c>
      <c r="J509">
        <v>26</v>
      </c>
      <c r="K509">
        <v>7</v>
      </c>
      <c r="L509">
        <v>54.76</v>
      </c>
    </row>
    <row r="510" spans="2:12" x14ac:dyDescent="0.2">
      <c r="B510" t="s">
        <v>1070</v>
      </c>
      <c r="C510" t="s">
        <v>1069</v>
      </c>
      <c r="D510">
        <v>2006</v>
      </c>
      <c r="E510" t="s">
        <v>124</v>
      </c>
      <c r="F510">
        <v>6</v>
      </c>
      <c r="G510">
        <v>4.99</v>
      </c>
      <c r="H510">
        <v>163</v>
      </c>
      <c r="I510" t="s">
        <v>154</v>
      </c>
      <c r="J510">
        <v>11</v>
      </c>
      <c r="K510">
        <v>3</v>
      </c>
      <c r="L510">
        <v>53.91</v>
      </c>
    </row>
    <row r="511" spans="2:12" x14ac:dyDescent="0.2">
      <c r="B511" t="s">
        <v>1068</v>
      </c>
      <c r="C511" t="s">
        <v>1067</v>
      </c>
      <c r="D511">
        <v>2006</v>
      </c>
      <c r="E511" t="s">
        <v>124</v>
      </c>
      <c r="F511">
        <v>5</v>
      </c>
      <c r="G511">
        <v>4.99</v>
      </c>
      <c r="H511">
        <v>145</v>
      </c>
      <c r="I511" t="s">
        <v>151</v>
      </c>
      <c r="J511">
        <v>9</v>
      </c>
      <c r="K511">
        <v>3</v>
      </c>
      <c r="L511">
        <v>53.91</v>
      </c>
    </row>
    <row r="512" spans="2:12" x14ac:dyDescent="0.2">
      <c r="B512" t="s">
        <v>1066</v>
      </c>
      <c r="C512" t="s">
        <v>1065</v>
      </c>
      <c r="D512">
        <v>2006</v>
      </c>
      <c r="E512" t="s">
        <v>124</v>
      </c>
      <c r="F512">
        <v>6</v>
      </c>
      <c r="G512">
        <v>4.99</v>
      </c>
      <c r="H512">
        <v>51</v>
      </c>
      <c r="I512" t="s">
        <v>157</v>
      </c>
      <c r="J512">
        <v>9</v>
      </c>
      <c r="K512">
        <v>3</v>
      </c>
      <c r="L512">
        <v>53.91</v>
      </c>
    </row>
    <row r="513" spans="2:12" x14ac:dyDescent="0.2">
      <c r="B513" t="s">
        <v>1064</v>
      </c>
      <c r="C513" t="s">
        <v>1063</v>
      </c>
      <c r="D513">
        <v>2006</v>
      </c>
      <c r="E513" t="s">
        <v>124</v>
      </c>
      <c r="F513">
        <v>5</v>
      </c>
      <c r="G513">
        <v>2.99</v>
      </c>
      <c r="H513">
        <v>90</v>
      </c>
      <c r="I513" t="s">
        <v>123</v>
      </c>
      <c r="J513">
        <v>15</v>
      </c>
      <c r="K513">
        <v>4</v>
      </c>
      <c r="L513">
        <v>53.86</v>
      </c>
    </row>
    <row r="514" spans="2:12" x14ac:dyDescent="0.2">
      <c r="B514" t="s">
        <v>1062</v>
      </c>
      <c r="C514" t="s">
        <v>1061</v>
      </c>
      <c r="D514">
        <v>2006</v>
      </c>
      <c r="E514" t="s">
        <v>124</v>
      </c>
      <c r="F514">
        <v>6</v>
      </c>
      <c r="G514">
        <v>2.99</v>
      </c>
      <c r="H514">
        <v>174</v>
      </c>
      <c r="I514" t="s">
        <v>151</v>
      </c>
      <c r="J514">
        <v>18</v>
      </c>
      <c r="K514">
        <v>4</v>
      </c>
      <c r="L514">
        <v>53.85</v>
      </c>
    </row>
    <row r="515" spans="2:12" x14ac:dyDescent="0.2">
      <c r="B515" t="s">
        <v>1060</v>
      </c>
      <c r="C515" t="s">
        <v>1059</v>
      </c>
      <c r="D515">
        <v>2006</v>
      </c>
      <c r="E515" t="s">
        <v>124</v>
      </c>
      <c r="F515">
        <v>7</v>
      </c>
      <c r="G515">
        <v>2.99</v>
      </c>
      <c r="H515">
        <v>82</v>
      </c>
      <c r="I515" t="s">
        <v>123</v>
      </c>
      <c r="J515">
        <v>17</v>
      </c>
      <c r="K515">
        <v>6</v>
      </c>
      <c r="L515">
        <v>53.84</v>
      </c>
    </row>
    <row r="516" spans="2:12" x14ac:dyDescent="0.2">
      <c r="B516" t="s">
        <v>1058</v>
      </c>
      <c r="C516" t="s">
        <v>1057</v>
      </c>
      <c r="D516">
        <v>2006</v>
      </c>
      <c r="E516" t="s">
        <v>124</v>
      </c>
      <c r="F516">
        <v>3</v>
      </c>
      <c r="G516">
        <v>0.99</v>
      </c>
      <c r="H516">
        <v>91</v>
      </c>
      <c r="I516" t="s">
        <v>170</v>
      </c>
      <c r="J516">
        <v>22</v>
      </c>
      <c r="K516">
        <v>6</v>
      </c>
      <c r="L516">
        <v>53.8</v>
      </c>
    </row>
    <row r="517" spans="2:12" x14ac:dyDescent="0.2">
      <c r="B517" t="s">
        <v>1056</v>
      </c>
      <c r="C517" t="s">
        <v>1055</v>
      </c>
      <c r="D517">
        <v>2006</v>
      </c>
      <c r="E517" t="s">
        <v>124</v>
      </c>
      <c r="F517">
        <v>4</v>
      </c>
      <c r="G517">
        <v>0.99</v>
      </c>
      <c r="H517">
        <v>60</v>
      </c>
      <c r="I517" t="s">
        <v>157</v>
      </c>
      <c r="J517">
        <v>24</v>
      </c>
      <c r="K517">
        <v>8</v>
      </c>
      <c r="L517">
        <v>53.78</v>
      </c>
    </row>
    <row r="518" spans="2:12" x14ac:dyDescent="0.2">
      <c r="B518" t="s">
        <v>1054</v>
      </c>
      <c r="C518" t="s">
        <v>1053</v>
      </c>
      <c r="D518">
        <v>2006</v>
      </c>
      <c r="E518" t="s">
        <v>124</v>
      </c>
      <c r="F518">
        <v>3</v>
      </c>
      <c r="G518">
        <v>4.99</v>
      </c>
      <c r="H518">
        <v>48</v>
      </c>
      <c r="I518" t="s">
        <v>154</v>
      </c>
      <c r="J518">
        <v>7</v>
      </c>
      <c r="K518">
        <v>3</v>
      </c>
      <c r="L518">
        <v>52.93</v>
      </c>
    </row>
    <row r="519" spans="2:12" x14ac:dyDescent="0.2">
      <c r="B519" t="s">
        <v>1052</v>
      </c>
      <c r="C519" t="s">
        <v>1051</v>
      </c>
      <c r="D519">
        <v>2006</v>
      </c>
      <c r="E519" t="s">
        <v>124</v>
      </c>
      <c r="F519">
        <v>4</v>
      </c>
      <c r="G519">
        <v>4.99</v>
      </c>
      <c r="H519">
        <v>84</v>
      </c>
      <c r="I519" t="s">
        <v>170</v>
      </c>
      <c r="J519">
        <v>9</v>
      </c>
      <c r="K519">
        <v>3</v>
      </c>
      <c r="L519">
        <v>52.92</v>
      </c>
    </row>
    <row r="520" spans="2:12" x14ac:dyDescent="0.2">
      <c r="B520" t="s">
        <v>1050</v>
      </c>
      <c r="C520" t="s">
        <v>1049</v>
      </c>
      <c r="D520">
        <v>2006</v>
      </c>
      <c r="E520" t="s">
        <v>124</v>
      </c>
      <c r="F520">
        <v>5</v>
      </c>
      <c r="G520">
        <v>4.99</v>
      </c>
      <c r="H520">
        <v>154</v>
      </c>
      <c r="I520" t="s">
        <v>170</v>
      </c>
      <c r="J520">
        <v>10</v>
      </c>
      <c r="K520">
        <v>3</v>
      </c>
      <c r="L520">
        <v>52.91</v>
      </c>
    </row>
    <row r="521" spans="2:12" x14ac:dyDescent="0.2">
      <c r="B521" t="s">
        <v>1048</v>
      </c>
      <c r="C521" t="s">
        <v>1047</v>
      </c>
      <c r="D521">
        <v>2006</v>
      </c>
      <c r="E521" t="s">
        <v>124</v>
      </c>
      <c r="F521">
        <v>7</v>
      </c>
      <c r="G521">
        <v>4.99</v>
      </c>
      <c r="H521">
        <v>122</v>
      </c>
      <c r="I521" t="s">
        <v>151</v>
      </c>
      <c r="J521">
        <v>9</v>
      </c>
      <c r="K521">
        <v>3</v>
      </c>
      <c r="L521">
        <v>52.91</v>
      </c>
    </row>
    <row r="522" spans="2:12" x14ac:dyDescent="0.2">
      <c r="B522" t="s">
        <v>1046</v>
      </c>
      <c r="C522" t="s">
        <v>1045</v>
      </c>
      <c r="D522">
        <v>2006</v>
      </c>
      <c r="E522" t="s">
        <v>124</v>
      </c>
      <c r="F522">
        <v>7</v>
      </c>
      <c r="G522">
        <v>4.99</v>
      </c>
      <c r="H522">
        <v>153</v>
      </c>
      <c r="I522" t="s">
        <v>123</v>
      </c>
      <c r="J522">
        <v>10</v>
      </c>
      <c r="K522">
        <v>3</v>
      </c>
      <c r="L522">
        <v>52.9</v>
      </c>
    </row>
    <row r="523" spans="2:12" x14ac:dyDescent="0.2">
      <c r="B523" t="s">
        <v>1044</v>
      </c>
      <c r="C523" t="s">
        <v>1043</v>
      </c>
      <c r="D523">
        <v>2006</v>
      </c>
      <c r="E523" t="s">
        <v>124</v>
      </c>
      <c r="F523">
        <v>7</v>
      </c>
      <c r="G523">
        <v>4.99</v>
      </c>
      <c r="H523">
        <v>98</v>
      </c>
      <c r="I523" t="s">
        <v>157</v>
      </c>
      <c r="J523">
        <v>10</v>
      </c>
      <c r="K523">
        <v>3</v>
      </c>
      <c r="L523">
        <v>52.9</v>
      </c>
    </row>
    <row r="524" spans="2:12" x14ac:dyDescent="0.2">
      <c r="B524" t="s">
        <v>1042</v>
      </c>
      <c r="C524" t="s">
        <v>1041</v>
      </c>
      <c r="D524">
        <v>2006</v>
      </c>
      <c r="E524" t="s">
        <v>124</v>
      </c>
      <c r="F524">
        <v>4</v>
      </c>
      <c r="G524">
        <v>2.99</v>
      </c>
      <c r="H524">
        <v>88</v>
      </c>
      <c r="I524" t="s">
        <v>170</v>
      </c>
      <c r="J524">
        <v>13</v>
      </c>
      <c r="K524">
        <v>4</v>
      </c>
      <c r="L524">
        <v>52.88</v>
      </c>
    </row>
    <row r="525" spans="2:12" x14ac:dyDescent="0.2">
      <c r="B525" t="s">
        <v>1040</v>
      </c>
      <c r="C525" t="s">
        <v>1039</v>
      </c>
      <c r="D525">
        <v>2006</v>
      </c>
      <c r="E525" t="s">
        <v>124</v>
      </c>
      <c r="F525">
        <v>5</v>
      </c>
      <c r="G525">
        <v>2.99</v>
      </c>
      <c r="H525">
        <v>93</v>
      </c>
      <c r="I525" t="s">
        <v>157</v>
      </c>
      <c r="J525">
        <v>14</v>
      </c>
      <c r="K525">
        <v>4</v>
      </c>
      <c r="L525">
        <v>52.87</v>
      </c>
    </row>
    <row r="526" spans="2:12" x14ac:dyDescent="0.2">
      <c r="B526" t="s">
        <v>1038</v>
      </c>
      <c r="C526" t="s">
        <v>1037</v>
      </c>
      <c r="D526">
        <v>2006</v>
      </c>
      <c r="E526" t="s">
        <v>124</v>
      </c>
      <c r="F526">
        <v>6</v>
      </c>
      <c r="G526">
        <v>2.99</v>
      </c>
      <c r="H526">
        <v>65</v>
      </c>
      <c r="I526" t="s">
        <v>157</v>
      </c>
      <c r="J526">
        <v>16</v>
      </c>
      <c r="K526">
        <v>5</v>
      </c>
      <c r="L526">
        <v>52.85</v>
      </c>
    </row>
    <row r="527" spans="2:12" x14ac:dyDescent="0.2">
      <c r="B527" t="s">
        <v>1036</v>
      </c>
      <c r="C527" t="s">
        <v>1035</v>
      </c>
      <c r="D527">
        <v>2006</v>
      </c>
      <c r="E527" t="s">
        <v>124</v>
      </c>
      <c r="F527">
        <v>6</v>
      </c>
      <c r="G527">
        <v>2.99</v>
      </c>
      <c r="H527">
        <v>137</v>
      </c>
      <c r="I527" t="s">
        <v>170</v>
      </c>
      <c r="J527">
        <v>16</v>
      </c>
      <c r="K527">
        <v>5</v>
      </c>
      <c r="L527">
        <v>52.85</v>
      </c>
    </row>
    <row r="528" spans="2:12" x14ac:dyDescent="0.2">
      <c r="B528" t="s">
        <v>1034</v>
      </c>
      <c r="C528" t="s">
        <v>1033</v>
      </c>
      <c r="D528">
        <v>2006</v>
      </c>
      <c r="E528" t="s">
        <v>124</v>
      </c>
      <c r="F528">
        <v>5</v>
      </c>
      <c r="G528">
        <v>0.99</v>
      </c>
      <c r="H528">
        <v>163</v>
      </c>
      <c r="I528" t="s">
        <v>170</v>
      </c>
      <c r="J528">
        <v>28</v>
      </c>
      <c r="K528">
        <v>8</v>
      </c>
      <c r="L528">
        <v>52.76</v>
      </c>
    </row>
    <row r="529" spans="2:12" x14ac:dyDescent="0.2">
      <c r="B529" t="s">
        <v>1032</v>
      </c>
      <c r="C529" t="s">
        <v>1031</v>
      </c>
      <c r="D529">
        <v>2006</v>
      </c>
      <c r="E529" t="s">
        <v>124</v>
      </c>
      <c r="F529">
        <v>3</v>
      </c>
      <c r="G529">
        <v>4.99</v>
      </c>
      <c r="H529">
        <v>102</v>
      </c>
      <c r="I529" t="s">
        <v>154</v>
      </c>
      <c r="J529">
        <v>7</v>
      </c>
      <c r="K529">
        <v>2</v>
      </c>
      <c r="L529">
        <v>51.93</v>
      </c>
    </row>
    <row r="530" spans="2:12" x14ac:dyDescent="0.2">
      <c r="B530" t="s">
        <v>1030</v>
      </c>
      <c r="C530" t="s">
        <v>1029</v>
      </c>
      <c r="D530">
        <v>2006</v>
      </c>
      <c r="E530" t="s">
        <v>124</v>
      </c>
      <c r="F530">
        <v>4</v>
      </c>
      <c r="G530">
        <v>4.99</v>
      </c>
      <c r="H530">
        <v>67</v>
      </c>
      <c r="I530" t="s">
        <v>151</v>
      </c>
      <c r="J530">
        <v>11</v>
      </c>
      <c r="K530">
        <v>3</v>
      </c>
      <c r="L530">
        <v>51.91</v>
      </c>
    </row>
    <row r="531" spans="2:12" x14ac:dyDescent="0.2">
      <c r="B531" t="s">
        <v>1028</v>
      </c>
      <c r="C531" t="s">
        <v>1027</v>
      </c>
      <c r="D531">
        <v>2006</v>
      </c>
      <c r="E531" t="s">
        <v>124</v>
      </c>
      <c r="F531">
        <v>6</v>
      </c>
      <c r="G531">
        <v>2.99</v>
      </c>
      <c r="H531">
        <v>50</v>
      </c>
      <c r="I531" t="s">
        <v>157</v>
      </c>
      <c r="J531">
        <v>16</v>
      </c>
      <c r="K531">
        <v>4</v>
      </c>
      <c r="L531">
        <v>51.86</v>
      </c>
    </row>
    <row r="532" spans="2:12" x14ac:dyDescent="0.2">
      <c r="B532" t="s">
        <v>1026</v>
      </c>
      <c r="C532" t="s">
        <v>1025</v>
      </c>
      <c r="D532">
        <v>2006</v>
      </c>
      <c r="E532" t="s">
        <v>124</v>
      </c>
      <c r="F532">
        <v>3</v>
      </c>
      <c r="G532">
        <v>0.99</v>
      </c>
      <c r="H532">
        <v>118</v>
      </c>
      <c r="I532" t="s">
        <v>151</v>
      </c>
      <c r="J532">
        <v>18</v>
      </c>
      <c r="K532">
        <v>5</v>
      </c>
      <c r="L532">
        <v>51.84</v>
      </c>
    </row>
    <row r="533" spans="2:12" x14ac:dyDescent="0.2">
      <c r="B533" t="s">
        <v>1024</v>
      </c>
      <c r="C533" t="s">
        <v>1023</v>
      </c>
      <c r="D533">
        <v>2006</v>
      </c>
      <c r="E533" t="s">
        <v>124</v>
      </c>
      <c r="F533">
        <v>4</v>
      </c>
      <c r="G533">
        <v>0.99</v>
      </c>
      <c r="H533">
        <v>79</v>
      </c>
      <c r="I533" t="s">
        <v>123</v>
      </c>
      <c r="J533">
        <v>16</v>
      </c>
      <c r="K533">
        <v>5</v>
      </c>
      <c r="L533">
        <v>51.84</v>
      </c>
    </row>
    <row r="534" spans="2:12" x14ac:dyDescent="0.2">
      <c r="B534" t="s">
        <v>1022</v>
      </c>
      <c r="C534" t="s">
        <v>1021</v>
      </c>
      <c r="D534">
        <v>2006</v>
      </c>
      <c r="E534" t="s">
        <v>124</v>
      </c>
      <c r="F534">
        <v>7</v>
      </c>
      <c r="G534">
        <v>2.99</v>
      </c>
      <c r="H534">
        <v>158</v>
      </c>
      <c r="I534" t="s">
        <v>151</v>
      </c>
      <c r="J534">
        <v>18</v>
      </c>
      <c r="K534">
        <v>5</v>
      </c>
      <c r="L534">
        <v>51.84</v>
      </c>
    </row>
    <row r="535" spans="2:12" x14ac:dyDescent="0.2">
      <c r="B535" t="s">
        <v>1020</v>
      </c>
      <c r="C535" t="s">
        <v>1019</v>
      </c>
      <c r="D535">
        <v>2006</v>
      </c>
      <c r="E535" t="s">
        <v>124</v>
      </c>
      <c r="F535">
        <v>3</v>
      </c>
      <c r="G535">
        <v>0.99</v>
      </c>
      <c r="H535">
        <v>92</v>
      </c>
      <c r="I535" t="s">
        <v>170</v>
      </c>
      <c r="J535">
        <v>21</v>
      </c>
      <c r="K535">
        <v>5</v>
      </c>
      <c r="L535">
        <v>51.82</v>
      </c>
    </row>
    <row r="536" spans="2:12" x14ac:dyDescent="0.2">
      <c r="B536" t="s">
        <v>1018</v>
      </c>
      <c r="C536" t="s">
        <v>1017</v>
      </c>
      <c r="D536">
        <v>2006</v>
      </c>
      <c r="E536" t="s">
        <v>124</v>
      </c>
      <c r="F536">
        <v>4</v>
      </c>
      <c r="G536">
        <v>0.99</v>
      </c>
      <c r="H536">
        <v>120</v>
      </c>
      <c r="I536" t="s">
        <v>123</v>
      </c>
      <c r="J536">
        <v>23</v>
      </c>
      <c r="K536">
        <v>6</v>
      </c>
      <c r="L536">
        <v>51.8</v>
      </c>
    </row>
    <row r="537" spans="2:12" x14ac:dyDescent="0.2">
      <c r="B537" t="s">
        <v>1016</v>
      </c>
      <c r="C537" t="s">
        <v>1015</v>
      </c>
      <c r="D537">
        <v>2006</v>
      </c>
      <c r="E537" t="s">
        <v>124</v>
      </c>
      <c r="F537">
        <v>5</v>
      </c>
      <c r="G537">
        <v>4.99</v>
      </c>
      <c r="H537">
        <v>124</v>
      </c>
      <c r="I537" t="s">
        <v>154</v>
      </c>
      <c r="J537">
        <v>13</v>
      </c>
      <c r="K537">
        <v>3</v>
      </c>
      <c r="L537">
        <v>50.9</v>
      </c>
    </row>
    <row r="538" spans="2:12" x14ac:dyDescent="0.2">
      <c r="B538" t="s">
        <v>1014</v>
      </c>
      <c r="C538" t="s">
        <v>1013</v>
      </c>
      <c r="D538">
        <v>2006</v>
      </c>
      <c r="E538" t="s">
        <v>124</v>
      </c>
      <c r="F538">
        <v>7</v>
      </c>
      <c r="G538">
        <v>4.99</v>
      </c>
      <c r="H538">
        <v>46</v>
      </c>
      <c r="I538" t="s">
        <v>157</v>
      </c>
      <c r="J538">
        <v>11</v>
      </c>
      <c r="K538">
        <v>3</v>
      </c>
      <c r="L538">
        <v>50.9</v>
      </c>
    </row>
    <row r="539" spans="2:12" x14ac:dyDescent="0.2">
      <c r="B539" t="s">
        <v>1012</v>
      </c>
      <c r="C539" t="s">
        <v>1011</v>
      </c>
      <c r="D539">
        <v>2006</v>
      </c>
      <c r="E539" t="s">
        <v>124</v>
      </c>
      <c r="F539">
        <v>4</v>
      </c>
      <c r="G539">
        <v>2.99</v>
      </c>
      <c r="H539">
        <v>98</v>
      </c>
      <c r="I539" t="s">
        <v>123</v>
      </c>
      <c r="J539">
        <v>12</v>
      </c>
      <c r="K539">
        <v>3</v>
      </c>
      <c r="L539">
        <v>50.9</v>
      </c>
    </row>
    <row r="540" spans="2:12" x14ac:dyDescent="0.2">
      <c r="B540" t="s">
        <v>1010</v>
      </c>
      <c r="C540" t="s">
        <v>1009</v>
      </c>
      <c r="D540">
        <v>2006</v>
      </c>
      <c r="E540" t="s">
        <v>124</v>
      </c>
      <c r="F540">
        <v>3</v>
      </c>
      <c r="G540">
        <v>2.99</v>
      </c>
      <c r="H540">
        <v>85</v>
      </c>
      <c r="I540" t="s">
        <v>170</v>
      </c>
      <c r="J540">
        <v>12</v>
      </c>
      <c r="K540">
        <v>3</v>
      </c>
      <c r="L540">
        <v>50.89</v>
      </c>
    </row>
    <row r="541" spans="2:12" x14ac:dyDescent="0.2">
      <c r="B541" t="s">
        <v>1008</v>
      </c>
      <c r="C541" t="s">
        <v>1007</v>
      </c>
      <c r="D541">
        <v>2006</v>
      </c>
      <c r="E541" t="s">
        <v>124</v>
      </c>
      <c r="F541">
        <v>3</v>
      </c>
      <c r="G541">
        <v>0.99</v>
      </c>
      <c r="H541">
        <v>63</v>
      </c>
      <c r="I541" t="s">
        <v>170</v>
      </c>
      <c r="J541">
        <v>20</v>
      </c>
      <c r="K541">
        <v>5</v>
      </c>
      <c r="L541">
        <v>50.82</v>
      </c>
    </row>
    <row r="542" spans="2:12" x14ac:dyDescent="0.2">
      <c r="B542" t="s">
        <v>1006</v>
      </c>
      <c r="C542" t="s">
        <v>1005</v>
      </c>
      <c r="D542">
        <v>2006</v>
      </c>
      <c r="E542" t="s">
        <v>124</v>
      </c>
      <c r="F542">
        <v>3</v>
      </c>
      <c r="G542">
        <v>0.99</v>
      </c>
      <c r="H542">
        <v>86</v>
      </c>
      <c r="I542" t="s">
        <v>154</v>
      </c>
      <c r="J542">
        <v>22</v>
      </c>
      <c r="K542">
        <v>5</v>
      </c>
      <c r="L542">
        <v>50.81</v>
      </c>
    </row>
    <row r="543" spans="2:12" x14ac:dyDescent="0.2">
      <c r="B543" t="s">
        <v>1004</v>
      </c>
      <c r="C543" t="s">
        <v>1003</v>
      </c>
      <c r="D543">
        <v>2006</v>
      </c>
      <c r="E543" t="s">
        <v>124</v>
      </c>
      <c r="F543">
        <v>5</v>
      </c>
      <c r="G543">
        <v>0.99</v>
      </c>
      <c r="H543">
        <v>141</v>
      </c>
      <c r="I543" t="s">
        <v>170</v>
      </c>
      <c r="J543">
        <v>25</v>
      </c>
      <c r="K543">
        <v>7</v>
      </c>
      <c r="L543">
        <v>50.77</v>
      </c>
    </row>
    <row r="544" spans="2:12" x14ac:dyDescent="0.2">
      <c r="B544" t="s">
        <v>1002</v>
      </c>
      <c r="C544" t="s">
        <v>1001</v>
      </c>
      <c r="D544">
        <v>2006</v>
      </c>
      <c r="E544" t="s">
        <v>124</v>
      </c>
      <c r="F544">
        <v>5</v>
      </c>
      <c r="G544">
        <v>0.99</v>
      </c>
      <c r="H544">
        <v>98</v>
      </c>
      <c r="I544" t="s">
        <v>157</v>
      </c>
      <c r="J544">
        <v>24</v>
      </c>
      <c r="K544">
        <v>8</v>
      </c>
      <c r="L544">
        <v>50.76</v>
      </c>
    </row>
    <row r="545" spans="2:12" x14ac:dyDescent="0.2">
      <c r="B545" t="s">
        <v>1000</v>
      </c>
      <c r="C545" t="s">
        <v>999</v>
      </c>
      <c r="D545">
        <v>2006</v>
      </c>
      <c r="E545" t="s">
        <v>124</v>
      </c>
      <c r="F545">
        <v>4</v>
      </c>
      <c r="G545">
        <v>0.99</v>
      </c>
      <c r="H545">
        <v>108</v>
      </c>
      <c r="I545" t="s">
        <v>170</v>
      </c>
      <c r="J545">
        <v>28</v>
      </c>
      <c r="K545">
        <v>6</v>
      </c>
      <c r="L545">
        <v>50.76</v>
      </c>
    </row>
    <row r="546" spans="2:12" x14ac:dyDescent="0.2">
      <c r="B546" t="s">
        <v>998</v>
      </c>
      <c r="C546" t="s">
        <v>997</v>
      </c>
      <c r="D546">
        <v>2006</v>
      </c>
      <c r="E546" t="s">
        <v>124</v>
      </c>
      <c r="F546">
        <v>3</v>
      </c>
      <c r="G546">
        <v>0.99</v>
      </c>
      <c r="H546">
        <v>73</v>
      </c>
      <c r="I546" t="s">
        <v>154</v>
      </c>
      <c r="J546">
        <v>15</v>
      </c>
      <c r="K546">
        <v>4</v>
      </c>
      <c r="L546">
        <v>49.88</v>
      </c>
    </row>
    <row r="547" spans="2:12" x14ac:dyDescent="0.2">
      <c r="B547" t="s">
        <v>996</v>
      </c>
      <c r="C547" t="s">
        <v>995</v>
      </c>
      <c r="D547">
        <v>2006</v>
      </c>
      <c r="E547" t="s">
        <v>124</v>
      </c>
      <c r="F547">
        <v>6</v>
      </c>
      <c r="G547">
        <v>2.99</v>
      </c>
      <c r="H547">
        <v>167</v>
      </c>
      <c r="I547" t="s">
        <v>154</v>
      </c>
      <c r="J547">
        <v>13</v>
      </c>
      <c r="K547">
        <v>5</v>
      </c>
      <c r="L547">
        <v>49.88</v>
      </c>
    </row>
    <row r="548" spans="2:12" x14ac:dyDescent="0.2">
      <c r="B548" t="s">
        <v>994</v>
      </c>
      <c r="C548" t="s">
        <v>993</v>
      </c>
      <c r="D548">
        <v>2006</v>
      </c>
      <c r="E548" t="s">
        <v>124</v>
      </c>
      <c r="F548">
        <v>6</v>
      </c>
      <c r="G548">
        <v>2.99</v>
      </c>
      <c r="H548">
        <v>123</v>
      </c>
      <c r="I548" t="s">
        <v>151</v>
      </c>
      <c r="J548">
        <v>17</v>
      </c>
      <c r="K548">
        <v>4</v>
      </c>
      <c r="L548">
        <v>49.86</v>
      </c>
    </row>
    <row r="549" spans="2:12" x14ac:dyDescent="0.2">
      <c r="B549" t="s">
        <v>992</v>
      </c>
      <c r="C549" t="s">
        <v>991</v>
      </c>
      <c r="D549">
        <v>2006</v>
      </c>
      <c r="E549" t="s">
        <v>124</v>
      </c>
      <c r="F549">
        <v>7</v>
      </c>
      <c r="G549">
        <v>2.99</v>
      </c>
      <c r="H549">
        <v>48</v>
      </c>
      <c r="I549" t="s">
        <v>157</v>
      </c>
      <c r="J549">
        <v>18</v>
      </c>
      <c r="K549">
        <v>5</v>
      </c>
      <c r="L549">
        <v>49.85</v>
      </c>
    </row>
    <row r="550" spans="2:12" x14ac:dyDescent="0.2">
      <c r="B550" t="s">
        <v>990</v>
      </c>
      <c r="C550" t="s">
        <v>989</v>
      </c>
      <c r="D550">
        <v>2006</v>
      </c>
      <c r="E550" t="s">
        <v>124</v>
      </c>
      <c r="F550">
        <v>4</v>
      </c>
      <c r="G550">
        <v>0.99</v>
      </c>
      <c r="H550">
        <v>64</v>
      </c>
      <c r="I550" t="s">
        <v>154</v>
      </c>
      <c r="J550">
        <v>19</v>
      </c>
      <c r="K550">
        <v>5</v>
      </c>
      <c r="L550">
        <v>49.82</v>
      </c>
    </row>
    <row r="551" spans="2:12" x14ac:dyDescent="0.2">
      <c r="B551" t="s">
        <v>988</v>
      </c>
      <c r="C551" t="s">
        <v>987</v>
      </c>
      <c r="D551">
        <v>2006</v>
      </c>
      <c r="E551" t="s">
        <v>124</v>
      </c>
      <c r="F551">
        <v>5</v>
      </c>
      <c r="G551">
        <v>0.99</v>
      </c>
      <c r="H551">
        <v>101</v>
      </c>
      <c r="I551" t="s">
        <v>151</v>
      </c>
      <c r="J551">
        <v>20</v>
      </c>
      <c r="K551">
        <v>6</v>
      </c>
      <c r="L551">
        <v>49.81</v>
      </c>
    </row>
    <row r="552" spans="2:12" x14ac:dyDescent="0.2">
      <c r="B552" t="s">
        <v>986</v>
      </c>
      <c r="C552" t="s">
        <v>985</v>
      </c>
      <c r="D552">
        <v>2006</v>
      </c>
      <c r="E552" t="s">
        <v>124</v>
      </c>
      <c r="F552">
        <v>6</v>
      </c>
      <c r="G552">
        <v>0.99</v>
      </c>
      <c r="H552">
        <v>144</v>
      </c>
      <c r="I552" t="s">
        <v>154</v>
      </c>
      <c r="J552">
        <v>27</v>
      </c>
      <c r="K552">
        <v>8</v>
      </c>
      <c r="L552">
        <v>49.76</v>
      </c>
    </row>
    <row r="553" spans="2:12" x14ac:dyDescent="0.2">
      <c r="B553" t="s">
        <v>984</v>
      </c>
      <c r="C553" t="s">
        <v>983</v>
      </c>
      <c r="D553">
        <v>2006</v>
      </c>
      <c r="E553" t="s">
        <v>124</v>
      </c>
      <c r="F553">
        <v>3</v>
      </c>
      <c r="G553">
        <v>4.99</v>
      </c>
      <c r="H553">
        <v>109</v>
      </c>
      <c r="I553" t="s">
        <v>123</v>
      </c>
      <c r="J553">
        <v>8</v>
      </c>
      <c r="K553">
        <v>2</v>
      </c>
      <c r="L553">
        <v>48.94</v>
      </c>
    </row>
    <row r="554" spans="2:12" x14ac:dyDescent="0.2">
      <c r="B554" t="s">
        <v>982</v>
      </c>
      <c r="C554" t="s">
        <v>981</v>
      </c>
      <c r="D554">
        <v>2006</v>
      </c>
      <c r="E554" t="s">
        <v>124</v>
      </c>
      <c r="F554">
        <v>5</v>
      </c>
      <c r="G554">
        <v>4.99</v>
      </c>
      <c r="H554">
        <v>116</v>
      </c>
      <c r="I554" t="s">
        <v>170</v>
      </c>
      <c r="J554">
        <v>10</v>
      </c>
      <c r="K554">
        <v>2</v>
      </c>
      <c r="L554">
        <v>48.92</v>
      </c>
    </row>
    <row r="555" spans="2:12" x14ac:dyDescent="0.2">
      <c r="B555" t="s">
        <v>980</v>
      </c>
      <c r="C555" t="s">
        <v>979</v>
      </c>
      <c r="D555">
        <v>2006</v>
      </c>
      <c r="E555" t="s">
        <v>124</v>
      </c>
      <c r="F555">
        <v>5</v>
      </c>
      <c r="G555">
        <v>4.99</v>
      </c>
      <c r="H555">
        <v>129</v>
      </c>
      <c r="I555" t="s">
        <v>154</v>
      </c>
      <c r="J555">
        <v>8</v>
      </c>
      <c r="K555">
        <v>3</v>
      </c>
      <c r="L555">
        <v>48.92</v>
      </c>
    </row>
    <row r="556" spans="2:12" x14ac:dyDescent="0.2">
      <c r="B556" t="s">
        <v>978</v>
      </c>
      <c r="C556" t="s">
        <v>977</v>
      </c>
      <c r="D556">
        <v>2006</v>
      </c>
      <c r="E556" t="s">
        <v>124</v>
      </c>
      <c r="F556">
        <v>6</v>
      </c>
      <c r="G556">
        <v>4.99</v>
      </c>
      <c r="H556">
        <v>77</v>
      </c>
      <c r="I556" t="s">
        <v>151</v>
      </c>
      <c r="J556">
        <v>11</v>
      </c>
      <c r="K556">
        <v>3</v>
      </c>
      <c r="L556">
        <v>48.91</v>
      </c>
    </row>
    <row r="557" spans="2:12" x14ac:dyDescent="0.2">
      <c r="B557" t="s">
        <v>976</v>
      </c>
      <c r="C557" t="s">
        <v>975</v>
      </c>
      <c r="D557">
        <v>2006</v>
      </c>
      <c r="E557" t="s">
        <v>124</v>
      </c>
      <c r="F557">
        <v>5</v>
      </c>
      <c r="G557">
        <v>2.99</v>
      </c>
      <c r="H557">
        <v>177</v>
      </c>
      <c r="I557" t="s">
        <v>157</v>
      </c>
      <c r="J557">
        <v>11</v>
      </c>
      <c r="K557">
        <v>4</v>
      </c>
      <c r="L557">
        <v>48.89</v>
      </c>
    </row>
    <row r="558" spans="2:12" x14ac:dyDescent="0.2">
      <c r="B558" t="s">
        <v>974</v>
      </c>
      <c r="C558" t="s">
        <v>973</v>
      </c>
      <c r="D558">
        <v>2006</v>
      </c>
      <c r="E558" t="s">
        <v>124</v>
      </c>
      <c r="F558">
        <v>6</v>
      </c>
      <c r="G558">
        <v>2.99</v>
      </c>
      <c r="H558">
        <v>107</v>
      </c>
      <c r="I558" t="s">
        <v>157</v>
      </c>
      <c r="J558">
        <v>15</v>
      </c>
      <c r="K558">
        <v>4</v>
      </c>
      <c r="L558">
        <v>48.86</v>
      </c>
    </row>
    <row r="559" spans="2:12" x14ac:dyDescent="0.2">
      <c r="B559" t="s">
        <v>972</v>
      </c>
      <c r="C559" t="s">
        <v>125</v>
      </c>
      <c r="D559">
        <v>2006</v>
      </c>
      <c r="E559" t="s">
        <v>124</v>
      </c>
      <c r="F559">
        <v>7</v>
      </c>
      <c r="G559">
        <v>2.99</v>
      </c>
      <c r="H559">
        <v>85</v>
      </c>
      <c r="I559" t="s">
        <v>151</v>
      </c>
      <c r="J559">
        <v>16</v>
      </c>
      <c r="K559">
        <v>5</v>
      </c>
      <c r="L559">
        <v>48.84</v>
      </c>
    </row>
    <row r="560" spans="2:12" x14ac:dyDescent="0.2">
      <c r="B560" t="s">
        <v>971</v>
      </c>
      <c r="C560" t="s">
        <v>970</v>
      </c>
      <c r="D560">
        <v>2006</v>
      </c>
      <c r="E560" t="s">
        <v>124</v>
      </c>
      <c r="F560">
        <v>4</v>
      </c>
      <c r="G560">
        <v>0.99</v>
      </c>
      <c r="H560">
        <v>102</v>
      </c>
      <c r="I560" t="s">
        <v>154</v>
      </c>
      <c r="J560">
        <v>17</v>
      </c>
      <c r="K560">
        <v>6</v>
      </c>
      <c r="L560">
        <v>48.83</v>
      </c>
    </row>
    <row r="561" spans="2:12" x14ac:dyDescent="0.2">
      <c r="B561" t="s">
        <v>969</v>
      </c>
      <c r="C561" t="s">
        <v>968</v>
      </c>
      <c r="D561">
        <v>2006</v>
      </c>
      <c r="E561" t="s">
        <v>124</v>
      </c>
      <c r="F561">
        <v>3</v>
      </c>
      <c r="G561">
        <v>0.99</v>
      </c>
      <c r="H561">
        <v>179</v>
      </c>
      <c r="I561" t="s">
        <v>123</v>
      </c>
      <c r="J561">
        <v>20</v>
      </c>
      <c r="K561">
        <v>5</v>
      </c>
      <c r="L561">
        <v>48.83</v>
      </c>
    </row>
    <row r="562" spans="2:12" x14ac:dyDescent="0.2">
      <c r="B562" t="s">
        <v>967</v>
      </c>
      <c r="C562" t="s">
        <v>966</v>
      </c>
      <c r="D562">
        <v>2006</v>
      </c>
      <c r="E562" t="s">
        <v>124</v>
      </c>
      <c r="F562">
        <v>4</v>
      </c>
      <c r="G562">
        <v>0.99</v>
      </c>
      <c r="H562">
        <v>87</v>
      </c>
      <c r="I562" t="s">
        <v>151</v>
      </c>
      <c r="J562">
        <v>21</v>
      </c>
      <c r="K562">
        <v>5</v>
      </c>
      <c r="L562">
        <v>48.81</v>
      </c>
    </row>
    <row r="563" spans="2:12" x14ac:dyDescent="0.2">
      <c r="B563" t="s">
        <v>965</v>
      </c>
      <c r="C563" t="s">
        <v>964</v>
      </c>
      <c r="D563">
        <v>2006</v>
      </c>
      <c r="E563" t="s">
        <v>124</v>
      </c>
      <c r="F563">
        <v>5</v>
      </c>
      <c r="G563">
        <v>0.99</v>
      </c>
      <c r="H563">
        <v>147</v>
      </c>
      <c r="I563" t="s">
        <v>157</v>
      </c>
      <c r="J563">
        <v>24</v>
      </c>
      <c r="K563">
        <v>7</v>
      </c>
      <c r="L563">
        <v>48.78</v>
      </c>
    </row>
    <row r="564" spans="2:12" x14ac:dyDescent="0.2">
      <c r="B564" t="s">
        <v>963</v>
      </c>
      <c r="C564" t="s">
        <v>962</v>
      </c>
      <c r="D564">
        <v>2006</v>
      </c>
      <c r="E564" t="s">
        <v>124</v>
      </c>
      <c r="F564">
        <v>4</v>
      </c>
      <c r="G564">
        <v>4.99</v>
      </c>
      <c r="H564">
        <v>54</v>
      </c>
      <c r="I564" t="s">
        <v>170</v>
      </c>
      <c r="J564">
        <v>7</v>
      </c>
      <c r="K564">
        <v>2</v>
      </c>
      <c r="L564">
        <v>47.93</v>
      </c>
    </row>
    <row r="565" spans="2:12" x14ac:dyDescent="0.2">
      <c r="B565" t="s">
        <v>961</v>
      </c>
      <c r="C565" t="s">
        <v>960</v>
      </c>
      <c r="D565">
        <v>2006</v>
      </c>
      <c r="E565" t="s">
        <v>124</v>
      </c>
      <c r="F565">
        <v>7</v>
      </c>
      <c r="G565">
        <v>4.99</v>
      </c>
      <c r="H565">
        <v>182</v>
      </c>
      <c r="I565" t="s">
        <v>123</v>
      </c>
      <c r="J565">
        <v>9</v>
      </c>
      <c r="K565">
        <v>2</v>
      </c>
      <c r="L565">
        <v>47.92</v>
      </c>
    </row>
    <row r="566" spans="2:12" x14ac:dyDescent="0.2">
      <c r="B566" t="s">
        <v>959</v>
      </c>
      <c r="C566" t="s">
        <v>958</v>
      </c>
      <c r="D566">
        <v>2006</v>
      </c>
      <c r="E566" t="s">
        <v>124</v>
      </c>
      <c r="F566">
        <v>3</v>
      </c>
      <c r="G566">
        <v>2.99</v>
      </c>
      <c r="H566">
        <v>171</v>
      </c>
      <c r="I566" t="s">
        <v>170</v>
      </c>
      <c r="J566">
        <v>9</v>
      </c>
      <c r="K566">
        <v>3</v>
      </c>
      <c r="L566">
        <v>47.91</v>
      </c>
    </row>
    <row r="567" spans="2:12" x14ac:dyDescent="0.2">
      <c r="B567" t="s">
        <v>957</v>
      </c>
      <c r="C567" t="s">
        <v>956</v>
      </c>
      <c r="D567">
        <v>2006</v>
      </c>
      <c r="E567" t="s">
        <v>124</v>
      </c>
      <c r="F567">
        <v>6</v>
      </c>
      <c r="G567">
        <v>2.99</v>
      </c>
      <c r="H567">
        <v>130</v>
      </c>
      <c r="I567" t="s">
        <v>154</v>
      </c>
      <c r="J567">
        <v>12</v>
      </c>
      <c r="K567">
        <v>3</v>
      </c>
      <c r="L567">
        <v>47.89</v>
      </c>
    </row>
    <row r="568" spans="2:12" x14ac:dyDescent="0.2">
      <c r="B568" t="s">
        <v>955</v>
      </c>
      <c r="C568" t="s">
        <v>954</v>
      </c>
      <c r="D568">
        <v>2006</v>
      </c>
      <c r="E568" t="s">
        <v>124</v>
      </c>
      <c r="F568">
        <v>7</v>
      </c>
      <c r="G568">
        <v>2.99</v>
      </c>
      <c r="H568">
        <v>147</v>
      </c>
      <c r="I568" t="s">
        <v>151</v>
      </c>
      <c r="J568">
        <v>15</v>
      </c>
      <c r="K568">
        <v>5</v>
      </c>
      <c r="L568">
        <v>47.87</v>
      </c>
    </row>
    <row r="569" spans="2:12" x14ac:dyDescent="0.2">
      <c r="B569" t="s">
        <v>953</v>
      </c>
      <c r="C569" t="s">
        <v>952</v>
      </c>
      <c r="D569">
        <v>2006</v>
      </c>
      <c r="E569" t="s">
        <v>124</v>
      </c>
      <c r="F569">
        <v>7</v>
      </c>
      <c r="G569">
        <v>2.99</v>
      </c>
      <c r="H569">
        <v>98</v>
      </c>
      <c r="I569" t="s">
        <v>123</v>
      </c>
      <c r="J569">
        <v>14</v>
      </c>
      <c r="K569">
        <v>4</v>
      </c>
      <c r="L569">
        <v>47.87</v>
      </c>
    </row>
    <row r="570" spans="2:12" x14ac:dyDescent="0.2">
      <c r="B570" t="s">
        <v>951</v>
      </c>
      <c r="C570" t="s">
        <v>950</v>
      </c>
      <c r="D570">
        <v>2006</v>
      </c>
      <c r="E570" t="s">
        <v>124</v>
      </c>
      <c r="F570">
        <v>7</v>
      </c>
      <c r="G570">
        <v>2.99</v>
      </c>
      <c r="H570">
        <v>139</v>
      </c>
      <c r="I570" t="s">
        <v>170</v>
      </c>
      <c r="J570">
        <v>15</v>
      </c>
      <c r="K570">
        <v>5</v>
      </c>
      <c r="L570">
        <v>47.86</v>
      </c>
    </row>
    <row r="571" spans="2:12" x14ac:dyDescent="0.2">
      <c r="B571" t="s">
        <v>949</v>
      </c>
      <c r="C571" t="s">
        <v>948</v>
      </c>
      <c r="D571">
        <v>2006</v>
      </c>
      <c r="E571" t="s">
        <v>124</v>
      </c>
      <c r="F571">
        <v>3</v>
      </c>
      <c r="G571">
        <v>0.99</v>
      </c>
      <c r="H571">
        <v>161</v>
      </c>
      <c r="I571" t="s">
        <v>157</v>
      </c>
      <c r="J571">
        <v>19</v>
      </c>
      <c r="K571">
        <v>5</v>
      </c>
      <c r="L571">
        <v>47.83</v>
      </c>
    </row>
    <row r="572" spans="2:12" x14ac:dyDescent="0.2">
      <c r="B572" t="s">
        <v>947</v>
      </c>
      <c r="C572" t="s">
        <v>946</v>
      </c>
      <c r="D572">
        <v>2006</v>
      </c>
      <c r="E572" t="s">
        <v>124</v>
      </c>
      <c r="F572">
        <v>5</v>
      </c>
      <c r="G572">
        <v>0.99</v>
      </c>
      <c r="H572">
        <v>181</v>
      </c>
      <c r="I572" t="s">
        <v>170</v>
      </c>
      <c r="J572">
        <v>22</v>
      </c>
      <c r="K572">
        <v>6</v>
      </c>
      <c r="L572">
        <v>47.8</v>
      </c>
    </row>
    <row r="573" spans="2:12" x14ac:dyDescent="0.2">
      <c r="B573" t="s">
        <v>945</v>
      </c>
      <c r="C573" t="s">
        <v>944</v>
      </c>
      <c r="D573">
        <v>2006</v>
      </c>
      <c r="E573" t="s">
        <v>124</v>
      </c>
      <c r="F573">
        <v>5</v>
      </c>
      <c r="G573">
        <v>0.99</v>
      </c>
      <c r="H573">
        <v>164</v>
      </c>
      <c r="I573" t="s">
        <v>170</v>
      </c>
      <c r="J573">
        <v>29</v>
      </c>
      <c r="K573">
        <v>8</v>
      </c>
      <c r="L573">
        <v>47.75</v>
      </c>
    </row>
    <row r="574" spans="2:12" x14ac:dyDescent="0.2">
      <c r="B574" t="s">
        <v>943</v>
      </c>
      <c r="C574" t="s">
        <v>942</v>
      </c>
      <c r="D574">
        <v>2006</v>
      </c>
      <c r="E574" t="s">
        <v>124</v>
      </c>
      <c r="F574">
        <v>3</v>
      </c>
      <c r="G574">
        <v>2.99</v>
      </c>
      <c r="H574">
        <v>126</v>
      </c>
      <c r="I574" t="s">
        <v>151</v>
      </c>
      <c r="J574">
        <v>9</v>
      </c>
      <c r="K574">
        <v>2</v>
      </c>
      <c r="L574">
        <v>46.92</v>
      </c>
    </row>
    <row r="575" spans="2:12" x14ac:dyDescent="0.2">
      <c r="B575" t="s">
        <v>941</v>
      </c>
      <c r="C575" t="s">
        <v>940</v>
      </c>
      <c r="D575">
        <v>2006</v>
      </c>
      <c r="E575" t="s">
        <v>124</v>
      </c>
      <c r="F575">
        <v>5</v>
      </c>
      <c r="G575">
        <v>4.99</v>
      </c>
      <c r="H575">
        <v>49</v>
      </c>
      <c r="I575" t="s">
        <v>170</v>
      </c>
      <c r="J575">
        <v>8</v>
      </c>
      <c r="K575">
        <v>3</v>
      </c>
      <c r="L575">
        <v>46.92</v>
      </c>
    </row>
    <row r="576" spans="2:12" x14ac:dyDescent="0.2">
      <c r="B576" t="s">
        <v>939</v>
      </c>
      <c r="C576" t="s">
        <v>938</v>
      </c>
      <c r="D576">
        <v>2006</v>
      </c>
      <c r="E576" t="s">
        <v>124</v>
      </c>
      <c r="F576">
        <v>7</v>
      </c>
      <c r="G576">
        <v>4.99</v>
      </c>
      <c r="H576">
        <v>132</v>
      </c>
      <c r="I576" t="s">
        <v>123</v>
      </c>
      <c r="J576">
        <v>11</v>
      </c>
      <c r="K576">
        <v>3</v>
      </c>
      <c r="L576">
        <v>46.91</v>
      </c>
    </row>
    <row r="577" spans="2:12" x14ac:dyDescent="0.2">
      <c r="B577" t="s">
        <v>937</v>
      </c>
      <c r="C577" t="s">
        <v>936</v>
      </c>
      <c r="D577">
        <v>2006</v>
      </c>
      <c r="E577" t="s">
        <v>124</v>
      </c>
      <c r="F577">
        <v>4</v>
      </c>
      <c r="G577">
        <v>2.99</v>
      </c>
      <c r="H577">
        <v>85</v>
      </c>
      <c r="I577" t="s">
        <v>157</v>
      </c>
      <c r="J577">
        <v>10</v>
      </c>
      <c r="K577">
        <v>3</v>
      </c>
      <c r="L577">
        <v>46.9</v>
      </c>
    </row>
    <row r="578" spans="2:12" x14ac:dyDescent="0.2">
      <c r="B578" t="s">
        <v>935</v>
      </c>
      <c r="C578" t="s">
        <v>934</v>
      </c>
      <c r="D578">
        <v>2006</v>
      </c>
      <c r="E578" t="s">
        <v>124</v>
      </c>
      <c r="F578">
        <v>6</v>
      </c>
      <c r="G578">
        <v>2.99</v>
      </c>
      <c r="H578">
        <v>180</v>
      </c>
      <c r="I578" t="s">
        <v>151</v>
      </c>
      <c r="J578">
        <v>14</v>
      </c>
      <c r="K578">
        <v>4</v>
      </c>
      <c r="L578">
        <v>46.87</v>
      </c>
    </row>
    <row r="579" spans="2:12" x14ac:dyDescent="0.2">
      <c r="B579" t="s">
        <v>933</v>
      </c>
      <c r="C579" t="s">
        <v>932</v>
      </c>
      <c r="D579">
        <v>2006</v>
      </c>
      <c r="E579" t="s">
        <v>124</v>
      </c>
      <c r="F579">
        <v>6</v>
      </c>
      <c r="G579">
        <v>2.99</v>
      </c>
      <c r="H579">
        <v>136</v>
      </c>
      <c r="I579" t="s">
        <v>170</v>
      </c>
      <c r="J579">
        <v>14</v>
      </c>
      <c r="K579">
        <v>4</v>
      </c>
      <c r="L579">
        <v>46.87</v>
      </c>
    </row>
    <row r="580" spans="2:12" x14ac:dyDescent="0.2">
      <c r="B580" t="s">
        <v>931</v>
      </c>
      <c r="C580" t="s">
        <v>930</v>
      </c>
      <c r="D580">
        <v>2006</v>
      </c>
      <c r="E580" t="s">
        <v>124</v>
      </c>
      <c r="F580">
        <v>6</v>
      </c>
      <c r="G580">
        <v>2.99</v>
      </c>
      <c r="H580">
        <v>139</v>
      </c>
      <c r="I580" t="s">
        <v>170</v>
      </c>
      <c r="J580">
        <v>14</v>
      </c>
      <c r="K580">
        <v>4</v>
      </c>
      <c r="L580">
        <v>46.87</v>
      </c>
    </row>
    <row r="581" spans="2:12" x14ac:dyDescent="0.2">
      <c r="B581" t="s">
        <v>929</v>
      </c>
      <c r="C581" t="s">
        <v>928</v>
      </c>
      <c r="D581">
        <v>2006</v>
      </c>
      <c r="E581" t="s">
        <v>124</v>
      </c>
      <c r="F581">
        <v>3</v>
      </c>
      <c r="G581">
        <v>0.99</v>
      </c>
      <c r="H581">
        <v>115</v>
      </c>
      <c r="I581" t="s">
        <v>170</v>
      </c>
      <c r="J581">
        <v>14</v>
      </c>
      <c r="K581">
        <v>6</v>
      </c>
      <c r="L581">
        <v>46.86</v>
      </c>
    </row>
    <row r="582" spans="2:12" x14ac:dyDescent="0.2">
      <c r="B582" t="s">
        <v>927</v>
      </c>
      <c r="C582" t="s">
        <v>926</v>
      </c>
      <c r="D582">
        <v>2006</v>
      </c>
      <c r="E582" t="s">
        <v>124</v>
      </c>
      <c r="F582">
        <v>3</v>
      </c>
      <c r="G582">
        <v>0.99</v>
      </c>
      <c r="H582">
        <v>52</v>
      </c>
      <c r="I582" t="s">
        <v>151</v>
      </c>
      <c r="J582">
        <v>16</v>
      </c>
      <c r="K582">
        <v>4</v>
      </c>
      <c r="L582">
        <v>46.86</v>
      </c>
    </row>
    <row r="583" spans="2:12" x14ac:dyDescent="0.2">
      <c r="B583" t="s">
        <v>925</v>
      </c>
      <c r="C583" t="s">
        <v>924</v>
      </c>
      <c r="D583">
        <v>2006</v>
      </c>
      <c r="E583" t="s">
        <v>124</v>
      </c>
      <c r="F583">
        <v>4</v>
      </c>
      <c r="G583">
        <v>0.99</v>
      </c>
      <c r="H583">
        <v>135</v>
      </c>
      <c r="I583" t="s">
        <v>151</v>
      </c>
      <c r="J583">
        <v>16</v>
      </c>
      <c r="K583">
        <v>6</v>
      </c>
      <c r="L583">
        <v>46.85</v>
      </c>
    </row>
    <row r="584" spans="2:12" x14ac:dyDescent="0.2">
      <c r="B584" t="s">
        <v>923</v>
      </c>
      <c r="C584" t="s">
        <v>922</v>
      </c>
      <c r="D584">
        <v>2006</v>
      </c>
      <c r="E584" t="s">
        <v>124</v>
      </c>
      <c r="F584">
        <v>4</v>
      </c>
      <c r="G584">
        <v>0.99</v>
      </c>
      <c r="H584">
        <v>75</v>
      </c>
      <c r="I584" t="s">
        <v>157</v>
      </c>
      <c r="J584">
        <v>17</v>
      </c>
      <c r="K584">
        <v>5</v>
      </c>
      <c r="L584">
        <v>46.84</v>
      </c>
    </row>
    <row r="585" spans="2:12" x14ac:dyDescent="0.2">
      <c r="B585" t="s">
        <v>921</v>
      </c>
      <c r="C585" t="s">
        <v>920</v>
      </c>
      <c r="D585">
        <v>2006</v>
      </c>
      <c r="E585" t="s">
        <v>124</v>
      </c>
      <c r="F585">
        <v>5</v>
      </c>
      <c r="G585">
        <v>0.99</v>
      </c>
      <c r="H585">
        <v>70</v>
      </c>
      <c r="I585" t="s">
        <v>151</v>
      </c>
      <c r="J585">
        <v>24</v>
      </c>
      <c r="K585">
        <v>6</v>
      </c>
      <c r="L585">
        <v>46.79</v>
      </c>
    </row>
    <row r="586" spans="2:12" x14ac:dyDescent="0.2">
      <c r="B586" t="s">
        <v>919</v>
      </c>
      <c r="C586" t="s">
        <v>918</v>
      </c>
      <c r="D586">
        <v>2006</v>
      </c>
      <c r="E586" t="s">
        <v>124</v>
      </c>
      <c r="F586">
        <v>3</v>
      </c>
      <c r="G586">
        <v>4.99</v>
      </c>
      <c r="H586">
        <v>164</v>
      </c>
      <c r="I586" t="s">
        <v>154</v>
      </c>
      <c r="J586">
        <v>7</v>
      </c>
      <c r="K586">
        <v>2</v>
      </c>
      <c r="L586">
        <v>45.94</v>
      </c>
    </row>
    <row r="587" spans="2:12" x14ac:dyDescent="0.2">
      <c r="B587" t="s">
        <v>917</v>
      </c>
      <c r="C587" t="s">
        <v>916</v>
      </c>
      <c r="D587">
        <v>2006</v>
      </c>
      <c r="E587" t="s">
        <v>124</v>
      </c>
      <c r="F587">
        <v>3</v>
      </c>
      <c r="G587">
        <v>4.99</v>
      </c>
      <c r="H587">
        <v>163</v>
      </c>
      <c r="I587" t="s">
        <v>123</v>
      </c>
      <c r="J587">
        <v>8</v>
      </c>
      <c r="K587">
        <v>3</v>
      </c>
      <c r="L587">
        <v>45.93</v>
      </c>
    </row>
    <row r="588" spans="2:12" x14ac:dyDescent="0.2">
      <c r="B588" t="s">
        <v>915</v>
      </c>
      <c r="C588" t="s">
        <v>914</v>
      </c>
      <c r="D588">
        <v>2006</v>
      </c>
      <c r="E588" t="s">
        <v>124</v>
      </c>
      <c r="F588">
        <v>4</v>
      </c>
      <c r="G588">
        <v>2.99</v>
      </c>
      <c r="H588">
        <v>119</v>
      </c>
      <c r="I588" t="s">
        <v>154</v>
      </c>
      <c r="J588">
        <v>11</v>
      </c>
      <c r="K588">
        <v>3</v>
      </c>
      <c r="L588">
        <v>45.91</v>
      </c>
    </row>
    <row r="589" spans="2:12" x14ac:dyDescent="0.2">
      <c r="B589" t="s">
        <v>913</v>
      </c>
      <c r="C589" t="s">
        <v>912</v>
      </c>
      <c r="D589">
        <v>2006</v>
      </c>
      <c r="E589" t="s">
        <v>124</v>
      </c>
      <c r="F589">
        <v>4</v>
      </c>
      <c r="G589">
        <v>2.99</v>
      </c>
      <c r="H589">
        <v>155</v>
      </c>
      <c r="I589" t="s">
        <v>151</v>
      </c>
      <c r="J589">
        <v>10</v>
      </c>
      <c r="K589">
        <v>3</v>
      </c>
      <c r="L589">
        <v>45.91</v>
      </c>
    </row>
    <row r="590" spans="2:12" x14ac:dyDescent="0.2">
      <c r="B590" t="s">
        <v>911</v>
      </c>
      <c r="C590" t="s">
        <v>910</v>
      </c>
      <c r="D590">
        <v>2006</v>
      </c>
      <c r="E590" t="s">
        <v>124</v>
      </c>
      <c r="F590">
        <v>6</v>
      </c>
      <c r="G590">
        <v>2.99</v>
      </c>
      <c r="H590">
        <v>99</v>
      </c>
      <c r="I590" t="s">
        <v>151</v>
      </c>
      <c r="J590">
        <v>13</v>
      </c>
      <c r="K590">
        <v>4</v>
      </c>
      <c r="L590">
        <v>45.88</v>
      </c>
    </row>
    <row r="591" spans="2:12" x14ac:dyDescent="0.2">
      <c r="B591" t="s">
        <v>909</v>
      </c>
      <c r="C591" t="s">
        <v>908</v>
      </c>
      <c r="D591">
        <v>2006</v>
      </c>
      <c r="E591" t="s">
        <v>124</v>
      </c>
      <c r="F591">
        <v>6</v>
      </c>
      <c r="G591">
        <v>2.99</v>
      </c>
      <c r="H591">
        <v>174</v>
      </c>
      <c r="I591" t="s">
        <v>151</v>
      </c>
      <c r="J591">
        <v>16</v>
      </c>
      <c r="K591">
        <v>4</v>
      </c>
      <c r="L591">
        <v>45.87</v>
      </c>
    </row>
    <row r="592" spans="2:12" x14ac:dyDescent="0.2">
      <c r="B592" t="s">
        <v>907</v>
      </c>
      <c r="C592" t="s">
        <v>906</v>
      </c>
      <c r="D592">
        <v>2006</v>
      </c>
      <c r="E592" t="s">
        <v>124</v>
      </c>
      <c r="F592">
        <v>4</v>
      </c>
      <c r="G592">
        <v>0.99</v>
      </c>
      <c r="H592">
        <v>100</v>
      </c>
      <c r="I592" t="s">
        <v>157</v>
      </c>
      <c r="J592">
        <v>21</v>
      </c>
      <c r="K592">
        <v>6</v>
      </c>
      <c r="L592">
        <v>45.81</v>
      </c>
    </row>
    <row r="593" spans="2:12" x14ac:dyDescent="0.2">
      <c r="B593" t="s">
        <v>905</v>
      </c>
      <c r="C593" t="s">
        <v>904</v>
      </c>
      <c r="D593">
        <v>2006</v>
      </c>
      <c r="E593" t="s">
        <v>124</v>
      </c>
      <c r="F593">
        <v>4</v>
      </c>
      <c r="G593">
        <v>2.99</v>
      </c>
      <c r="H593">
        <v>112</v>
      </c>
      <c r="I593" t="s">
        <v>170</v>
      </c>
      <c r="J593">
        <v>8</v>
      </c>
      <c r="K593">
        <v>2</v>
      </c>
      <c r="L593">
        <v>44.93</v>
      </c>
    </row>
    <row r="594" spans="2:12" x14ac:dyDescent="0.2">
      <c r="B594" t="s">
        <v>903</v>
      </c>
      <c r="C594" t="s">
        <v>902</v>
      </c>
      <c r="D594">
        <v>2006</v>
      </c>
      <c r="E594" t="s">
        <v>124</v>
      </c>
      <c r="F594">
        <v>7</v>
      </c>
      <c r="G594">
        <v>4.99</v>
      </c>
      <c r="H594">
        <v>124</v>
      </c>
      <c r="I594" t="s">
        <v>123</v>
      </c>
      <c r="J594">
        <v>9</v>
      </c>
      <c r="K594">
        <v>2</v>
      </c>
      <c r="L594">
        <v>44.92</v>
      </c>
    </row>
    <row r="595" spans="2:12" x14ac:dyDescent="0.2">
      <c r="B595" t="s">
        <v>901</v>
      </c>
      <c r="C595" t="s">
        <v>900</v>
      </c>
      <c r="D595">
        <v>2006</v>
      </c>
      <c r="E595" t="s">
        <v>124</v>
      </c>
      <c r="F595">
        <v>7</v>
      </c>
      <c r="G595">
        <v>4.99</v>
      </c>
      <c r="H595">
        <v>165</v>
      </c>
      <c r="I595" t="s">
        <v>123</v>
      </c>
      <c r="J595">
        <v>9</v>
      </c>
      <c r="K595">
        <v>2</v>
      </c>
      <c r="L595">
        <v>44.92</v>
      </c>
    </row>
    <row r="596" spans="2:12" x14ac:dyDescent="0.2">
      <c r="B596" t="s">
        <v>899</v>
      </c>
      <c r="C596" t="s">
        <v>898</v>
      </c>
      <c r="D596">
        <v>2006</v>
      </c>
      <c r="E596" t="s">
        <v>124</v>
      </c>
      <c r="F596">
        <v>5</v>
      </c>
      <c r="G596">
        <v>2.99</v>
      </c>
      <c r="H596">
        <v>104</v>
      </c>
      <c r="I596" t="s">
        <v>170</v>
      </c>
      <c r="J596">
        <v>15</v>
      </c>
      <c r="K596">
        <v>4</v>
      </c>
      <c r="L596">
        <v>44.86</v>
      </c>
    </row>
    <row r="597" spans="2:12" x14ac:dyDescent="0.2">
      <c r="B597" t="s">
        <v>897</v>
      </c>
      <c r="C597" t="s">
        <v>896</v>
      </c>
      <c r="D597">
        <v>2006</v>
      </c>
      <c r="E597" t="s">
        <v>124</v>
      </c>
      <c r="F597">
        <v>4</v>
      </c>
      <c r="G597">
        <v>0.99</v>
      </c>
      <c r="H597">
        <v>122</v>
      </c>
      <c r="I597" t="s">
        <v>151</v>
      </c>
      <c r="J597">
        <v>19</v>
      </c>
      <c r="K597">
        <v>6</v>
      </c>
      <c r="L597">
        <v>44.82</v>
      </c>
    </row>
    <row r="598" spans="2:12" x14ac:dyDescent="0.2">
      <c r="B598" t="s">
        <v>895</v>
      </c>
      <c r="C598" t="s">
        <v>894</v>
      </c>
      <c r="D598">
        <v>2006</v>
      </c>
      <c r="E598" t="s">
        <v>124</v>
      </c>
      <c r="F598">
        <v>4</v>
      </c>
      <c r="G598">
        <v>2.99</v>
      </c>
      <c r="H598">
        <v>82</v>
      </c>
      <c r="I598" t="s">
        <v>170</v>
      </c>
      <c r="J598">
        <v>9</v>
      </c>
      <c r="K598">
        <v>2</v>
      </c>
      <c r="L598">
        <v>43.92</v>
      </c>
    </row>
    <row r="599" spans="2:12" x14ac:dyDescent="0.2">
      <c r="B599" t="s">
        <v>893</v>
      </c>
      <c r="C599" t="s">
        <v>892</v>
      </c>
      <c r="D599">
        <v>2006</v>
      </c>
      <c r="E599" t="s">
        <v>124</v>
      </c>
      <c r="F599">
        <v>6</v>
      </c>
      <c r="G599">
        <v>4.99</v>
      </c>
      <c r="H599">
        <v>178</v>
      </c>
      <c r="I599" t="s">
        <v>170</v>
      </c>
      <c r="J599">
        <v>9</v>
      </c>
      <c r="K599">
        <v>3</v>
      </c>
      <c r="L599">
        <v>43.92</v>
      </c>
    </row>
    <row r="600" spans="2:12" x14ac:dyDescent="0.2">
      <c r="B600" t="s">
        <v>891</v>
      </c>
      <c r="C600" t="s">
        <v>890</v>
      </c>
      <c r="D600">
        <v>2006</v>
      </c>
      <c r="E600" t="s">
        <v>124</v>
      </c>
      <c r="F600">
        <v>3</v>
      </c>
      <c r="G600">
        <v>2.99</v>
      </c>
      <c r="H600">
        <v>179</v>
      </c>
      <c r="I600" t="s">
        <v>154</v>
      </c>
      <c r="J600">
        <v>11</v>
      </c>
      <c r="K600">
        <v>3</v>
      </c>
      <c r="L600">
        <v>43.9</v>
      </c>
    </row>
    <row r="601" spans="2:12" x14ac:dyDescent="0.2">
      <c r="B601" t="s">
        <v>889</v>
      </c>
      <c r="C601" t="s">
        <v>888</v>
      </c>
      <c r="D601">
        <v>2006</v>
      </c>
      <c r="E601" t="s">
        <v>124</v>
      </c>
      <c r="F601">
        <v>6</v>
      </c>
      <c r="G601">
        <v>2.99</v>
      </c>
      <c r="H601">
        <v>105</v>
      </c>
      <c r="I601" t="s">
        <v>123</v>
      </c>
      <c r="J601">
        <v>13</v>
      </c>
      <c r="K601">
        <v>4</v>
      </c>
      <c r="L601">
        <v>43.88</v>
      </c>
    </row>
    <row r="602" spans="2:12" x14ac:dyDescent="0.2">
      <c r="B602" t="s">
        <v>887</v>
      </c>
      <c r="C602" t="s">
        <v>886</v>
      </c>
      <c r="D602">
        <v>2006</v>
      </c>
      <c r="E602" t="s">
        <v>124</v>
      </c>
      <c r="F602">
        <v>7</v>
      </c>
      <c r="G602">
        <v>2.99</v>
      </c>
      <c r="H602">
        <v>176</v>
      </c>
      <c r="I602" t="s">
        <v>157</v>
      </c>
      <c r="J602">
        <v>15</v>
      </c>
      <c r="K602">
        <v>4</v>
      </c>
      <c r="L602">
        <v>43.87</v>
      </c>
    </row>
    <row r="603" spans="2:12" x14ac:dyDescent="0.2">
      <c r="B603" t="s">
        <v>885</v>
      </c>
      <c r="C603" t="s">
        <v>884</v>
      </c>
      <c r="D603">
        <v>2006</v>
      </c>
      <c r="E603" t="s">
        <v>124</v>
      </c>
      <c r="F603">
        <v>3</v>
      </c>
      <c r="G603">
        <v>0.99</v>
      </c>
      <c r="H603">
        <v>118</v>
      </c>
      <c r="I603" t="s">
        <v>123</v>
      </c>
      <c r="J603">
        <v>14</v>
      </c>
      <c r="K603">
        <v>4</v>
      </c>
      <c r="L603">
        <v>43.87</v>
      </c>
    </row>
    <row r="604" spans="2:12" x14ac:dyDescent="0.2">
      <c r="B604" t="s">
        <v>883</v>
      </c>
      <c r="C604" t="s">
        <v>882</v>
      </c>
      <c r="D604">
        <v>2006</v>
      </c>
      <c r="E604" t="s">
        <v>124</v>
      </c>
      <c r="F604">
        <v>7</v>
      </c>
      <c r="G604">
        <v>2.99</v>
      </c>
      <c r="H604">
        <v>47</v>
      </c>
      <c r="I604" t="s">
        <v>157</v>
      </c>
      <c r="J604">
        <v>14</v>
      </c>
      <c r="K604">
        <v>6</v>
      </c>
      <c r="L604">
        <v>43.86</v>
      </c>
    </row>
    <row r="605" spans="2:12" x14ac:dyDescent="0.2">
      <c r="B605" t="s">
        <v>881</v>
      </c>
      <c r="C605" t="s">
        <v>880</v>
      </c>
      <c r="D605">
        <v>2006</v>
      </c>
      <c r="E605" t="s">
        <v>124</v>
      </c>
      <c r="F605">
        <v>7</v>
      </c>
      <c r="G605">
        <v>2.99</v>
      </c>
      <c r="H605">
        <v>126</v>
      </c>
      <c r="I605" t="s">
        <v>170</v>
      </c>
      <c r="J605">
        <v>17</v>
      </c>
      <c r="K605">
        <v>4</v>
      </c>
      <c r="L605">
        <v>43.86</v>
      </c>
    </row>
    <row r="606" spans="2:12" x14ac:dyDescent="0.2">
      <c r="B606" t="s">
        <v>879</v>
      </c>
      <c r="C606" t="s">
        <v>878</v>
      </c>
      <c r="D606">
        <v>2006</v>
      </c>
      <c r="E606" t="s">
        <v>124</v>
      </c>
      <c r="F606">
        <v>3</v>
      </c>
      <c r="G606">
        <v>0.99</v>
      </c>
      <c r="H606">
        <v>164</v>
      </c>
      <c r="I606" t="s">
        <v>170</v>
      </c>
      <c r="J606">
        <v>17</v>
      </c>
      <c r="K606">
        <v>5</v>
      </c>
      <c r="L606">
        <v>43.85</v>
      </c>
    </row>
    <row r="607" spans="2:12" x14ac:dyDescent="0.2">
      <c r="B607" t="s">
        <v>877</v>
      </c>
      <c r="C607" t="s">
        <v>876</v>
      </c>
      <c r="D607">
        <v>2006</v>
      </c>
      <c r="E607" t="s">
        <v>124</v>
      </c>
      <c r="F607">
        <v>3</v>
      </c>
      <c r="G607">
        <v>0.99</v>
      </c>
      <c r="H607">
        <v>54</v>
      </c>
      <c r="I607" t="s">
        <v>170</v>
      </c>
      <c r="J607">
        <v>20</v>
      </c>
      <c r="K607">
        <v>6</v>
      </c>
      <c r="L607">
        <v>43.83</v>
      </c>
    </row>
    <row r="608" spans="2:12" x14ac:dyDescent="0.2">
      <c r="B608" t="s">
        <v>875</v>
      </c>
      <c r="C608" t="s">
        <v>874</v>
      </c>
      <c r="D608">
        <v>2006</v>
      </c>
      <c r="E608" t="s">
        <v>124</v>
      </c>
      <c r="F608">
        <v>3</v>
      </c>
      <c r="G608">
        <v>0.99</v>
      </c>
      <c r="H608">
        <v>144</v>
      </c>
      <c r="I608" t="s">
        <v>154</v>
      </c>
      <c r="J608">
        <v>24</v>
      </c>
      <c r="K608">
        <v>6</v>
      </c>
      <c r="L608">
        <v>43.81</v>
      </c>
    </row>
    <row r="609" spans="2:12" x14ac:dyDescent="0.2">
      <c r="B609" t="s">
        <v>873</v>
      </c>
      <c r="C609" t="s">
        <v>872</v>
      </c>
      <c r="D609">
        <v>2006</v>
      </c>
      <c r="E609" t="s">
        <v>124</v>
      </c>
      <c r="F609">
        <v>6</v>
      </c>
      <c r="G609">
        <v>0.99</v>
      </c>
      <c r="H609">
        <v>153</v>
      </c>
      <c r="I609" t="s">
        <v>170</v>
      </c>
      <c r="J609">
        <v>27</v>
      </c>
      <c r="K609">
        <v>7</v>
      </c>
      <c r="L609">
        <v>43.76</v>
      </c>
    </row>
    <row r="610" spans="2:12" x14ac:dyDescent="0.2">
      <c r="B610" t="s">
        <v>871</v>
      </c>
      <c r="C610" t="s">
        <v>870</v>
      </c>
      <c r="D610">
        <v>2006</v>
      </c>
      <c r="E610" t="s">
        <v>124</v>
      </c>
      <c r="F610">
        <v>4</v>
      </c>
      <c r="G610">
        <v>4.99</v>
      </c>
      <c r="H610">
        <v>79</v>
      </c>
      <c r="I610" t="s">
        <v>170</v>
      </c>
      <c r="J610">
        <v>7</v>
      </c>
      <c r="K610">
        <v>2</v>
      </c>
      <c r="L610">
        <v>42.94</v>
      </c>
    </row>
    <row r="611" spans="2:12" x14ac:dyDescent="0.2">
      <c r="B611" t="s">
        <v>869</v>
      </c>
      <c r="C611" t="s">
        <v>868</v>
      </c>
      <c r="D611">
        <v>2006</v>
      </c>
      <c r="E611" t="s">
        <v>124</v>
      </c>
      <c r="F611">
        <v>3</v>
      </c>
      <c r="G611">
        <v>0.99</v>
      </c>
      <c r="H611">
        <v>145</v>
      </c>
      <c r="I611" t="s">
        <v>170</v>
      </c>
      <c r="J611">
        <v>10</v>
      </c>
      <c r="K611">
        <v>3</v>
      </c>
      <c r="L611">
        <v>42.91</v>
      </c>
    </row>
    <row r="612" spans="2:12" x14ac:dyDescent="0.2">
      <c r="B612" t="s">
        <v>867</v>
      </c>
      <c r="C612" t="s">
        <v>866</v>
      </c>
      <c r="D612">
        <v>2006</v>
      </c>
      <c r="E612" t="s">
        <v>124</v>
      </c>
      <c r="F612">
        <v>5</v>
      </c>
      <c r="G612">
        <v>2.99</v>
      </c>
      <c r="H612">
        <v>128</v>
      </c>
      <c r="I612" t="s">
        <v>154</v>
      </c>
      <c r="J612">
        <v>10</v>
      </c>
      <c r="K612">
        <v>3</v>
      </c>
      <c r="L612">
        <v>42.9</v>
      </c>
    </row>
    <row r="613" spans="2:12" x14ac:dyDescent="0.2">
      <c r="B613" t="s">
        <v>865</v>
      </c>
      <c r="C613" t="s">
        <v>864</v>
      </c>
      <c r="D613">
        <v>2006</v>
      </c>
      <c r="E613" t="s">
        <v>124</v>
      </c>
      <c r="F613">
        <v>3</v>
      </c>
      <c r="G613">
        <v>0.99</v>
      </c>
      <c r="H613">
        <v>74</v>
      </c>
      <c r="I613" t="s">
        <v>157</v>
      </c>
      <c r="J613">
        <v>15</v>
      </c>
      <c r="K613">
        <v>4</v>
      </c>
      <c r="L613">
        <v>42.88</v>
      </c>
    </row>
    <row r="614" spans="2:12" x14ac:dyDescent="0.2">
      <c r="B614" t="s">
        <v>863</v>
      </c>
      <c r="C614" t="s">
        <v>862</v>
      </c>
      <c r="D614">
        <v>2006</v>
      </c>
      <c r="E614" t="s">
        <v>124</v>
      </c>
      <c r="F614">
        <v>5</v>
      </c>
      <c r="G614">
        <v>2.99</v>
      </c>
      <c r="H614">
        <v>178</v>
      </c>
      <c r="I614" t="s">
        <v>170</v>
      </c>
      <c r="J614">
        <v>13</v>
      </c>
      <c r="K614">
        <v>4</v>
      </c>
      <c r="L614">
        <v>42.88</v>
      </c>
    </row>
    <row r="615" spans="2:12" x14ac:dyDescent="0.2">
      <c r="B615" t="s">
        <v>861</v>
      </c>
      <c r="C615" t="s">
        <v>860</v>
      </c>
      <c r="D615">
        <v>2006</v>
      </c>
      <c r="E615" t="s">
        <v>124</v>
      </c>
      <c r="F615">
        <v>5</v>
      </c>
      <c r="G615">
        <v>2.99</v>
      </c>
      <c r="H615">
        <v>147</v>
      </c>
      <c r="I615" t="s">
        <v>154</v>
      </c>
      <c r="J615">
        <v>15</v>
      </c>
      <c r="K615">
        <v>3</v>
      </c>
      <c r="L615">
        <v>42.88</v>
      </c>
    </row>
    <row r="616" spans="2:12" x14ac:dyDescent="0.2">
      <c r="B616" t="s">
        <v>859</v>
      </c>
      <c r="C616" t="s">
        <v>858</v>
      </c>
      <c r="D616">
        <v>2006</v>
      </c>
      <c r="E616" t="s">
        <v>124</v>
      </c>
      <c r="F616">
        <v>5</v>
      </c>
      <c r="G616">
        <v>0.99</v>
      </c>
      <c r="H616">
        <v>176</v>
      </c>
      <c r="I616" t="s">
        <v>170</v>
      </c>
      <c r="J616">
        <v>15</v>
      </c>
      <c r="K616">
        <v>4</v>
      </c>
      <c r="L616">
        <v>42.87</v>
      </c>
    </row>
    <row r="617" spans="2:12" x14ac:dyDescent="0.2">
      <c r="B617" t="s">
        <v>857</v>
      </c>
      <c r="C617" t="s">
        <v>856</v>
      </c>
      <c r="D617">
        <v>2006</v>
      </c>
      <c r="E617" t="s">
        <v>124</v>
      </c>
      <c r="F617">
        <v>7</v>
      </c>
      <c r="G617">
        <v>2.99</v>
      </c>
      <c r="H617">
        <v>160</v>
      </c>
      <c r="I617" t="s">
        <v>157</v>
      </c>
      <c r="J617">
        <v>14</v>
      </c>
      <c r="K617">
        <v>4</v>
      </c>
      <c r="L617">
        <v>42.87</v>
      </c>
    </row>
    <row r="618" spans="2:12" x14ac:dyDescent="0.2">
      <c r="B618" t="s">
        <v>855</v>
      </c>
      <c r="C618" t="s">
        <v>854</v>
      </c>
      <c r="D618">
        <v>2006</v>
      </c>
      <c r="E618" t="s">
        <v>124</v>
      </c>
      <c r="F618">
        <v>7</v>
      </c>
      <c r="G618">
        <v>2.99</v>
      </c>
      <c r="H618">
        <v>172</v>
      </c>
      <c r="I618" t="s">
        <v>123</v>
      </c>
      <c r="J618">
        <v>14</v>
      </c>
      <c r="K618">
        <v>4</v>
      </c>
      <c r="L618">
        <v>42.87</v>
      </c>
    </row>
    <row r="619" spans="2:12" x14ac:dyDescent="0.2">
      <c r="B619" t="s">
        <v>853</v>
      </c>
      <c r="C619" t="s">
        <v>852</v>
      </c>
      <c r="D619">
        <v>2006</v>
      </c>
      <c r="E619" t="s">
        <v>124</v>
      </c>
      <c r="F619">
        <v>7</v>
      </c>
      <c r="G619">
        <v>2.99</v>
      </c>
      <c r="H619">
        <v>156</v>
      </c>
      <c r="I619" t="s">
        <v>154</v>
      </c>
      <c r="J619">
        <v>16</v>
      </c>
      <c r="K619">
        <v>5</v>
      </c>
      <c r="L619">
        <v>42.87</v>
      </c>
    </row>
    <row r="620" spans="2:12" x14ac:dyDescent="0.2">
      <c r="B620" t="s">
        <v>851</v>
      </c>
      <c r="C620" t="s">
        <v>850</v>
      </c>
      <c r="D620">
        <v>2006</v>
      </c>
      <c r="E620" t="s">
        <v>124</v>
      </c>
      <c r="F620">
        <v>7</v>
      </c>
      <c r="G620">
        <v>2.99</v>
      </c>
      <c r="H620">
        <v>120</v>
      </c>
      <c r="I620" t="s">
        <v>170</v>
      </c>
      <c r="J620">
        <v>16</v>
      </c>
      <c r="K620">
        <v>4</v>
      </c>
      <c r="L620">
        <v>42.86</v>
      </c>
    </row>
    <row r="621" spans="2:12" x14ac:dyDescent="0.2">
      <c r="B621" t="s">
        <v>849</v>
      </c>
      <c r="C621" t="s">
        <v>848</v>
      </c>
      <c r="D621">
        <v>2006</v>
      </c>
      <c r="E621" t="s">
        <v>124</v>
      </c>
      <c r="F621">
        <v>5</v>
      </c>
      <c r="G621">
        <v>0.99</v>
      </c>
      <c r="H621">
        <v>46</v>
      </c>
      <c r="I621" t="s">
        <v>123</v>
      </c>
      <c r="J621">
        <v>23</v>
      </c>
      <c r="K621">
        <v>6</v>
      </c>
      <c r="L621">
        <v>42.8</v>
      </c>
    </row>
    <row r="622" spans="2:12" x14ac:dyDescent="0.2">
      <c r="B622" t="s">
        <v>847</v>
      </c>
      <c r="C622" t="s">
        <v>846</v>
      </c>
      <c r="D622">
        <v>2006</v>
      </c>
      <c r="E622" t="s">
        <v>124</v>
      </c>
      <c r="F622">
        <v>6</v>
      </c>
      <c r="G622">
        <v>0.99</v>
      </c>
      <c r="H622">
        <v>78</v>
      </c>
      <c r="I622" t="s">
        <v>123</v>
      </c>
      <c r="J622">
        <v>28</v>
      </c>
      <c r="K622">
        <v>7</v>
      </c>
      <c r="L622">
        <v>42.75</v>
      </c>
    </row>
    <row r="623" spans="2:12" x14ac:dyDescent="0.2">
      <c r="B623" t="s">
        <v>845</v>
      </c>
      <c r="C623" t="s">
        <v>844</v>
      </c>
      <c r="D623">
        <v>2006</v>
      </c>
      <c r="E623" t="s">
        <v>124</v>
      </c>
      <c r="F623">
        <v>6</v>
      </c>
      <c r="G623">
        <v>0.99</v>
      </c>
      <c r="H623">
        <v>57</v>
      </c>
      <c r="I623" t="s">
        <v>151</v>
      </c>
      <c r="J623">
        <v>29</v>
      </c>
      <c r="K623">
        <v>8</v>
      </c>
      <c r="L623">
        <v>42.74</v>
      </c>
    </row>
    <row r="624" spans="2:12" x14ac:dyDescent="0.2">
      <c r="B624" t="s">
        <v>843</v>
      </c>
      <c r="C624" t="s">
        <v>842</v>
      </c>
      <c r="D624">
        <v>2006</v>
      </c>
      <c r="E624" t="s">
        <v>124</v>
      </c>
      <c r="F624">
        <v>6</v>
      </c>
      <c r="G624">
        <v>4.99</v>
      </c>
      <c r="H624">
        <v>100</v>
      </c>
      <c r="I624" t="s">
        <v>157</v>
      </c>
      <c r="J624">
        <v>8</v>
      </c>
      <c r="K624">
        <v>2</v>
      </c>
      <c r="L624">
        <v>41.93</v>
      </c>
    </row>
    <row r="625" spans="2:12" x14ac:dyDescent="0.2">
      <c r="B625" t="s">
        <v>841</v>
      </c>
      <c r="C625" t="s">
        <v>840</v>
      </c>
      <c r="D625">
        <v>2006</v>
      </c>
      <c r="E625" t="s">
        <v>124</v>
      </c>
      <c r="F625">
        <v>3</v>
      </c>
      <c r="G625">
        <v>2.99</v>
      </c>
      <c r="H625">
        <v>162</v>
      </c>
      <c r="I625" t="s">
        <v>123</v>
      </c>
      <c r="J625">
        <v>9</v>
      </c>
      <c r="K625">
        <v>2</v>
      </c>
      <c r="L625">
        <v>41.92</v>
      </c>
    </row>
    <row r="626" spans="2:12" x14ac:dyDescent="0.2">
      <c r="B626" t="s">
        <v>839</v>
      </c>
      <c r="C626" t="s">
        <v>838</v>
      </c>
      <c r="D626">
        <v>2006</v>
      </c>
      <c r="E626" t="s">
        <v>124</v>
      </c>
      <c r="F626">
        <v>6</v>
      </c>
      <c r="G626">
        <v>4.99</v>
      </c>
      <c r="H626">
        <v>181</v>
      </c>
      <c r="I626" t="s">
        <v>123</v>
      </c>
      <c r="J626">
        <v>9</v>
      </c>
      <c r="K626">
        <v>2</v>
      </c>
      <c r="L626">
        <v>41.92</v>
      </c>
    </row>
    <row r="627" spans="2:12" x14ac:dyDescent="0.2">
      <c r="B627" t="s">
        <v>837</v>
      </c>
      <c r="C627" t="s">
        <v>836</v>
      </c>
      <c r="D627">
        <v>2006</v>
      </c>
      <c r="E627" t="s">
        <v>124</v>
      </c>
      <c r="F627">
        <v>3</v>
      </c>
      <c r="G627">
        <v>2.99</v>
      </c>
      <c r="H627">
        <v>176</v>
      </c>
      <c r="I627" t="s">
        <v>154</v>
      </c>
      <c r="J627">
        <v>8</v>
      </c>
      <c r="K627">
        <v>3</v>
      </c>
      <c r="L627">
        <v>41.92</v>
      </c>
    </row>
    <row r="628" spans="2:12" x14ac:dyDescent="0.2">
      <c r="B628" t="s">
        <v>835</v>
      </c>
      <c r="C628" t="s">
        <v>834</v>
      </c>
      <c r="D628">
        <v>2006</v>
      </c>
      <c r="E628" t="s">
        <v>124</v>
      </c>
      <c r="F628">
        <v>4</v>
      </c>
      <c r="G628">
        <v>2.99</v>
      </c>
      <c r="H628">
        <v>169</v>
      </c>
      <c r="I628" t="s">
        <v>123</v>
      </c>
      <c r="J628">
        <v>13</v>
      </c>
      <c r="K628">
        <v>3</v>
      </c>
      <c r="L628">
        <v>41.9</v>
      </c>
    </row>
    <row r="629" spans="2:12" x14ac:dyDescent="0.2">
      <c r="B629" t="s">
        <v>833</v>
      </c>
      <c r="C629" t="s">
        <v>832</v>
      </c>
      <c r="D629">
        <v>2006</v>
      </c>
      <c r="E629" t="s">
        <v>124</v>
      </c>
      <c r="F629">
        <v>6</v>
      </c>
      <c r="G629">
        <v>2.99</v>
      </c>
      <c r="H629">
        <v>165</v>
      </c>
      <c r="I629" t="s">
        <v>123</v>
      </c>
      <c r="J629">
        <v>12</v>
      </c>
      <c r="K629">
        <v>3</v>
      </c>
      <c r="L629">
        <v>41.89</v>
      </c>
    </row>
    <row r="630" spans="2:12" x14ac:dyDescent="0.2">
      <c r="B630" t="s">
        <v>831</v>
      </c>
      <c r="C630" t="s">
        <v>830</v>
      </c>
      <c r="D630">
        <v>2006</v>
      </c>
      <c r="E630" t="s">
        <v>124</v>
      </c>
      <c r="F630">
        <v>7</v>
      </c>
      <c r="G630">
        <v>2.99</v>
      </c>
      <c r="H630">
        <v>107</v>
      </c>
      <c r="I630" t="s">
        <v>157</v>
      </c>
      <c r="J630">
        <v>13</v>
      </c>
      <c r="K630">
        <v>4</v>
      </c>
      <c r="L630">
        <v>41.88</v>
      </c>
    </row>
    <row r="631" spans="2:12" x14ac:dyDescent="0.2">
      <c r="B631" t="s">
        <v>829</v>
      </c>
      <c r="C631" t="s">
        <v>828</v>
      </c>
      <c r="D631">
        <v>2006</v>
      </c>
      <c r="E631" t="s">
        <v>124</v>
      </c>
      <c r="F631">
        <v>4</v>
      </c>
      <c r="G631">
        <v>0.99</v>
      </c>
      <c r="H631">
        <v>104</v>
      </c>
      <c r="I631" t="s">
        <v>170</v>
      </c>
      <c r="J631">
        <v>13</v>
      </c>
      <c r="K631">
        <v>4</v>
      </c>
      <c r="L631">
        <v>41.88</v>
      </c>
    </row>
    <row r="632" spans="2:12" x14ac:dyDescent="0.2">
      <c r="B632" t="s">
        <v>827</v>
      </c>
      <c r="C632" t="s">
        <v>826</v>
      </c>
      <c r="D632">
        <v>2006</v>
      </c>
      <c r="E632" t="s">
        <v>124</v>
      </c>
      <c r="F632">
        <v>6</v>
      </c>
      <c r="G632">
        <v>2.99</v>
      </c>
      <c r="H632">
        <v>46</v>
      </c>
      <c r="I632" t="s">
        <v>123</v>
      </c>
      <c r="J632">
        <v>15</v>
      </c>
      <c r="K632">
        <v>4</v>
      </c>
      <c r="L632">
        <v>41.87</v>
      </c>
    </row>
    <row r="633" spans="2:12" x14ac:dyDescent="0.2">
      <c r="B633" t="s">
        <v>825</v>
      </c>
      <c r="C633" t="s">
        <v>824</v>
      </c>
      <c r="D633">
        <v>2006</v>
      </c>
      <c r="E633" t="s">
        <v>124</v>
      </c>
      <c r="F633">
        <v>5</v>
      </c>
      <c r="G633">
        <v>0.99</v>
      </c>
      <c r="H633">
        <v>99</v>
      </c>
      <c r="I633" t="s">
        <v>154</v>
      </c>
      <c r="J633">
        <v>21</v>
      </c>
      <c r="K633">
        <v>7</v>
      </c>
      <c r="L633">
        <v>41.8</v>
      </c>
    </row>
    <row r="634" spans="2:12" x14ac:dyDescent="0.2">
      <c r="B634" t="s">
        <v>823</v>
      </c>
      <c r="C634" t="s">
        <v>822</v>
      </c>
      <c r="D634">
        <v>2006</v>
      </c>
      <c r="E634" t="s">
        <v>124</v>
      </c>
      <c r="F634">
        <v>5</v>
      </c>
      <c r="G634">
        <v>4.99</v>
      </c>
      <c r="H634">
        <v>153</v>
      </c>
      <c r="I634" t="s">
        <v>151</v>
      </c>
      <c r="J634">
        <v>8</v>
      </c>
      <c r="K634">
        <v>2</v>
      </c>
      <c r="L634">
        <v>40.93</v>
      </c>
    </row>
    <row r="635" spans="2:12" x14ac:dyDescent="0.2">
      <c r="B635" t="s">
        <v>821</v>
      </c>
      <c r="C635" t="s">
        <v>820</v>
      </c>
      <c r="D635">
        <v>2006</v>
      </c>
      <c r="E635" t="s">
        <v>124</v>
      </c>
      <c r="F635">
        <v>5</v>
      </c>
      <c r="G635">
        <v>4.99</v>
      </c>
      <c r="H635">
        <v>66</v>
      </c>
      <c r="I635" t="s">
        <v>154</v>
      </c>
      <c r="J635">
        <v>7</v>
      </c>
      <c r="K635">
        <v>2</v>
      </c>
      <c r="L635">
        <v>40.93</v>
      </c>
    </row>
    <row r="636" spans="2:12" x14ac:dyDescent="0.2">
      <c r="B636" t="s">
        <v>819</v>
      </c>
      <c r="C636" t="s">
        <v>818</v>
      </c>
      <c r="D636">
        <v>2006</v>
      </c>
      <c r="E636" t="s">
        <v>124</v>
      </c>
      <c r="F636">
        <v>6</v>
      </c>
      <c r="G636">
        <v>4.99</v>
      </c>
      <c r="H636">
        <v>70</v>
      </c>
      <c r="I636" t="s">
        <v>151</v>
      </c>
      <c r="J636">
        <v>7</v>
      </c>
      <c r="K636">
        <v>2</v>
      </c>
      <c r="L636">
        <v>40.93</v>
      </c>
    </row>
    <row r="637" spans="2:12" x14ac:dyDescent="0.2">
      <c r="B637" t="s">
        <v>817</v>
      </c>
      <c r="C637" t="s">
        <v>816</v>
      </c>
      <c r="D637">
        <v>2006</v>
      </c>
      <c r="E637" t="s">
        <v>124</v>
      </c>
      <c r="F637">
        <v>3</v>
      </c>
      <c r="G637">
        <v>2.99</v>
      </c>
      <c r="H637">
        <v>91</v>
      </c>
      <c r="I637" t="s">
        <v>123</v>
      </c>
      <c r="J637">
        <v>8</v>
      </c>
      <c r="K637">
        <v>2</v>
      </c>
      <c r="L637">
        <v>40.92</v>
      </c>
    </row>
    <row r="638" spans="2:12" x14ac:dyDescent="0.2">
      <c r="B638" t="s">
        <v>815</v>
      </c>
      <c r="C638" t="s">
        <v>814</v>
      </c>
      <c r="D638">
        <v>2006</v>
      </c>
      <c r="E638" t="s">
        <v>124</v>
      </c>
      <c r="F638">
        <v>6</v>
      </c>
      <c r="G638">
        <v>4.99</v>
      </c>
      <c r="H638">
        <v>56</v>
      </c>
      <c r="I638" t="s">
        <v>123</v>
      </c>
      <c r="J638">
        <v>9</v>
      </c>
      <c r="K638">
        <v>2</v>
      </c>
      <c r="L638">
        <v>40.92</v>
      </c>
    </row>
    <row r="639" spans="2:12" x14ac:dyDescent="0.2">
      <c r="B639" t="s">
        <v>813</v>
      </c>
      <c r="C639" t="s">
        <v>812</v>
      </c>
      <c r="D639">
        <v>2006</v>
      </c>
      <c r="E639" t="s">
        <v>124</v>
      </c>
      <c r="F639">
        <v>4</v>
      </c>
      <c r="G639">
        <v>2.99</v>
      </c>
      <c r="H639">
        <v>85</v>
      </c>
      <c r="I639" t="s">
        <v>151</v>
      </c>
      <c r="J639">
        <v>10</v>
      </c>
      <c r="K639">
        <v>2</v>
      </c>
      <c r="L639">
        <v>40.92</v>
      </c>
    </row>
    <row r="640" spans="2:12" x14ac:dyDescent="0.2">
      <c r="B640" t="s">
        <v>811</v>
      </c>
      <c r="C640" t="s">
        <v>810</v>
      </c>
      <c r="D640">
        <v>2006</v>
      </c>
      <c r="E640" t="s">
        <v>124</v>
      </c>
      <c r="F640">
        <v>6</v>
      </c>
      <c r="G640">
        <v>4.99</v>
      </c>
      <c r="H640">
        <v>132</v>
      </c>
      <c r="I640" t="s">
        <v>123</v>
      </c>
      <c r="J640">
        <v>9</v>
      </c>
      <c r="K640">
        <v>2</v>
      </c>
      <c r="L640">
        <v>40.92</v>
      </c>
    </row>
    <row r="641" spans="2:12" x14ac:dyDescent="0.2">
      <c r="B641" t="s">
        <v>809</v>
      </c>
      <c r="C641" t="s">
        <v>808</v>
      </c>
      <c r="D641">
        <v>2006</v>
      </c>
      <c r="E641" t="s">
        <v>124</v>
      </c>
      <c r="F641">
        <v>6</v>
      </c>
      <c r="G641">
        <v>2.99</v>
      </c>
      <c r="H641">
        <v>73</v>
      </c>
      <c r="I641" t="s">
        <v>170</v>
      </c>
      <c r="J641">
        <v>11</v>
      </c>
      <c r="K641">
        <v>4</v>
      </c>
      <c r="L641">
        <v>40.9</v>
      </c>
    </row>
    <row r="642" spans="2:12" x14ac:dyDescent="0.2">
      <c r="B642" t="s">
        <v>807</v>
      </c>
      <c r="C642" t="s">
        <v>806</v>
      </c>
      <c r="D642">
        <v>2006</v>
      </c>
      <c r="E642" t="s">
        <v>124</v>
      </c>
      <c r="F642">
        <v>7</v>
      </c>
      <c r="G642">
        <v>2.99</v>
      </c>
      <c r="H642">
        <v>121</v>
      </c>
      <c r="I642" t="s">
        <v>123</v>
      </c>
      <c r="J642">
        <v>14</v>
      </c>
      <c r="K642">
        <v>4</v>
      </c>
      <c r="L642">
        <v>40.880000000000003</v>
      </c>
    </row>
    <row r="643" spans="2:12" x14ac:dyDescent="0.2">
      <c r="B643" t="s">
        <v>805</v>
      </c>
      <c r="C643" t="s">
        <v>804</v>
      </c>
      <c r="D643">
        <v>2006</v>
      </c>
      <c r="E643" t="s">
        <v>124</v>
      </c>
      <c r="F643">
        <v>6</v>
      </c>
      <c r="G643">
        <v>2.99</v>
      </c>
      <c r="H643">
        <v>65</v>
      </c>
      <c r="I643" t="s">
        <v>151</v>
      </c>
      <c r="J643">
        <v>15</v>
      </c>
      <c r="K643">
        <v>3</v>
      </c>
      <c r="L643">
        <v>40.880000000000003</v>
      </c>
    </row>
    <row r="644" spans="2:12" x14ac:dyDescent="0.2">
      <c r="B644" t="s">
        <v>803</v>
      </c>
      <c r="C644" t="s">
        <v>802</v>
      </c>
      <c r="D644">
        <v>2006</v>
      </c>
      <c r="E644" t="s">
        <v>124</v>
      </c>
      <c r="F644">
        <v>7</v>
      </c>
      <c r="G644">
        <v>2.99</v>
      </c>
      <c r="H644">
        <v>131</v>
      </c>
      <c r="I644" t="s">
        <v>151</v>
      </c>
      <c r="J644">
        <v>13</v>
      </c>
      <c r="K644">
        <v>4</v>
      </c>
      <c r="L644">
        <v>40.880000000000003</v>
      </c>
    </row>
    <row r="645" spans="2:12" x14ac:dyDescent="0.2">
      <c r="B645" t="s">
        <v>801</v>
      </c>
      <c r="C645" t="s">
        <v>800</v>
      </c>
      <c r="D645">
        <v>2006</v>
      </c>
      <c r="E645" t="s">
        <v>124</v>
      </c>
      <c r="F645">
        <v>7</v>
      </c>
      <c r="G645">
        <v>2.99</v>
      </c>
      <c r="H645">
        <v>85</v>
      </c>
      <c r="I645" t="s">
        <v>157</v>
      </c>
      <c r="J645">
        <v>15</v>
      </c>
      <c r="K645">
        <v>4</v>
      </c>
      <c r="L645">
        <v>40.880000000000003</v>
      </c>
    </row>
    <row r="646" spans="2:12" x14ac:dyDescent="0.2">
      <c r="B646" t="s">
        <v>799</v>
      </c>
      <c r="C646" t="s">
        <v>798</v>
      </c>
      <c r="D646">
        <v>2006</v>
      </c>
      <c r="E646" t="s">
        <v>124</v>
      </c>
      <c r="F646">
        <v>6</v>
      </c>
      <c r="G646">
        <v>0.99</v>
      </c>
      <c r="H646">
        <v>111</v>
      </c>
      <c r="I646" t="s">
        <v>151</v>
      </c>
      <c r="J646">
        <v>18</v>
      </c>
      <c r="K646">
        <v>5</v>
      </c>
      <c r="L646">
        <v>40.83</v>
      </c>
    </row>
    <row r="647" spans="2:12" x14ac:dyDescent="0.2">
      <c r="B647" t="s">
        <v>797</v>
      </c>
      <c r="C647" t="s">
        <v>796</v>
      </c>
      <c r="D647">
        <v>2006</v>
      </c>
      <c r="E647" t="s">
        <v>124</v>
      </c>
      <c r="F647">
        <v>4</v>
      </c>
      <c r="G647">
        <v>0.99</v>
      </c>
      <c r="H647">
        <v>171</v>
      </c>
      <c r="I647" t="s">
        <v>157</v>
      </c>
      <c r="J647">
        <v>20</v>
      </c>
      <c r="K647">
        <v>5</v>
      </c>
      <c r="L647">
        <v>40.82</v>
      </c>
    </row>
    <row r="648" spans="2:12" x14ac:dyDescent="0.2">
      <c r="B648" t="s">
        <v>795</v>
      </c>
      <c r="C648" t="s">
        <v>794</v>
      </c>
      <c r="D648">
        <v>2006</v>
      </c>
      <c r="E648" t="s">
        <v>124</v>
      </c>
      <c r="F648">
        <v>5</v>
      </c>
      <c r="G648">
        <v>0.99</v>
      </c>
      <c r="H648">
        <v>113</v>
      </c>
      <c r="I648" t="s">
        <v>170</v>
      </c>
      <c r="J648">
        <v>22</v>
      </c>
      <c r="K648">
        <v>5</v>
      </c>
      <c r="L648">
        <v>40.799999999999997</v>
      </c>
    </row>
    <row r="649" spans="2:12" x14ac:dyDescent="0.2">
      <c r="B649" t="s">
        <v>793</v>
      </c>
      <c r="C649" t="s">
        <v>792</v>
      </c>
      <c r="D649">
        <v>2006</v>
      </c>
      <c r="E649" t="s">
        <v>124</v>
      </c>
      <c r="F649">
        <v>6</v>
      </c>
      <c r="G649">
        <v>0.99</v>
      </c>
      <c r="H649">
        <v>107</v>
      </c>
      <c r="I649" t="s">
        <v>157</v>
      </c>
      <c r="J649">
        <v>25</v>
      </c>
      <c r="K649">
        <v>7</v>
      </c>
      <c r="L649">
        <v>40.79</v>
      </c>
    </row>
    <row r="650" spans="2:12" x14ac:dyDescent="0.2">
      <c r="B650" t="s">
        <v>791</v>
      </c>
      <c r="C650" t="s">
        <v>790</v>
      </c>
      <c r="D650">
        <v>2006</v>
      </c>
      <c r="E650" t="s">
        <v>124</v>
      </c>
      <c r="F650">
        <v>5</v>
      </c>
      <c r="G650">
        <v>0.99</v>
      </c>
      <c r="H650">
        <v>134</v>
      </c>
      <c r="I650" t="s">
        <v>170</v>
      </c>
      <c r="J650">
        <v>21</v>
      </c>
      <c r="K650">
        <v>7</v>
      </c>
      <c r="L650">
        <v>40.79</v>
      </c>
    </row>
    <row r="651" spans="2:12" x14ac:dyDescent="0.2">
      <c r="B651" t="s">
        <v>789</v>
      </c>
      <c r="C651" t="s">
        <v>788</v>
      </c>
      <c r="D651">
        <v>2006</v>
      </c>
      <c r="E651" t="s">
        <v>124</v>
      </c>
      <c r="F651">
        <v>6</v>
      </c>
      <c r="G651">
        <v>0.99</v>
      </c>
      <c r="H651">
        <v>138</v>
      </c>
      <c r="I651" t="s">
        <v>151</v>
      </c>
      <c r="J651">
        <v>26</v>
      </c>
      <c r="K651">
        <v>7</v>
      </c>
      <c r="L651">
        <v>40.75</v>
      </c>
    </row>
    <row r="652" spans="2:12" x14ac:dyDescent="0.2">
      <c r="B652" t="s">
        <v>787</v>
      </c>
      <c r="C652" t="s">
        <v>786</v>
      </c>
      <c r="D652">
        <v>2006</v>
      </c>
      <c r="E652" t="s">
        <v>124</v>
      </c>
      <c r="F652">
        <v>5</v>
      </c>
      <c r="G652">
        <v>4.99</v>
      </c>
      <c r="H652">
        <v>88</v>
      </c>
      <c r="I652" t="s">
        <v>170</v>
      </c>
      <c r="J652">
        <v>6</v>
      </c>
      <c r="K652">
        <v>3</v>
      </c>
      <c r="L652">
        <v>39.94</v>
      </c>
    </row>
    <row r="653" spans="2:12" x14ac:dyDescent="0.2">
      <c r="B653" t="s">
        <v>785</v>
      </c>
      <c r="C653" t="s">
        <v>784</v>
      </c>
      <c r="D653">
        <v>2006</v>
      </c>
      <c r="E653" t="s">
        <v>124</v>
      </c>
      <c r="F653">
        <v>6</v>
      </c>
      <c r="G653">
        <v>4.99</v>
      </c>
      <c r="H653">
        <v>60</v>
      </c>
      <c r="I653" t="s">
        <v>157</v>
      </c>
      <c r="J653">
        <v>6</v>
      </c>
      <c r="K653">
        <v>3</v>
      </c>
      <c r="L653">
        <v>39.94</v>
      </c>
    </row>
    <row r="654" spans="2:12" x14ac:dyDescent="0.2">
      <c r="B654" t="s">
        <v>783</v>
      </c>
      <c r="C654" t="s">
        <v>782</v>
      </c>
      <c r="D654">
        <v>2006</v>
      </c>
      <c r="E654" t="s">
        <v>124</v>
      </c>
      <c r="F654">
        <v>6</v>
      </c>
      <c r="G654">
        <v>4.99</v>
      </c>
      <c r="H654">
        <v>63</v>
      </c>
      <c r="I654" t="s">
        <v>123</v>
      </c>
      <c r="J654">
        <v>9</v>
      </c>
      <c r="K654">
        <v>2</v>
      </c>
      <c r="L654">
        <v>39.93</v>
      </c>
    </row>
    <row r="655" spans="2:12" x14ac:dyDescent="0.2">
      <c r="B655" t="s">
        <v>781</v>
      </c>
      <c r="C655" t="s">
        <v>780</v>
      </c>
      <c r="D655">
        <v>2006</v>
      </c>
      <c r="E655" t="s">
        <v>124</v>
      </c>
      <c r="F655">
        <v>5</v>
      </c>
      <c r="G655">
        <v>4.99</v>
      </c>
      <c r="H655">
        <v>173</v>
      </c>
      <c r="I655" t="s">
        <v>170</v>
      </c>
      <c r="J655">
        <v>7</v>
      </c>
      <c r="K655">
        <v>2</v>
      </c>
      <c r="L655">
        <v>39.93</v>
      </c>
    </row>
    <row r="656" spans="2:12" x14ac:dyDescent="0.2">
      <c r="B656" t="s">
        <v>779</v>
      </c>
      <c r="C656" t="s">
        <v>778</v>
      </c>
      <c r="D656">
        <v>2006</v>
      </c>
      <c r="E656" t="s">
        <v>124</v>
      </c>
      <c r="F656">
        <v>7</v>
      </c>
      <c r="G656">
        <v>4.99</v>
      </c>
      <c r="H656">
        <v>136</v>
      </c>
      <c r="I656" t="s">
        <v>151</v>
      </c>
      <c r="J656">
        <v>10</v>
      </c>
      <c r="K656">
        <v>2</v>
      </c>
      <c r="L656">
        <v>39.92</v>
      </c>
    </row>
    <row r="657" spans="2:12" x14ac:dyDescent="0.2">
      <c r="B657" t="s">
        <v>777</v>
      </c>
      <c r="C657" t="s">
        <v>776</v>
      </c>
      <c r="D657">
        <v>2006</v>
      </c>
      <c r="E657" t="s">
        <v>124</v>
      </c>
      <c r="F657">
        <v>7</v>
      </c>
      <c r="G657">
        <v>4.99</v>
      </c>
      <c r="H657">
        <v>113</v>
      </c>
      <c r="I657" t="s">
        <v>157</v>
      </c>
      <c r="J657">
        <v>9</v>
      </c>
      <c r="K657">
        <v>2</v>
      </c>
      <c r="L657">
        <v>39.92</v>
      </c>
    </row>
    <row r="658" spans="2:12" x14ac:dyDescent="0.2">
      <c r="B658" t="s">
        <v>775</v>
      </c>
      <c r="C658" t="s">
        <v>774</v>
      </c>
      <c r="D658">
        <v>2006</v>
      </c>
      <c r="E658" t="s">
        <v>124</v>
      </c>
      <c r="F658">
        <v>5</v>
      </c>
      <c r="G658">
        <v>2.99</v>
      </c>
      <c r="H658">
        <v>153</v>
      </c>
      <c r="I658" t="s">
        <v>123</v>
      </c>
      <c r="J658">
        <v>10</v>
      </c>
      <c r="K658">
        <v>3</v>
      </c>
      <c r="L658">
        <v>39.909999999999997</v>
      </c>
    </row>
    <row r="659" spans="2:12" x14ac:dyDescent="0.2">
      <c r="B659" t="s">
        <v>773</v>
      </c>
      <c r="C659" t="s">
        <v>772</v>
      </c>
      <c r="D659">
        <v>2006</v>
      </c>
      <c r="E659" t="s">
        <v>124</v>
      </c>
      <c r="F659">
        <v>5</v>
      </c>
      <c r="G659">
        <v>2.99</v>
      </c>
      <c r="H659">
        <v>108</v>
      </c>
      <c r="I659" t="s">
        <v>123</v>
      </c>
      <c r="J659">
        <v>11</v>
      </c>
      <c r="K659">
        <v>3</v>
      </c>
      <c r="L659">
        <v>39.9</v>
      </c>
    </row>
    <row r="660" spans="2:12" x14ac:dyDescent="0.2">
      <c r="B660" t="s">
        <v>771</v>
      </c>
      <c r="C660" t="s">
        <v>770</v>
      </c>
      <c r="D660">
        <v>2006</v>
      </c>
      <c r="E660" t="s">
        <v>124</v>
      </c>
      <c r="F660">
        <v>7</v>
      </c>
      <c r="G660">
        <v>2.99</v>
      </c>
      <c r="H660">
        <v>146</v>
      </c>
      <c r="I660" t="s">
        <v>170</v>
      </c>
      <c r="J660">
        <v>14</v>
      </c>
      <c r="K660">
        <v>4</v>
      </c>
      <c r="L660">
        <v>39.880000000000003</v>
      </c>
    </row>
    <row r="661" spans="2:12" x14ac:dyDescent="0.2">
      <c r="B661" t="s">
        <v>769</v>
      </c>
      <c r="C661" t="s">
        <v>768</v>
      </c>
      <c r="D661">
        <v>2006</v>
      </c>
      <c r="E661" t="s">
        <v>124</v>
      </c>
      <c r="F661">
        <v>7</v>
      </c>
      <c r="G661">
        <v>2.99</v>
      </c>
      <c r="H661">
        <v>138</v>
      </c>
      <c r="I661" t="s">
        <v>123</v>
      </c>
      <c r="J661">
        <v>13</v>
      </c>
      <c r="K661">
        <v>5</v>
      </c>
      <c r="L661">
        <v>39.869999999999997</v>
      </c>
    </row>
    <row r="662" spans="2:12" x14ac:dyDescent="0.2">
      <c r="B662" t="s">
        <v>767</v>
      </c>
      <c r="C662" t="s">
        <v>766</v>
      </c>
      <c r="D662">
        <v>2006</v>
      </c>
      <c r="E662" t="s">
        <v>124</v>
      </c>
      <c r="F662">
        <v>3</v>
      </c>
      <c r="G662">
        <v>0.99</v>
      </c>
      <c r="H662">
        <v>126</v>
      </c>
      <c r="I662" t="s">
        <v>170</v>
      </c>
      <c r="J662">
        <v>14</v>
      </c>
      <c r="K662">
        <v>4</v>
      </c>
      <c r="L662">
        <v>39.86</v>
      </c>
    </row>
    <row r="663" spans="2:12" x14ac:dyDescent="0.2">
      <c r="B663" t="s">
        <v>765</v>
      </c>
      <c r="C663" t="s">
        <v>764</v>
      </c>
      <c r="D663">
        <v>2006</v>
      </c>
      <c r="E663" t="s">
        <v>124</v>
      </c>
      <c r="F663">
        <v>4</v>
      </c>
      <c r="G663">
        <v>0.99</v>
      </c>
      <c r="H663">
        <v>53</v>
      </c>
      <c r="I663" t="s">
        <v>151</v>
      </c>
      <c r="J663">
        <v>15</v>
      </c>
      <c r="K663">
        <v>4</v>
      </c>
      <c r="L663">
        <v>39.86</v>
      </c>
    </row>
    <row r="664" spans="2:12" x14ac:dyDescent="0.2">
      <c r="B664" t="s">
        <v>763</v>
      </c>
      <c r="C664" t="s">
        <v>762</v>
      </c>
      <c r="D664">
        <v>2006</v>
      </c>
      <c r="E664" t="s">
        <v>124</v>
      </c>
      <c r="F664">
        <v>3</v>
      </c>
      <c r="G664">
        <v>0.99</v>
      </c>
      <c r="H664">
        <v>141</v>
      </c>
      <c r="I664" t="s">
        <v>157</v>
      </c>
      <c r="J664">
        <v>19</v>
      </c>
      <c r="K664">
        <v>6</v>
      </c>
      <c r="L664">
        <v>39.82</v>
      </c>
    </row>
    <row r="665" spans="2:12" x14ac:dyDescent="0.2">
      <c r="B665" t="s">
        <v>761</v>
      </c>
      <c r="C665" t="s">
        <v>760</v>
      </c>
      <c r="D665">
        <v>2006</v>
      </c>
      <c r="E665" t="s">
        <v>124</v>
      </c>
      <c r="F665">
        <v>5</v>
      </c>
      <c r="G665">
        <v>0.99</v>
      </c>
      <c r="H665">
        <v>146</v>
      </c>
      <c r="I665" t="s">
        <v>157</v>
      </c>
      <c r="J665">
        <v>21</v>
      </c>
      <c r="K665">
        <v>5</v>
      </c>
      <c r="L665">
        <v>39.81</v>
      </c>
    </row>
    <row r="666" spans="2:12" x14ac:dyDescent="0.2">
      <c r="B666" t="s">
        <v>759</v>
      </c>
      <c r="C666" t="s">
        <v>758</v>
      </c>
      <c r="D666">
        <v>2006</v>
      </c>
      <c r="E666" t="s">
        <v>124</v>
      </c>
      <c r="F666">
        <v>3</v>
      </c>
      <c r="G666">
        <v>4.99</v>
      </c>
      <c r="H666">
        <v>174</v>
      </c>
      <c r="I666" t="s">
        <v>154</v>
      </c>
      <c r="J666">
        <v>6</v>
      </c>
      <c r="K666">
        <v>2</v>
      </c>
      <c r="L666">
        <v>38.94</v>
      </c>
    </row>
    <row r="667" spans="2:12" x14ac:dyDescent="0.2">
      <c r="B667" t="s">
        <v>757</v>
      </c>
      <c r="C667" t="s">
        <v>756</v>
      </c>
      <c r="D667">
        <v>2006</v>
      </c>
      <c r="E667" t="s">
        <v>124</v>
      </c>
      <c r="F667">
        <v>7</v>
      </c>
      <c r="G667">
        <v>4.99</v>
      </c>
      <c r="H667">
        <v>182</v>
      </c>
      <c r="I667" t="s">
        <v>157</v>
      </c>
      <c r="J667">
        <v>8</v>
      </c>
      <c r="K667">
        <v>2</v>
      </c>
      <c r="L667">
        <v>38.93</v>
      </c>
    </row>
    <row r="668" spans="2:12" x14ac:dyDescent="0.2">
      <c r="B668" t="s">
        <v>755</v>
      </c>
      <c r="C668" t="s">
        <v>754</v>
      </c>
      <c r="D668">
        <v>2006</v>
      </c>
      <c r="E668" t="s">
        <v>124</v>
      </c>
      <c r="F668">
        <v>7</v>
      </c>
      <c r="G668">
        <v>2.99</v>
      </c>
      <c r="H668">
        <v>79</v>
      </c>
      <c r="I668" t="s">
        <v>154</v>
      </c>
      <c r="J668">
        <v>13</v>
      </c>
      <c r="K668">
        <v>4</v>
      </c>
      <c r="L668">
        <v>38.880000000000003</v>
      </c>
    </row>
    <row r="669" spans="2:12" x14ac:dyDescent="0.2">
      <c r="B669" t="s">
        <v>753</v>
      </c>
      <c r="C669" t="s">
        <v>752</v>
      </c>
      <c r="D669">
        <v>2006</v>
      </c>
      <c r="E669" t="s">
        <v>124</v>
      </c>
      <c r="F669">
        <v>3</v>
      </c>
      <c r="G669">
        <v>0.99</v>
      </c>
      <c r="H669">
        <v>86</v>
      </c>
      <c r="I669" t="s">
        <v>154</v>
      </c>
      <c r="J669">
        <v>17</v>
      </c>
      <c r="K669">
        <v>5</v>
      </c>
      <c r="L669">
        <v>38.840000000000003</v>
      </c>
    </row>
    <row r="670" spans="2:12" x14ac:dyDescent="0.2">
      <c r="B670" t="s">
        <v>751</v>
      </c>
      <c r="C670" t="s">
        <v>750</v>
      </c>
      <c r="D670">
        <v>2006</v>
      </c>
      <c r="E670" t="s">
        <v>124</v>
      </c>
      <c r="F670">
        <v>4</v>
      </c>
      <c r="G670">
        <v>0.99</v>
      </c>
      <c r="H670">
        <v>65</v>
      </c>
      <c r="I670" t="s">
        <v>123</v>
      </c>
      <c r="J670">
        <v>19</v>
      </c>
      <c r="K670">
        <v>5</v>
      </c>
      <c r="L670">
        <v>38.82</v>
      </c>
    </row>
    <row r="671" spans="2:12" x14ac:dyDescent="0.2">
      <c r="B671" t="s">
        <v>749</v>
      </c>
      <c r="C671" t="s">
        <v>748</v>
      </c>
      <c r="D671">
        <v>2006</v>
      </c>
      <c r="E671" t="s">
        <v>124</v>
      </c>
      <c r="F671">
        <v>5</v>
      </c>
      <c r="G671">
        <v>0.99</v>
      </c>
      <c r="H671">
        <v>92</v>
      </c>
      <c r="I671" t="s">
        <v>151</v>
      </c>
      <c r="J671">
        <v>19</v>
      </c>
      <c r="K671">
        <v>6</v>
      </c>
      <c r="L671">
        <v>38.82</v>
      </c>
    </row>
    <row r="672" spans="2:12" x14ac:dyDescent="0.2">
      <c r="B672" t="s">
        <v>747</v>
      </c>
      <c r="C672" t="s">
        <v>746</v>
      </c>
      <c r="D672">
        <v>2006</v>
      </c>
      <c r="E672" t="s">
        <v>124</v>
      </c>
      <c r="F672">
        <v>4</v>
      </c>
      <c r="G672">
        <v>0.99</v>
      </c>
      <c r="H672">
        <v>126</v>
      </c>
      <c r="I672" t="s">
        <v>170</v>
      </c>
      <c r="J672">
        <v>23</v>
      </c>
      <c r="K672">
        <v>7</v>
      </c>
      <c r="L672">
        <v>38.81</v>
      </c>
    </row>
    <row r="673" spans="2:12" x14ac:dyDescent="0.2">
      <c r="B673" t="s">
        <v>745</v>
      </c>
      <c r="C673" t="s">
        <v>744</v>
      </c>
      <c r="D673">
        <v>2006</v>
      </c>
      <c r="E673" t="s">
        <v>124</v>
      </c>
      <c r="F673">
        <v>6</v>
      </c>
      <c r="G673">
        <v>0.99</v>
      </c>
      <c r="H673">
        <v>143</v>
      </c>
      <c r="I673" t="s">
        <v>123</v>
      </c>
      <c r="J673">
        <v>23</v>
      </c>
      <c r="K673">
        <v>6</v>
      </c>
      <c r="L673">
        <v>38.79</v>
      </c>
    </row>
    <row r="674" spans="2:12" x14ac:dyDescent="0.2">
      <c r="B674" t="s">
        <v>743</v>
      </c>
      <c r="C674" t="s">
        <v>742</v>
      </c>
      <c r="D674">
        <v>2006</v>
      </c>
      <c r="E674" t="s">
        <v>124</v>
      </c>
      <c r="F674">
        <v>6</v>
      </c>
      <c r="G674">
        <v>0.99</v>
      </c>
      <c r="H674">
        <v>136</v>
      </c>
      <c r="I674" t="s">
        <v>151</v>
      </c>
      <c r="J674">
        <v>21</v>
      </c>
      <c r="K674">
        <v>7</v>
      </c>
      <c r="L674">
        <v>38.78</v>
      </c>
    </row>
    <row r="675" spans="2:12" x14ac:dyDescent="0.2">
      <c r="B675" t="s">
        <v>741</v>
      </c>
      <c r="C675" t="s">
        <v>740</v>
      </c>
      <c r="D675">
        <v>2006</v>
      </c>
      <c r="E675" t="s">
        <v>124</v>
      </c>
      <c r="F675">
        <v>5</v>
      </c>
      <c r="G675">
        <v>4.99</v>
      </c>
      <c r="H675">
        <v>140</v>
      </c>
      <c r="I675" t="s">
        <v>170</v>
      </c>
      <c r="J675">
        <v>6</v>
      </c>
      <c r="K675">
        <v>2</v>
      </c>
      <c r="L675">
        <v>37.94</v>
      </c>
    </row>
    <row r="676" spans="2:12" x14ac:dyDescent="0.2">
      <c r="B676" t="s">
        <v>739</v>
      </c>
      <c r="C676" t="s">
        <v>738</v>
      </c>
      <c r="D676">
        <v>2006</v>
      </c>
      <c r="E676" t="s">
        <v>124</v>
      </c>
      <c r="F676">
        <v>4</v>
      </c>
      <c r="G676">
        <v>2.99</v>
      </c>
      <c r="H676">
        <v>137</v>
      </c>
      <c r="I676" t="s">
        <v>151</v>
      </c>
      <c r="J676">
        <v>10</v>
      </c>
      <c r="K676">
        <v>2</v>
      </c>
      <c r="L676">
        <v>37.92</v>
      </c>
    </row>
    <row r="677" spans="2:12" x14ac:dyDescent="0.2">
      <c r="B677" t="s">
        <v>737</v>
      </c>
      <c r="C677" t="s">
        <v>736</v>
      </c>
      <c r="D677">
        <v>2006</v>
      </c>
      <c r="E677" t="s">
        <v>124</v>
      </c>
      <c r="F677">
        <v>4</v>
      </c>
      <c r="G677">
        <v>2.99</v>
      </c>
      <c r="H677">
        <v>90</v>
      </c>
      <c r="I677" t="s">
        <v>170</v>
      </c>
      <c r="J677">
        <v>8</v>
      </c>
      <c r="K677">
        <v>4</v>
      </c>
      <c r="L677">
        <v>37.92</v>
      </c>
    </row>
    <row r="678" spans="2:12" x14ac:dyDescent="0.2">
      <c r="B678" t="s">
        <v>735</v>
      </c>
      <c r="C678" t="s">
        <v>734</v>
      </c>
      <c r="D678">
        <v>2006</v>
      </c>
      <c r="E678" t="s">
        <v>124</v>
      </c>
      <c r="F678">
        <v>3</v>
      </c>
      <c r="G678">
        <v>2.99</v>
      </c>
      <c r="H678">
        <v>73</v>
      </c>
      <c r="I678" t="s">
        <v>151</v>
      </c>
      <c r="J678">
        <v>8</v>
      </c>
      <c r="K678">
        <v>3</v>
      </c>
      <c r="L678">
        <v>37.92</v>
      </c>
    </row>
    <row r="679" spans="2:12" x14ac:dyDescent="0.2">
      <c r="B679" t="s">
        <v>733</v>
      </c>
      <c r="C679" t="s">
        <v>732</v>
      </c>
      <c r="D679">
        <v>2006</v>
      </c>
      <c r="E679" t="s">
        <v>124</v>
      </c>
      <c r="F679">
        <v>4</v>
      </c>
      <c r="G679">
        <v>2.99</v>
      </c>
      <c r="H679">
        <v>74</v>
      </c>
      <c r="I679" t="s">
        <v>123</v>
      </c>
      <c r="J679">
        <v>9</v>
      </c>
      <c r="K679">
        <v>3</v>
      </c>
      <c r="L679">
        <v>37.909999999999997</v>
      </c>
    </row>
    <row r="680" spans="2:12" x14ac:dyDescent="0.2">
      <c r="B680" t="s">
        <v>731</v>
      </c>
      <c r="C680" t="s">
        <v>730</v>
      </c>
      <c r="D680">
        <v>2006</v>
      </c>
      <c r="E680" t="s">
        <v>124</v>
      </c>
      <c r="F680">
        <v>4</v>
      </c>
      <c r="G680">
        <v>2.99</v>
      </c>
      <c r="H680">
        <v>115</v>
      </c>
      <c r="I680" t="s">
        <v>170</v>
      </c>
      <c r="J680">
        <v>11</v>
      </c>
      <c r="K680">
        <v>3</v>
      </c>
      <c r="L680">
        <v>37.9</v>
      </c>
    </row>
    <row r="681" spans="2:12" x14ac:dyDescent="0.2">
      <c r="B681" t="s">
        <v>729</v>
      </c>
      <c r="C681" t="s">
        <v>728</v>
      </c>
      <c r="D681">
        <v>2006</v>
      </c>
      <c r="E681" t="s">
        <v>124</v>
      </c>
      <c r="F681">
        <v>7</v>
      </c>
      <c r="G681">
        <v>2.99</v>
      </c>
      <c r="H681">
        <v>154</v>
      </c>
      <c r="I681" t="s">
        <v>123</v>
      </c>
      <c r="J681">
        <v>15</v>
      </c>
      <c r="K681">
        <v>3</v>
      </c>
      <c r="L681">
        <v>37.880000000000003</v>
      </c>
    </row>
    <row r="682" spans="2:12" x14ac:dyDescent="0.2">
      <c r="B682" t="s">
        <v>727</v>
      </c>
      <c r="C682" t="s">
        <v>726</v>
      </c>
      <c r="D682">
        <v>2006</v>
      </c>
      <c r="E682" t="s">
        <v>124</v>
      </c>
      <c r="F682">
        <v>4</v>
      </c>
      <c r="G682">
        <v>0.99</v>
      </c>
      <c r="H682">
        <v>89</v>
      </c>
      <c r="I682" t="s">
        <v>123</v>
      </c>
      <c r="J682">
        <v>17</v>
      </c>
      <c r="K682">
        <v>5</v>
      </c>
      <c r="L682">
        <v>37.86</v>
      </c>
    </row>
    <row r="683" spans="2:12" x14ac:dyDescent="0.2">
      <c r="B683" t="s">
        <v>725</v>
      </c>
      <c r="C683" t="s">
        <v>724</v>
      </c>
      <c r="D683">
        <v>2006</v>
      </c>
      <c r="E683" t="s">
        <v>124</v>
      </c>
      <c r="F683">
        <v>3</v>
      </c>
      <c r="G683">
        <v>0.99</v>
      </c>
      <c r="H683">
        <v>105</v>
      </c>
      <c r="I683" t="s">
        <v>151</v>
      </c>
      <c r="J683">
        <v>17</v>
      </c>
      <c r="K683">
        <v>5</v>
      </c>
      <c r="L683">
        <v>37.840000000000003</v>
      </c>
    </row>
    <row r="684" spans="2:12" x14ac:dyDescent="0.2">
      <c r="B684" t="s">
        <v>723</v>
      </c>
      <c r="C684" t="s">
        <v>722</v>
      </c>
      <c r="D684">
        <v>2006</v>
      </c>
      <c r="E684" t="s">
        <v>124</v>
      </c>
      <c r="F684">
        <v>4</v>
      </c>
      <c r="G684">
        <v>0.99</v>
      </c>
      <c r="H684">
        <v>55</v>
      </c>
      <c r="I684" t="s">
        <v>157</v>
      </c>
      <c r="J684">
        <v>21</v>
      </c>
      <c r="K684">
        <v>5</v>
      </c>
      <c r="L684">
        <v>37.82</v>
      </c>
    </row>
    <row r="685" spans="2:12" x14ac:dyDescent="0.2">
      <c r="B685" t="s">
        <v>721</v>
      </c>
      <c r="C685" t="s">
        <v>720</v>
      </c>
      <c r="D685">
        <v>2006</v>
      </c>
      <c r="E685" t="s">
        <v>124</v>
      </c>
      <c r="F685">
        <v>6</v>
      </c>
      <c r="G685">
        <v>0.99</v>
      </c>
      <c r="H685">
        <v>176</v>
      </c>
      <c r="I685" t="s">
        <v>154</v>
      </c>
      <c r="J685">
        <v>24</v>
      </c>
      <c r="K685">
        <v>7</v>
      </c>
      <c r="L685">
        <v>37.770000000000003</v>
      </c>
    </row>
    <row r="686" spans="2:12" x14ac:dyDescent="0.2">
      <c r="B686" t="s">
        <v>719</v>
      </c>
      <c r="C686" t="s">
        <v>718</v>
      </c>
      <c r="D686">
        <v>2006</v>
      </c>
      <c r="E686" t="s">
        <v>124</v>
      </c>
      <c r="F686">
        <v>6</v>
      </c>
      <c r="G686">
        <v>0.99</v>
      </c>
      <c r="H686">
        <v>136</v>
      </c>
      <c r="I686" t="s">
        <v>157</v>
      </c>
      <c r="J686">
        <v>26</v>
      </c>
      <c r="K686">
        <v>7</v>
      </c>
      <c r="L686">
        <v>37.770000000000003</v>
      </c>
    </row>
    <row r="687" spans="2:12" x14ac:dyDescent="0.2">
      <c r="B687" t="s">
        <v>717</v>
      </c>
      <c r="C687" t="s">
        <v>716</v>
      </c>
      <c r="D687">
        <v>2006</v>
      </c>
      <c r="E687" t="s">
        <v>124</v>
      </c>
      <c r="F687">
        <v>6</v>
      </c>
      <c r="G687">
        <v>4.99</v>
      </c>
      <c r="H687">
        <v>96</v>
      </c>
      <c r="I687" t="s">
        <v>151</v>
      </c>
      <c r="J687">
        <v>7</v>
      </c>
      <c r="K687">
        <v>2</v>
      </c>
      <c r="L687">
        <v>36.94</v>
      </c>
    </row>
    <row r="688" spans="2:12" x14ac:dyDescent="0.2">
      <c r="B688" t="s">
        <v>715</v>
      </c>
      <c r="C688" t="s">
        <v>714</v>
      </c>
      <c r="D688">
        <v>2006</v>
      </c>
      <c r="E688" t="s">
        <v>124</v>
      </c>
      <c r="F688">
        <v>7</v>
      </c>
      <c r="G688">
        <v>4.99</v>
      </c>
      <c r="H688">
        <v>152</v>
      </c>
      <c r="I688" t="s">
        <v>151</v>
      </c>
      <c r="J688">
        <v>10</v>
      </c>
      <c r="K688">
        <v>2</v>
      </c>
      <c r="L688">
        <v>36.93</v>
      </c>
    </row>
    <row r="689" spans="2:12" x14ac:dyDescent="0.2">
      <c r="B689" t="s">
        <v>713</v>
      </c>
      <c r="C689" t="s">
        <v>712</v>
      </c>
      <c r="D689">
        <v>2006</v>
      </c>
      <c r="E689" t="s">
        <v>124</v>
      </c>
      <c r="F689">
        <v>7</v>
      </c>
      <c r="G689">
        <v>4.99</v>
      </c>
      <c r="H689">
        <v>185</v>
      </c>
      <c r="I689" t="s">
        <v>170</v>
      </c>
      <c r="J689">
        <v>8</v>
      </c>
      <c r="K689">
        <v>2</v>
      </c>
      <c r="L689">
        <v>36.93</v>
      </c>
    </row>
    <row r="690" spans="2:12" x14ac:dyDescent="0.2">
      <c r="B690" t="s">
        <v>711</v>
      </c>
      <c r="C690" t="s">
        <v>710</v>
      </c>
      <c r="D690">
        <v>2006</v>
      </c>
      <c r="E690" t="s">
        <v>124</v>
      </c>
      <c r="F690">
        <v>3</v>
      </c>
      <c r="G690">
        <v>0.99</v>
      </c>
      <c r="H690">
        <v>110</v>
      </c>
      <c r="I690" t="s">
        <v>154</v>
      </c>
      <c r="J690">
        <v>11</v>
      </c>
      <c r="K690">
        <v>3</v>
      </c>
      <c r="L690">
        <v>36.9</v>
      </c>
    </row>
    <row r="691" spans="2:12" x14ac:dyDescent="0.2">
      <c r="B691" t="s">
        <v>709</v>
      </c>
      <c r="C691" t="s">
        <v>708</v>
      </c>
      <c r="D691">
        <v>2006</v>
      </c>
      <c r="E691" t="s">
        <v>124</v>
      </c>
      <c r="F691">
        <v>4</v>
      </c>
      <c r="G691">
        <v>0.99</v>
      </c>
      <c r="H691">
        <v>148</v>
      </c>
      <c r="I691" t="s">
        <v>170</v>
      </c>
      <c r="J691">
        <v>16</v>
      </c>
      <c r="K691">
        <v>4</v>
      </c>
      <c r="L691">
        <v>36.86</v>
      </c>
    </row>
    <row r="692" spans="2:12" x14ac:dyDescent="0.2">
      <c r="B692" t="s">
        <v>707</v>
      </c>
      <c r="C692" t="s">
        <v>706</v>
      </c>
      <c r="D692">
        <v>2006</v>
      </c>
      <c r="E692" t="s">
        <v>124</v>
      </c>
      <c r="F692">
        <v>3</v>
      </c>
      <c r="G692">
        <v>0.99</v>
      </c>
      <c r="H692">
        <v>132</v>
      </c>
      <c r="I692" t="s">
        <v>157</v>
      </c>
      <c r="J692">
        <v>15</v>
      </c>
      <c r="K692">
        <v>4</v>
      </c>
      <c r="L692">
        <v>36.86</v>
      </c>
    </row>
    <row r="693" spans="2:12" x14ac:dyDescent="0.2">
      <c r="B693" t="s">
        <v>705</v>
      </c>
      <c r="C693" t="s">
        <v>704</v>
      </c>
      <c r="D693">
        <v>2006</v>
      </c>
      <c r="E693" t="s">
        <v>124</v>
      </c>
      <c r="F693">
        <v>5</v>
      </c>
      <c r="G693">
        <v>0.99</v>
      </c>
      <c r="H693">
        <v>130</v>
      </c>
      <c r="I693" t="s">
        <v>157</v>
      </c>
      <c r="J693">
        <v>17</v>
      </c>
      <c r="K693">
        <v>4</v>
      </c>
      <c r="L693">
        <v>36.85</v>
      </c>
    </row>
    <row r="694" spans="2:12" x14ac:dyDescent="0.2">
      <c r="B694" t="s">
        <v>703</v>
      </c>
      <c r="C694" t="s">
        <v>702</v>
      </c>
      <c r="D694">
        <v>2006</v>
      </c>
      <c r="E694" t="s">
        <v>124</v>
      </c>
      <c r="F694">
        <v>5</v>
      </c>
      <c r="G694">
        <v>0.99</v>
      </c>
      <c r="H694">
        <v>92</v>
      </c>
      <c r="I694" t="s">
        <v>151</v>
      </c>
      <c r="J694">
        <v>19</v>
      </c>
      <c r="K694">
        <v>6</v>
      </c>
      <c r="L694">
        <v>36.82</v>
      </c>
    </row>
    <row r="695" spans="2:12" x14ac:dyDescent="0.2">
      <c r="B695" t="s">
        <v>701</v>
      </c>
      <c r="C695" t="s">
        <v>700</v>
      </c>
      <c r="D695">
        <v>2006</v>
      </c>
      <c r="E695" t="s">
        <v>124</v>
      </c>
      <c r="F695">
        <v>6</v>
      </c>
      <c r="G695">
        <v>0.99</v>
      </c>
      <c r="H695">
        <v>181</v>
      </c>
      <c r="I695" t="s">
        <v>154</v>
      </c>
      <c r="J695">
        <v>20</v>
      </c>
      <c r="K695">
        <v>7</v>
      </c>
      <c r="L695">
        <v>36.81</v>
      </c>
    </row>
    <row r="696" spans="2:12" x14ac:dyDescent="0.2">
      <c r="B696" t="s">
        <v>699</v>
      </c>
      <c r="C696" t="s">
        <v>698</v>
      </c>
      <c r="D696">
        <v>2006</v>
      </c>
      <c r="E696" t="s">
        <v>124</v>
      </c>
      <c r="F696">
        <v>3</v>
      </c>
      <c r="G696">
        <v>0.99</v>
      </c>
      <c r="H696">
        <v>123</v>
      </c>
      <c r="I696" t="s">
        <v>151</v>
      </c>
      <c r="J696">
        <v>18</v>
      </c>
      <c r="K696">
        <v>6</v>
      </c>
      <c r="L696">
        <v>36.81</v>
      </c>
    </row>
    <row r="697" spans="2:12" x14ac:dyDescent="0.2">
      <c r="B697" t="s">
        <v>697</v>
      </c>
      <c r="C697" t="s">
        <v>696</v>
      </c>
      <c r="D697">
        <v>2006</v>
      </c>
      <c r="E697" t="s">
        <v>124</v>
      </c>
      <c r="F697">
        <v>6</v>
      </c>
      <c r="G697">
        <v>0.99</v>
      </c>
      <c r="H697">
        <v>67</v>
      </c>
      <c r="I697" t="s">
        <v>123</v>
      </c>
      <c r="J697">
        <v>24</v>
      </c>
      <c r="K697">
        <v>7</v>
      </c>
      <c r="L697">
        <v>36.770000000000003</v>
      </c>
    </row>
    <row r="698" spans="2:12" x14ac:dyDescent="0.2">
      <c r="B698" t="s">
        <v>695</v>
      </c>
      <c r="C698" t="s">
        <v>694</v>
      </c>
      <c r="D698">
        <v>2006</v>
      </c>
      <c r="E698" t="s">
        <v>124</v>
      </c>
      <c r="F698">
        <v>7</v>
      </c>
      <c r="G698">
        <v>0.99</v>
      </c>
      <c r="H698">
        <v>52</v>
      </c>
      <c r="I698" t="s">
        <v>151</v>
      </c>
      <c r="J698">
        <v>26</v>
      </c>
      <c r="K698">
        <v>7</v>
      </c>
      <c r="L698">
        <v>36.75</v>
      </c>
    </row>
    <row r="699" spans="2:12" x14ac:dyDescent="0.2">
      <c r="B699" t="s">
        <v>693</v>
      </c>
      <c r="C699" t="s">
        <v>692</v>
      </c>
      <c r="D699">
        <v>2006</v>
      </c>
      <c r="E699" t="s">
        <v>124</v>
      </c>
      <c r="F699">
        <v>7</v>
      </c>
      <c r="G699">
        <v>0.99</v>
      </c>
      <c r="H699">
        <v>53</v>
      </c>
      <c r="I699" t="s">
        <v>154</v>
      </c>
      <c r="J699">
        <v>27</v>
      </c>
      <c r="K699">
        <v>8</v>
      </c>
      <c r="L699">
        <v>36.729999999999997</v>
      </c>
    </row>
    <row r="700" spans="2:12" x14ac:dyDescent="0.2">
      <c r="B700" t="s">
        <v>691</v>
      </c>
      <c r="C700" t="s">
        <v>690</v>
      </c>
      <c r="D700">
        <v>2006</v>
      </c>
      <c r="E700" t="s">
        <v>124</v>
      </c>
      <c r="F700">
        <v>5</v>
      </c>
      <c r="G700">
        <v>4.99</v>
      </c>
      <c r="H700">
        <v>151</v>
      </c>
      <c r="I700" t="s">
        <v>123</v>
      </c>
      <c r="J700">
        <v>6</v>
      </c>
      <c r="K700">
        <v>2</v>
      </c>
      <c r="L700">
        <v>35.94</v>
      </c>
    </row>
    <row r="701" spans="2:12" x14ac:dyDescent="0.2">
      <c r="B701" t="s">
        <v>689</v>
      </c>
      <c r="C701" t="s">
        <v>688</v>
      </c>
      <c r="D701">
        <v>2006</v>
      </c>
      <c r="E701" t="s">
        <v>124</v>
      </c>
      <c r="F701">
        <v>6</v>
      </c>
      <c r="G701">
        <v>4.99</v>
      </c>
      <c r="H701">
        <v>183</v>
      </c>
      <c r="I701" t="s">
        <v>123</v>
      </c>
      <c r="J701">
        <v>6</v>
      </c>
      <c r="K701">
        <v>2</v>
      </c>
      <c r="L701">
        <v>35.94</v>
      </c>
    </row>
    <row r="702" spans="2:12" x14ac:dyDescent="0.2">
      <c r="B702" t="s">
        <v>687</v>
      </c>
      <c r="C702" t="s">
        <v>686</v>
      </c>
      <c r="D702">
        <v>2006</v>
      </c>
      <c r="E702" t="s">
        <v>124</v>
      </c>
      <c r="F702">
        <v>4</v>
      </c>
      <c r="G702">
        <v>4.99</v>
      </c>
      <c r="H702">
        <v>60</v>
      </c>
      <c r="I702" t="s">
        <v>170</v>
      </c>
      <c r="J702">
        <v>6</v>
      </c>
      <c r="K702">
        <v>2</v>
      </c>
      <c r="L702">
        <v>35.94</v>
      </c>
    </row>
    <row r="703" spans="2:12" x14ac:dyDescent="0.2">
      <c r="B703" t="s">
        <v>685</v>
      </c>
      <c r="C703" t="s">
        <v>684</v>
      </c>
      <c r="D703">
        <v>2006</v>
      </c>
      <c r="E703" t="s">
        <v>124</v>
      </c>
      <c r="F703">
        <v>6</v>
      </c>
      <c r="G703">
        <v>4.99</v>
      </c>
      <c r="H703">
        <v>144</v>
      </c>
      <c r="I703" t="s">
        <v>157</v>
      </c>
      <c r="J703">
        <v>7</v>
      </c>
      <c r="K703">
        <v>2</v>
      </c>
      <c r="L703">
        <v>35.94</v>
      </c>
    </row>
    <row r="704" spans="2:12" x14ac:dyDescent="0.2">
      <c r="B704" t="s">
        <v>683</v>
      </c>
      <c r="C704" t="s">
        <v>682</v>
      </c>
      <c r="D704">
        <v>2006</v>
      </c>
      <c r="E704" t="s">
        <v>124</v>
      </c>
      <c r="F704">
        <v>4</v>
      </c>
      <c r="G704">
        <v>0.99</v>
      </c>
      <c r="H704">
        <v>103</v>
      </c>
      <c r="I704" t="s">
        <v>154</v>
      </c>
      <c r="J704">
        <v>14</v>
      </c>
      <c r="K704">
        <v>4</v>
      </c>
      <c r="L704">
        <v>35.880000000000003</v>
      </c>
    </row>
    <row r="705" spans="2:12" x14ac:dyDescent="0.2">
      <c r="B705" t="s">
        <v>681</v>
      </c>
      <c r="C705" t="s">
        <v>680</v>
      </c>
      <c r="D705">
        <v>2006</v>
      </c>
      <c r="E705" t="s">
        <v>124</v>
      </c>
      <c r="F705">
        <v>6</v>
      </c>
      <c r="G705">
        <v>0.99</v>
      </c>
      <c r="H705">
        <v>58</v>
      </c>
      <c r="I705" t="s">
        <v>123</v>
      </c>
      <c r="J705">
        <v>26</v>
      </c>
      <c r="K705">
        <v>6</v>
      </c>
      <c r="L705">
        <v>35.79</v>
      </c>
    </row>
    <row r="706" spans="2:12" x14ac:dyDescent="0.2">
      <c r="B706" t="s">
        <v>679</v>
      </c>
      <c r="C706" t="s">
        <v>678</v>
      </c>
      <c r="D706">
        <v>2006</v>
      </c>
      <c r="E706" t="s">
        <v>124</v>
      </c>
      <c r="F706">
        <v>7</v>
      </c>
      <c r="G706">
        <v>0.99</v>
      </c>
      <c r="H706">
        <v>83</v>
      </c>
      <c r="I706" t="s">
        <v>157</v>
      </c>
      <c r="J706">
        <v>29</v>
      </c>
      <c r="K706">
        <v>8</v>
      </c>
      <c r="L706">
        <v>35.74</v>
      </c>
    </row>
    <row r="707" spans="2:12" x14ac:dyDescent="0.2">
      <c r="B707" t="s">
        <v>677</v>
      </c>
      <c r="C707" t="s">
        <v>676</v>
      </c>
      <c r="D707">
        <v>2006</v>
      </c>
      <c r="E707" t="s">
        <v>124</v>
      </c>
      <c r="F707">
        <v>7</v>
      </c>
      <c r="G707">
        <v>0.99</v>
      </c>
      <c r="H707">
        <v>163</v>
      </c>
      <c r="I707" t="s">
        <v>170</v>
      </c>
      <c r="J707">
        <v>28</v>
      </c>
      <c r="K707">
        <v>7</v>
      </c>
      <c r="L707">
        <v>35.74</v>
      </c>
    </row>
    <row r="708" spans="2:12" x14ac:dyDescent="0.2">
      <c r="B708" t="s">
        <v>675</v>
      </c>
      <c r="C708" t="s">
        <v>674</v>
      </c>
      <c r="D708">
        <v>2006</v>
      </c>
      <c r="E708" t="s">
        <v>124</v>
      </c>
      <c r="F708">
        <v>4</v>
      </c>
      <c r="G708">
        <v>4.99</v>
      </c>
      <c r="H708">
        <v>155</v>
      </c>
      <c r="I708" t="s">
        <v>151</v>
      </c>
      <c r="J708">
        <v>7</v>
      </c>
      <c r="K708">
        <v>2</v>
      </c>
      <c r="L708">
        <v>34.94</v>
      </c>
    </row>
    <row r="709" spans="2:12" x14ac:dyDescent="0.2">
      <c r="B709" t="s">
        <v>673</v>
      </c>
      <c r="C709" t="s">
        <v>672</v>
      </c>
      <c r="D709">
        <v>2006</v>
      </c>
      <c r="E709" t="s">
        <v>124</v>
      </c>
      <c r="F709">
        <v>7</v>
      </c>
      <c r="G709">
        <v>2.99</v>
      </c>
      <c r="H709">
        <v>50</v>
      </c>
      <c r="I709" t="s">
        <v>151</v>
      </c>
      <c r="J709">
        <v>12</v>
      </c>
      <c r="K709">
        <v>4</v>
      </c>
      <c r="L709">
        <v>34.89</v>
      </c>
    </row>
    <row r="710" spans="2:12" x14ac:dyDescent="0.2">
      <c r="B710" t="s">
        <v>671</v>
      </c>
      <c r="C710" t="s">
        <v>670</v>
      </c>
      <c r="D710">
        <v>2006</v>
      </c>
      <c r="E710" t="s">
        <v>124</v>
      </c>
      <c r="F710">
        <v>4</v>
      </c>
      <c r="G710">
        <v>0.99</v>
      </c>
      <c r="H710">
        <v>171</v>
      </c>
      <c r="I710" t="s">
        <v>123</v>
      </c>
      <c r="J710">
        <v>11</v>
      </c>
      <c r="K710">
        <v>4</v>
      </c>
      <c r="L710">
        <v>34.89</v>
      </c>
    </row>
    <row r="711" spans="2:12" x14ac:dyDescent="0.2">
      <c r="B711" t="s">
        <v>669</v>
      </c>
      <c r="C711" t="s">
        <v>668</v>
      </c>
      <c r="D711">
        <v>2006</v>
      </c>
      <c r="E711" t="s">
        <v>124</v>
      </c>
      <c r="F711">
        <v>4</v>
      </c>
      <c r="G711">
        <v>0.99</v>
      </c>
      <c r="H711">
        <v>122</v>
      </c>
      <c r="I711" t="s">
        <v>170</v>
      </c>
      <c r="J711">
        <v>15</v>
      </c>
      <c r="K711">
        <v>4</v>
      </c>
      <c r="L711">
        <v>34.869999999999997</v>
      </c>
    </row>
    <row r="712" spans="2:12" x14ac:dyDescent="0.2">
      <c r="B712" t="s">
        <v>667</v>
      </c>
      <c r="C712" t="s">
        <v>666</v>
      </c>
      <c r="D712">
        <v>2006</v>
      </c>
      <c r="E712" t="s">
        <v>124</v>
      </c>
      <c r="F712">
        <v>4</v>
      </c>
      <c r="G712">
        <v>0.99</v>
      </c>
      <c r="H712">
        <v>125</v>
      </c>
      <c r="I712" t="s">
        <v>151</v>
      </c>
      <c r="J712">
        <v>14</v>
      </c>
      <c r="K712">
        <v>4</v>
      </c>
      <c r="L712">
        <v>34.869999999999997</v>
      </c>
    </row>
    <row r="713" spans="2:12" x14ac:dyDescent="0.2">
      <c r="B713" t="s">
        <v>665</v>
      </c>
      <c r="C713" t="s">
        <v>664</v>
      </c>
      <c r="D713">
        <v>2006</v>
      </c>
      <c r="E713" t="s">
        <v>124</v>
      </c>
      <c r="F713">
        <v>4</v>
      </c>
      <c r="G713">
        <v>0.99</v>
      </c>
      <c r="H713">
        <v>64</v>
      </c>
      <c r="I713" t="s">
        <v>123</v>
      </c>
      <c r="J713">
        <v>17</v>
      </c>
      <c r="K713">
        <v>5</v>
      </c>
      <c r="L713">
        <v>34.83</v>
      </c>
    </row>
    <row r="714" spans="2:12" x14ac:dyDescent="0.2">
      <c r="B714" t="s">
        <v>663</v>
      </c>
      <c r="C714" t="s">
        <v>662</v>
      </c>
      <c r="D714">
        <v>2006</v>
      </c>
      <c r="E714" t="s">
        <v>124</v>
      </c>
      <c r="F714">
        <v>5</v>
      </c>
      <c r="G714">
        <v>0.99</v>
      </c>
      <c r="H714">
        <v>157</v>
      </c>
      <c r="I714" t="s">
        <v>151</v>
      </c>
      <c r="J714">
        <v>19</v>
      </c>
      <c r="K714">
        <v>6</v>
      </c>
      <c r="L714">
        <v>34.82</v>
      </c>
    </row>
    <row r="715" spans="2:12" x14ac:dyDescent="0.2">
      <c r="B715" t="s">
        <v>661</v>
      </c>
      <c r="C715" t="s">
        <v>660</v>
      </c>
      <c r="D715">
        <v>2006</v>
      </c>
      <c r="E715" t="s">
        <v>124</v>
      </c>
      <c r="F715">
        <v>7</v>
      </c>
      <c r="G715">
        <v>0.99</v>
      </c>
      <c r="H715">
        <v>114</v>
      </c>
      <c r="I715" t="s">
        <v>157</v>
      </c>
      <c r="J715">
        <v>23</v>
      </c>
      <c r="K715">
        <v>7</v>
      </c>
      <c r="L715">
        <v>34.770000000000003</v>
      </c>
    </row>
    <row r="716" spans="2:12" x14ac:dyDescent="0.2">
      <c r="B716" t="s">
        <v>659</v>
      </c>
      <c r="C716" t="s">
        <v>658</v>
      </c>
      <c r="D716">
        <v>2006</v>
      </c>
      <c r="E716" t="s">
        <v>124</v>
      </c>
      <c r="F716">
        <v>7</v>
      </c>
      <c r="G716">
        <v>0.99</v>
      </c>
      <c r="H716">
        <v>133</v>
      </c>
      <c r="I716" t="s">
        <v>123</v>
      </c>
      <c r="J716">
        <v>27</v>
      </c>
      <c r="K716">
        <v>8</v>
      </c>
      <c r="L716">
        <v>34.770000000000003</v>
      </c>
    </row>
    <row r="717" spans="2:12" x14ac:dyDescent="0.2">
      <c r="B717" t="s">
        <v>657</v>
      </c>
      <c r="C717" t="s">
        <v>656</v>
      </c>
      <c r="D717">
        <v>2006</v>
      </c>
      <c r="E717" t="s">
        <v>124</v>
      </c>
      <c r="F717">
        <v>7</v>
      </c>
      <c r="G717">
        <v>0.99</v>
      </c>
      <c r="H717">
        <v>85</v>
      </c>
      <c r="I717" t="s">
        <v>151</v>
      </c>
      <c r="J717">
        <v>23</v>
      </c>
      <c r="K717">
        <v>7</v>
      </c>
      <c r="L717">
        <v>34.770000000000003</v>
      </c>
    </row>
    <row r="718" spans="2:12" x14ac:dyDescent="0.2">
      <c r="B718" t="s">
        <v>655</v>
      </c>
      <c r="C718" t="s">
        <v>654</v>
      </c>
      <c r="D718">
        <v>2006</v>
      </c>
      <c r="E718" t="s">
        <v>124</v>
      </c>
      <c r="F718">
        <v>6</v>
      </c>
      <c r="G718">
        <v>0.99</v>
      </c>
      <c r="H718">
        <v>173</v>
      </c>
      <c r="I718" t="s">
        <v>157</v>
      </c>
      <c r="J718">
        <v>29</v>
      </c>
      <c r="K718">
        <v>7</v>
      </c>
      <c r="L718">
        <v>34.76</v>
      </c>
    </row>
    <row r="719" spans="2:12" x14ac:dyDescent="0.2">
      <c r="B719" t="s">
        <v>653</v>
      </c>
      <c r="C719" t="s">
        <v>652</v>
      </c>
      <c r="D719">
        <v>2006</v>
      </c>
      <c r="E719" t="s">
        <v>124</v>
      </c>
      <c r="F719">
        <v>5</v>
      </c>
      <c r="G719">
        <v>4.99</v>
      </c>
      <c r="H719">
        <v>158</v>
      </c>
      <c r="I719" t="s">
        <v>170</v>
      </c>
      <c r="J719">
        <v>5</v>
      </c>
      <c r="K719">
        <v>2</v>
      </c>
      <c r="L719">
        <v>33.950000000000003</v>
      </c>
    </row>
    <row r="720" spans="2:12" x14ac:dyDescent="0.2">
      <c r="B720" t="s">
        <v>651</v>
      </c>
      <c r="C720" t="s">
        <v>650</v>
      </c>
      <c r="D720">
        <v>2006</v>
      </c>
      <c r="E720" t="s">
        <v>124</v>
      </c>
      <c r="F720">
        <v>5</v>
      </c>
      <c r="G720">
        <v>2.99</v>
      </c>
      <c r="H720">
        <v>57</v>
      </c>
      <c r="I720" t="s">
        <v>151</v>
      </c>
      <c r="J720">
        <v>11</v>
      </c>
      <c r="K720">
        <v>3</v>
      </c>
      <c r="L720">
        <v>33.909999999999997</v>
      </c>
    </row>
    <row r="721" spans="2:12" x14ac:dyDescent="0.2">
      <c r="B721" t="s">
        <v>649</v>
      </c>
      <c r="C721" t="s">
        <v>648</v>
      </c>
      <c r="D721">
        <v>2006</v>
      </c>
      <c r="E721" t="s">
        <v>124</v>
      </c>
      <c r="F721">
        <v>6</v>
      </c>
      <c r="G721">
        <v>2.99</v>
      </c>
      <c r="H721">
        <v>74</v>
      </c>
      <c r="I721" t="s">
        <v>151</v>
      </c>
      <c r="J721">
        <v>9</v>
      </c>
      <c r="K721">
        <v>3</v>
      </c>
      <c r="L721">
        <v>33.909999999999997</v>
      </c>
    </row>
    <row r="722" spans="2:12" x14ac:dyDescent="0.2">
      <c r="B722" t="s">
        <v>647</v>
      </c>
      <c r="C722" t="s">
        <v>646</v>
      </c>
      <c r="D722">
        <v>2006</v>
      </c>
      <c r="E722" t="s">
        <v>124</v>
      </c>
      <c r="F722">
        <v>7</v>
      </c>
      <c r="G722">
        <v>2.99</v>
      </c>
      <c r="H722">
        <v>152</v>
      </c>
      <c r="I722" t="s">
        <v>157</v>
      </c>
      <c r="J722">
        <v>10</v>
      </c>
      <c r="K722">
        <v>3</v>
      </c>
      <c r="L722">
        <v>33.909999999999997</v>
      </c>
    </row>
    <row r="723" spans="2:12" x14ac:dyDescent="0.2">
      <c r="B723" t="s">
        <v>645</v>
      </c>
      <c r="C723" t="s">
        <v>644</v>
      </c>
      <c r="D723">
        <v>2006</v>
      </c>
      <c r="E723" t="s">
        <v>124</v>
      </c>
      <c r="F723">
        <v>7</v>
      </c>
      <c r="G723">
        <v>2.99</v>
      </c>
      <c r="H723">
        <v>148</v>
      </c>
      <c r="I723" t="s">
        <v>154</v>
      </c>
      <c r="J723">
        <v>12</v>
      </c>
      <c r="K723">
        <v>4</v>
      </c>
      <c r="L723">
        <v>33.9</v>
      </c>
    </row>
    <row r="724" spans="2:12" x14ac:dyDescent="0.2">
      <c r="B724" t="s">
        <v>643</v>
      </c>
      <c r="C724" t="s">
        <v>642</v>
      </c>
      <c r="D724">
        <v>2006</v>
      </c>
      <c r="E724" t="s">
        <v>124</v>
      </c>
      <c r="F724">
        <v>4</v>
      </c>
      <c r="G724">
        <v>0.99</v>
      </c>
      <c r="H724">
        <v>64</v>
      </c>
      <c r="I724" t="s">
        <v>157</v>
      </c>
      <c r="J724">
        <v>13</v>
      </c>
      <c r="K724">
        <v>3</v>
      </c>
      <c r="L724">
        <v>33.89</v>
      </c>
    </row>
    <row r="725" spans="2:12" x14ac:dyDescent="0.2">
      <c r="B725" t="s">
        <v>641</v>
      </c>
      <c r="C725" t="s">
        <v>640</v>
      </c>
      <c r="D725">
        <v>2006</v>
      </c>
      <c r="E725" t="s">
        <v>124</v>
      </c>
      <c r="F725">
        <v>5</v>
      </c>
      <c r="G725">
        <v>0.99</v>
      </c>
      <c r="H725">
        <v>175</v>
      </c>
      <c r="I725" t="s">
        <v>157</v>
      </c>
      <c r="J725">
        <v>14</v>
      </c>
      <c r="K725">
        <v>4</v>
      </c>
      <c r="L725">
        <v>33.86</v>
      </c>
    </row>
    <row r="726" spans="2:12" x14ac:dyDescent="0.2">
      <c r="B726" t="s">
        <v>639</v>
      </c>
      <c r="C726" t="s">
        <v>638</v>
      </c>
      <c r="D726">
        <v>2006</v>
      </c>
      <c r="E726" t="s">
        <v>124</v>
      </c>
      <c r="F726">
        <v>5</v>
      </c>
      <c r="G726">
        <v>0.99</v>
      </c>
      <c r="H726">
        <v>78</v>
      </c>
      <c r="I726" t="s">
        <v>157</v>
      </c>
      <c r="J726">
        <v>16</v>
      </c>
      <c r="K726">
        <v>5</v>
      </c>
      <c r="L726">
        <v>33.85</v>
      </c>
    </row>
    <row r="727" spans="2:12" x14ac:dyDescent="0.2">
      <c r="B727" t="s">
        <v>637</v>
      </c>
      <c r="C727" t="s">
        <v>636</v>
      </c>
      <c r="D727">
        <v>2006</v>
      </c>
      <c r="E727" t="s">
        <v>124</v>
      </c>
      <c r="F727">
        <v>6</v>
      </c>
      <c r="G727">
        <v>0.99</v>
      </c>
      <c r="H727">
        <v>50</v>
      </c>
      <c r="I727" t="s">
        <v>157</v>
      </c>
      <c r="J727">
        <v>18</v>
      </c>
      <c r="K727">
        <v>6</v>
      </c>
      <c r="L727">
        <v>33.83</v>
      </c>
    </row>
    <row r="728" spans="2:12" x14ac:dyDescent="0.2">
      <c r="B728" t="s">
        <v>126</v>
      </c>
      <c r="C728" t="s">
        <v>635</v>
      </c>
      <c r="D728">
        <v>2006</v>
      </c>
      <c r="E728" t="s">
        <v>124</v>
      </c>
      <c r="F728">
        <v>6</v>
      </c>
      <c r="G728">
        <v>0.99</v>
      </c>
      <c r="H728">
        <v>86</v>
      </c>
      <c r="I728" t="s">
        <v>157</v>
      </c>
      <c r="J728">
        <v>23</v>
      </c>
      <c r="K728">
        <v>8</v>
      </c>
      <c r="L728">
        <v>33.79</v>
      </c>
    </row>
    <row r="729" spans="2:12" x14ac:dyDescent="0.2">
      <c r="B729" t="s">
        <v>634</v>
      </c>
      <c r="C729" t="s">
        <v>633</v>
      </c>
      <c r="D729">
        <v>2006</v>
      </c>
      <c r="E729" t="s">
        <v>124</v>
      </c>
      <c r="F729">
        <v>6</v>
      </c>
      <c r="G729">
        <v>0.99</v>
      </c>
      <c r="H729">
        <v>111</v>
      </c>
      <c r="I729" t="s">
        <v>170</v>
      </c>
      <c r="J729">
        <v>23</v>
      </c>
      <c r="K729">
        <v>6</v>
      </c>
      <c r="L729">
        <v>33.79</v>
      </c>
    </row>
    <row r="730" spans="2:12" x14ac:dyDescent="0.2">
      <c r="B730" t="s">
        <v>632</v>
      </c>
      <c r="C730" t="s">
        <v>631</v>
      </c>
      <c r="D730">
        <v>2006</v>
      </c>
      <c r="E730" t="s">
        <v>124</v>
      </c>
      <c r="F730">
        <v>6</v>
      </c>
      <c r="G730">
        <v>4.99</v>
      </c>
      <c r="H730">
        <v>53</v>
      </c>
      <c r="I730" t="s">
        <v>157</v>
      </c>
      <c r="J730">
        <v>6</v>
      </c>
      <c r="K730">
        <v>2</v>
      </c>
      <c r="L730">
        <v>32.94</v>
      </c>
    </row>
    <row r="731" spans="2:12" x14ac:dyDescent="0.2">
      <c r="B731" t="s">
        <v>630</v>
      </c>
      <c r="C731" t="s">
        <v>629</v>
      </c>
      <c r="D731">
        <v>2006</v>
      </c>
      <c r="E731" t="s">
        <v>124</v>
      </c>
      <c r="F731">
        <v>5</v>
      </c>
      <c r="G731">
        <v>4.99</v>
      </c>
      <c r="H731">
        <v>49</v>
      </c>
      <c r="I731" t="s">
        <v>151</v>
      </c>
      <c r="J731">
        <v>7</v>
      </c>
      <c r="K731">
        <v>2</v>
      </c>
      <c r="L731">
        <v>32.94</v>
      </c>
    </row>
    <row r="732" spans="2:12" x14ac:dyDescent="0.2">
      <c r="B732" t="s">
        <v>628</v>
      </c>
      <c r="C732" t="s">
        <v>627</v>
      </c>
      <c r="D732">
        <v>2006</v>
      </c>
      <c r="E732" t="s">
        <v>124</v>
      </c>
      <c r="F732">
        <v>4</v>
      </c>
      <c r="G732">
        <v>2.99</v>
      </c>
      <c r="H732">
        <v>61</v>
      </c>
      <c r="I732" t="s">
        <v>154</v>
      </c>
      <c r="J732">
        <v>7</v>
      </c>
      <c r="K732">
        <v>2</v>
      </c>
      <c r="L732">
        <v>32.93</v>
      </c>
    </row>
    <row r="733" spans="2:12" x14ac:dyDescent="0.2">
      <c r="B733" t="s">
        <v>626</v>
      </c>
      <c r="C733" t="s">
        <v>625</v>
      </c>
      <c r="D733">
        <v>2006</v>
      </c>
      <c r="E733" t="s">
        <v>124</v>
      </c>
      <c r="F733">
        <v>3</v>
      </c>
      <c r="G733">
        <v>0.99</v>
      </c>
      <c r="H733">
        <v>94</v>
      </c>
      <c r="I733" t="s">
        <v>154</v>
      </c>
      <c r="J733">
        <v>11</v>
      </c>
      <c r="K733">
        <v>3</v>
      </c>
      <c r="L733">
        <v>32.9</v>
      </c>
    </row>
    <row r="734" spans="2:12" x14ac:dyDescent="0.2">
      <c r="B734" t="s">
        <v>624</v>
      </c>
      <c r="C734" t="s">
        <v>623</v>
      </c>
      <c r="D734">
        <v>2006</v>
      </c>
      <c r="E734" t="s">
        <v>124</v>
      </c>
      <c r="F734">
        <v>7</v>
      </c>
      <c r="G734">
        <v>2.99</v>
      </c>
      <c r="H734">
        <v>97</v>
      </c>
      <c r="I734" t="s">
        <v>123</v>
      </c>
      <c r="J734">
        <v>13</v>
      </c>
      <c r="K734">
        <v>3</v>
      </c>
      <c r="L734">
        <v>32.9</v>
      </c>
    </row>
    <row r="735" spans="2:12" x14ac:dyDescent="0.2">
      <c r="B735" t="s">
        <v>622</v>
      </c>
      <c r="C735" t="s">
        <v>621</v>
      </c>
      <c r="D735">
        <v>2006</v>
      </c>
      <c r="E735" t="s">
        <v>124</v>
      </c>
      <c r="F735">
        <v>4</v>
      </c>
      <c r="G735">
        <v>0.99</v>
      </c>
      <c r="H735">
        <v>136</v>
      </c>
      <c r="I735" t="s">
        <v>123</v>
      </c>
      <c r="J735">
        <v>10</v>
      </c>
      <c r="K735">
        <v>3</v>
      </c>
      <c r="L735">
        <v>32.9</v>
      </c>
    </row>
    <row r="736" spans="2:12" x14ac:dyDescent="0.2">
      <c r="B736" t="s">
        <v>620</v>
      </c>
      <c r="C736" t="s">
        <v>619</v>
      </c>
      <c r="D736">
        <v>2006</v>
      </c>
      <c r="E736" t="s">
        <v>124</v>
      </c>
      <c r="F736">
        <v>7</v>
      </c>
      <c r="G736">
        <v>2.99</v>
      </c>
      <c r="H736">
        <v>80</v>
      </c>
      <c r="I736" t="s">
        <v>123</v>
      </c>
      <c r="J736">
        <v>14</v>
      </c>
      <c r="K736">
        <v>3</v>
      </c>
      <c r="L736">
        <v>32.89</v>
      </c>
    </row>
    <row r="737" spans="2:12" x14ac:dyDescent="0.2">
      <c r="B737" t="s">
        <v>618</v>
      </c>
      <c r="C737" t="s">
        <v>617</v>
      </c>
      <c r="D737">
        <v>2006</v>
      </c>
      <c r="E737" t="s">
        <v>124</v>
      </c>
      <c r="F737">
        <v>4</v>
      </c>
      <c r="G737">
        <v>0.99</v>
      </c>
      <c r="H737">
        <v>134</v>
      </c>
      <c r="I737" t="s">
        <v>170</v>
      </c>
      <c r="J737">
        <v>13</v>
      </c>
      <c r="K737">
        <v>4</v>
      </c>
      <c r="L737">
        <v>32.880000000000003</v>
      </c>
    </row>
    <row r="738" spans="2:12" x14ac:dyDescent="0.2">
      <c r="B738" t="s">
        <v>616</v>
      </c>
      <c r="C738" t="s">
        <v>615</v>
      </c>
      <c r="D738">
        <v>2006</v>
      </c>
      <c r="E738" t="s">
        <v>124</v>
      </c>
      <c r="F738">
        <v>5</v>
      </c>
      <c r="G738">
        <v>0.99</v>
      </c>
      <c r="H738">
        <v>75</v>
      </c>
      <c r="I738" t="s">
        <v>170</v>
      </c>
      <c r="J738">
        <v>14</v>
      </c>
      <c r="K738">
        <v>4</v>
      </c>
      <c r="L738">
        <v>32.86</v>
      </c>
    </row>
    <row r="739" spans="2:12" x14ac:dyDescent="0.2">
      <c r="B739" t="s">
        <v>614</v>
      </c>
      <c r="C739" t="s">
        <v>613</v>
      </c>
      <c r="D739">
        <v>2006</v>
      </c>
      <c r="E739" t="s">
        <v>124</v>
      </c>
      <c r="F739">
        <v>5</v>
      </c>
      <c r="G739">
        <v>0.99</v>
      </c>
      <c r="H739">
        <v>53</v>
      </c>
      <c r="I739" t="s">
        <v>154</v>
      </c>
      <c r="J739">
        <v>16</v>
      </c>
      <c r="K739">
        <v>5</v>
      </c>
      <c r="L739">
        <v>32.86</v>
      </c>
    </row>
    <row r="740" spans="2:12" x14ac:dyDescent="0.2">
      <c r="B740" t="s">
        <v>612</v>
      </c>
      <c r="C740" t="s">
        <v>611</v>
      </c>
      <c r="D740">
        <v>2006</v>
      </c>
      <c r="E740" t="s">
        <v>124</v>
      </c>
      <c r="F740">
        <v>6</v>
      </c>
      <c r="G740">
        <v>0.99</v>
      </c>
      <c r="H740">
        <v>157</v>
      </c>
      <c r="I740" t="s">
        <v>151</v>
      </c>
      <c r="J740">
        <v>22</v>
      </c>
      <c r="K740">
        <v>6</v>
      </c>
      <c r="L740">
        <v>32.81</v>
      </c>
    </row>
    <row r="741" spans="2:12" x14ac:dyDescent="0.2">
      <c r="B741" t="s">
        <v>610</v>
      </c>
      <c r="C741" t="s">
        <v>609</v>
      </c>
      <c r="D741">
        <v>2006</v>
      </c>
      <c r="E741" t="s">
        <v>124</v>
      </c>
      <c r="F741">
        <v>6</v>
      </c>
      <c r="G741">
        <v>0.99</v>
      </c>
      <c r="H741">
        <v>113</v>
      </c>
      <c r="I741" t="s">
        <v>157</v>
      </c>
      <c r="J741">
        <v>21</v>
      </c>
      <c r="K741">
        <v>6</v>
      </c>
      <c r="L741">
        <v>32.799999999999997</v>
      </c>
    </row>
    <row r="742" spans="2:12" x14ac:dyDescent="0.2">
      <c r="B742" t="s">
        <v>608</v>
      </c>
      <c r="C742" t="s">
        <v>607</v>
      </c>
      <c r="D742">
        <v>2006</v>
      </c>
      <c r="E742" t="s">
        <v>124</v>
      </c>
      <c r="F742">
        <v>7</v>
      </c>
      <c r="G742">
        <v>4.99</v>
      </c>
      <c r="H742">
        <v>81</v>
      </c>
      <c r="I742" t="s">
        <v>154</v>
      </c>
      <c r="J742">
        <v>6</v>
      </c>
      <c r="K742">
        <v>2</v>
      </c>
      <c r="L742">
        <v>31.94</v>
      </c>
    </row>
    <row r="743" spans="2:12" x14ac:dyDescent="0.2">
      <c r="B743" t="s">
        <v>606</v>
      </c>
      <c r="C743" t="s">
        <v>605</v>
      </c>
      <c r="D743">
        <v>2006</v>
      </c>
      <c r="E743" t="s">
        <v>124</v>
      </c>
      <c r="F743">
        <v>6</v>
      </c>
      <c r="G743">
        <v>4.99</v>
      </c>
      <c r="H743">
        <v>177</v>
      </c>
      <c r="I743" t="s">
        <v>151</v>
      </c>
      <c r="J743">
        <v>7</v>
      </c>
      <c r="K743">
        <v>2</v>
      </c>
      <c r="L743">
        <v>31.94</v>
      </c>
    </row>
    <row r="744" spans="2:12" x14ac:dyDescent="0.2">
      <c r="B744" t="s">
        <v>604</v>
      </c>
      <c r="C744" t="s">
        <v>603</v>
      </c>
      <c r="D744">
        <v>2006</v>
      </c>
      <c r="E744" t="s">
        <v>124</v>
      </c>
      <c r="F744">
        <v>6</v>
      </c>
      <c r="G744">
        <v>4.99</v>
      </c>
      <c r="H744">
        <v>76</v>
      </c>
      <c r="I744" t="s">
        <v>151</v>
      </c>
      <c r="J744">
        <v>6</v>
      </c>
      <c r="K744">
        <v>2</v>
      </c>
      <c r="L744">
        <v>31.94</v>
      </c>
    </row>
    <row r="745" spans="2:12" x14ac:dyDescent="0.2">
      <c r="B745" t="s">
        <v>602</v>
      </c>
      <c r="C745" t="s">
        <v>601</v>
      </c>
      <c r="D745">
        <v>2006</v>
      </c>
      <c r="E745" t="s">
        <v>124</v>
      </c>
      <c r="F745">
        <v>7</v>
      </c>
      <c r="G745">
        <v>4.99</v>
      </c>
      <c r="H745">
        <v>185</v>
      </c>
      <c r="I745" t="s">
        <v>154</v>
      </c>
      <c r="J745">
        <v>7</v>
      </c>
      <c r="K745">
        <v>2</v>
      </c>
      <c r="L745">
        <v>31.94</v>
      </c>
    </row>
    <row r="746" spans="2:12" x14ac:dyDescent="0.2">
      <c r="B746" t="s">
        <v>600</v>
      </c>
      <c r="C746" t="s">
        <v>599</v>
      </c>
      <c r="D746">
        <v>2006</v>
      </c>
      <c r="E746" t="s">
        <v>124</v>
      </c>
      <c r="F746">
        <v>5</v>
      </c>
      <c r="G746">
        <v>2.99</v>
      </c>
      <c r="H746">
        <v>125</v>
      </c>
      <c r="I746" t="s">
        <v>154</v>
      </c>
      <c r="J746">
        <v>8</v>
      </c>
      <c r="K746">
        <v>3</v>
      </c>
      <c r="L746">
        <v>31.92</v>
      </c>
    </row>
    <row r="747" spans="2:12" x14ac:dyDescent="0.2">
      <c r="B747" t="s">
        <v>598</v>
      </c>
      <c r="C747" t="s">
        <v>597</v>
      </c>
      <c r="D747">
        <v>2006</v>
      </c>
      <c r="E747" t="s">
        <v>124</v>
      </c>
      <c r="F747">
        <v>3</v>
      </c>
      <c r="G747">
        <v>0.99</v>
      </c>
      <c r="H747">
        <v>76</v>
      </c>
      <c r="I747" t="s">
        <v>123</v>
      </c>
      <c r="J747">
        <v>8</v>
      </c>
      <c r="K747">
        <v>3</v>
      </c>
      <c r="L747">
        <v>31.92</v>
      </c>
    </row>
    <row r="748" spans="2:12" x14ac:dyDescent="0.2">
      <c r="B748" t="s">
        <v>596</v>
      </c>
      <c r="C748" t="s">
        <v>595</v>
      </c>
      <c r="D748">
        <v>2006</v>
      </c>
      <c r="E748" t="s">
        <v>124</v>
      </c>
      <c r="F748">
        <v>6</v>
      </c>
      <c r="G748">
        <v>2.99</v>
      </c>
      <c r="H748">
        <v>73</v>
      </c>
      <c r="I748" t="s">
        <v>151</v>
      </c>
      <c r="J748">
        <v>9</v>
      </c>
      <c r="K748">
        <v>3</v>
      </c>
      <c r="L748">
        <v>31.91</v>
      </c>
    </row>
    <row r="749" spans="2:12" x14ac:dyDescent="0.2">
      <c r="B749" t="s">
        <v>594</v>
      </c>
      <c r="C749" t="s">
        <v>593</v>
      </c>
      <c r="D749">
        <v>2006</v>
      </c>
      <c r="E749" t="s">
        <v>124</v>
      </c>
      <c r="F749">
        <v>3</v>
      </c>
      <c r="G749">
        <v>0.99</v>
      </c>
      <c r="H749">
        <v>104</v>
      </c>
      <c r="I749" t="s">
        <v>123</v>
      </c>
      <c r="J749">
        <v>11</v>
      </c>
      <c r="K749">
        <v>3</v>
      </c>
      <c r="L749">
        <v>31.91</v>
      </c>
    </row>
    <row r="750" spans="2:12" x14ac:dyDescent="0.2">
      <c r="B750" t="s">
        <v>592</v>
      </c>
      <c r="C750" t="s">
        <v>591</v>
      </c>
      <c r="D750">
        <v>2006</v>
      </c>
      <c r="E750" t="s">
        <v>124</v>
      </c>
      <c r="F750">
        <v>7</v>
      </c>
      <c r="G750">
        <v>2.99</v>
      </c>
      <c r="H750">
        <v>122</v>
      </c>
      <c r="I750" t="s">
        <v>157</v>
      </c>
      <c r="J750">
        <v>12</v>
      </c>
      <c r="K750">
        <v>3</v>
      </c>
      <c r="L750">
        <v>31.9</v>
      </c>
    </row>
    <row r="751" spans="2:12" x14ac:dyDescent="0.2">
      <c r="B751" t="s">
        <v>590</v>
      </c>
      <c r="C751" t="s">
        <v>589</v>
      </c>
      <c r="D751">
        <v>2006</v>
      </c>
      <c r="E751" t="s">
        <v>124</v>
      </c>
      <c r="F751">
        <v>3</v>
      </c>
      <c r="G751">
        <v>0.99</v>
      </c>
      <c r="H751">
        <v>165</v>
      </c>
      <c r="I751" t="s">
        <v>123</v>
      </c>
      <c r="J751">
        <v>11</v>
      </c>
      <c r="K751">
        <v>3</v>
      </c>
      <c r="L751">
        <v>31.9</v>
      </c>
    </row>
    <row r="752" spans="2:12" x14ac:dyDescent="0.2">
      <c r="B752" t="s">
        <v>588</v>
      </c>
      <c r="C752" t="s">
        <v>587</v>
      </c>
      <c r="D752">
        <v>2006</v>
      </c>
      <c r="E752" t="s">
        <v>124</v>
      </c>
      <c r="F752">
        <v>7</v>
      </c>
      <c r="G752">
        <v>2.99</v>
      </c>
      <c r="H752">
        <v>169</v>
      </c>
      <c r="I752" t="s">
        <v>151</v>
      </c>
      <c r="J752">
        <v>12</v>
      </c>
      <c r="K752">
        <v>3</v>
      </c>
      <c r="L752">
        <v>31.9</v>
      </c>
    </row>
    <row r="753" spans="2:12" x14ac:dyDescent="0.2">
      <c r="B753" t="s">
        <v>586</v>
      </c>
      <c r="C753" t="s">
        <v>585</v>
      </c>
      <c r="D753">
        <v>2006</v>
      </c>
      <c r="E753" t="s">
        <v>124</v>
      </c>
      <c r="F753">
        <v>4</v>
      </c>
      <c r="G753">
        <v>0.99</v>
      </c>
      <c r="H753">
        <v>50</v>
      </c>
      <c r="I753" t="s">
        <v>123</v>
      </c>
      <c r="J753">
        <v>13</v>
      </c>
      <c r="K753">
        <v>3</v>
      </c>
      <c r="L753">
        <v>31.88</v>
      </c>
    </row>
    <row r="754" spans="2:12" x14ac:dyDescent="0.2">
      <c r="B754" t="s">
        <v>584</v>
      </c>
      <c r="C754" t="s">
        <v>583</v>
      </c>
      <c r="D754">
        <v>2006</v>
      </c>
      <c r="E754" t="s">
        <v>124</v>
      </c>
      <c r="F754">
        <v>5</v>
      </c>
      <c r="G754">
        <v>0.99</v>
      </c>
      <c r="H754">
        <v>58</v>
      </c>
      <c r="I754" t="s">
        <v>154</v>
      </c>
      <c r="J754">
        <v>15</v>
      </c>
      <c r="K754">
        <v>4</v>
      </c>
      <c r="L754">
        <v>31.87</v>
      </c>
    </row>
    <row r="755" spans="2:12" x14ac:dyDescent="0.2">
      <c r="B755" t="s">
        <v>582</v>
      </c>
      <c r="C755" t="s">
        <v>581</v>
      </c>
      <c r="D755">
        <v>2006</v>
      </c>
      <c r="E755" t="s">
        <v>124</v>
      </c>
      <c r="F755">
        <v>4</v>
      </c>
      <c r="G755">
        <v>0.99</v>
      </c>
      <c r="H755">
        <v>63</v>
      </c>
      <c r="I755" t="s">
        <v>154</v>
      </c>
      <c r="J755">
        <v>16</v>
      </c>
      <c r="K755">
        <v>4</v>
      </c>
      <c r="L755">
        <v>31.85</v>
      </c>
    </row>
    <row r="756" spans="2:12" x14ac:dyDescent="0.2">
      <c r="B756" t="s">
        <v>580</v>
      </c>
      <c r="C756" t="s">
        <v>579</v>
      </c>
      <c r="D756">
        <v>2006</v>
      </c>
      <c r="E756" t="s">
        <v>124</v>
      </c>
      <c r="F756">
        <v>6</v>
      </c>
      <c r="G756">
        <v>0.99</v>
      </c>
      <c r="H756">
        <v>139</v>
      </c>
      <c r="I756" t="s">
        <v>123</v>
      </c>
      <c r="J756">
        <v>19</v>
      </c>
      <c r="K756">
        <v>6</v>
      </c>
      <c r="L756">
        <v>31.83</v>
      </c>
    </row>
    <row r="757" spans="2:12" x14ac:dyDescent="0.2">
      <c r="B757" t="s">
        <v>578</v>
      </c>
      <c r="C757" t="s">
        <v>577</v>
      </c>
      <c r="D757">
        <v>2006</v>
      </c>
      <c r="E757" t="s">
        <v>124</v>
      </c>
      <c r="F757">
        <v>6</v>
      </c>
      <c r="G757">
        <v>0.99</v>
      </c>
      <c r="H757">
        <v>169</v>
      </c>
      <c r="I757" t="s">
        <v>151</v>
      </c>
      <c r="J757">
        <v>23</v>
      </c>
      <c r="K757">
        <v>5</v>
      </c>
      <c r="L757">
        <v>31.82</v>
      </c>
    </row>
    <row r="758" spans="2:12" x14ac:dyDescent="0.2">
      <c r="B758" t="s">
        <v>576</v>
      </c>
      <c r="C758" t="s">
        <v>575</v>
      </c>
      <c r="D758">
        <v>2006</v>
      </c>
      <c r="E758" t="s">
        <v>124</v>
      </c>
      <c r="F758">
        <v>6</v>
      </c>
      <c r="G758">
        <v>0.99</v>
      </c>
      <c r="H758">
        <v>114</v>
      </c>
      <c r="I758" t="s">
        <v>157</v>
      </c>
      <c r="J758">
        <v>21</v>
      </c>
      <c r="K758">
        <v>6</v>
      </c>
      <c r="L758">
        <v>31.81</v>
      </c>
    </row>
    <row r="759" spans="2:12" x14ac:dyDescent="0.2">
      <c r="B759" t="s">
        <v>574</v>
      </c>
      <c r="C759" t="s">
        <v>573</v>
      </c>
      <c r="D759">
        <v>2006</v>
      </c>
      <c r="E759" t="s">
        <v>124</v>
      </c>
      <c r="F759">
        <v>6</v>
      </c>
      <c r="G759">
        <v>0.99</v>
      </c>
      <c r="H759">
        <v>87</v>
      </c>
      <c r="I759" t="s">
        <v>123</v>
      </c>
      <c r="J759">
        <v>22</v>
      </c>
      <c r="K759">
        <v>6</v>
      </c>
      <c r="L759">
        <v>31.81</v>
      </c>
    </row>
    <row r="760" spans="2:12" x14ac:dyDescent="0.2">
      <c r="B760" t="s">
        <v>572</v>
      </c>
      <c r="C760" t="s">
        <v>571</v>
      </c>
      <c r="D760">
        <v>2006</v>
      </c>
      <c r="E760" t="s">
        <v>124</v>
      </c>
      <c r="F760">
        <v>6</v>
      </c>
      <c r="G760">
        <v>0.99</v>
      </c>
      <c r="H760">
        <v>98</v>
      </c>
      <c r="I760" t="s">
        <v>170</v>
      </c>
      <c r="J760">
        <v>25</v>
      </c>
      <c r="K760">
        <v>6</v>
      </c>
      <c r="L760">
        <v>31.8</v>
      </c>
    </row>
    <row r="761" spans="2:12" x14ac:dyDescent="0.2">
      <c r="B761" t="s">
        <v>570</v>
      </c>
      <c r="C761" t="s">
        <v>569</v>
      </c>
      <c r="D761">
        <v>2006</v>
      </c>
      <c r="E761" t="s">
        <v>124</v>
      </c>
      <c r="F761">
        <v>4</v>
      </c>
      <c r="G761">
        <v>4.99</v>
      </c>
      <c r="H761">
        <v>127</v>
      </c>
      <c r="I761" t="s">
        <v>170</v>
      </c>
      <c r="J761">
        <v>5</v>
      </c>
      <c r="K761">
        <v>2</v>
      </c>
      <c r="L761">
        <v>30.95</v>
      </c>
    </row>
    <row r="762" spans="2:12" x14ac:dyDescent="0.2">
      <c r="B762" t="s">
        <v>568</v>
      </c>
      <c r="C762" t="s">
        <v>567</v>
      </c>
      <c r="D762">
        <v>2006</v>
      </c>
      <c r="E762" t="s">
        <v>124</v>
      </c>
      <c r="F762">
        <v>3</v>
      </c>
      <c r="G762">
        <v>0.99</v>
      </c>
      <c r="H762">
        <v>71</v>
      </c>
      <c r="I762" t="s">
        <v>154</v>
      </c>
      <c r="J762">
        <v>10</v>
      </c>
      <c r="K762">
        <v>2</v>
      </c>
      <c r="L762">
        <v>30.93</v>
      </c>
    </row>
    <row r="763" spans="2:12" x14ac:dyDescent="0.2">
      <c r="B763" t="s">
        <v>566</v>
      </c>
      <c r="C763" t="s">
        <v>565</v>
      </c>
      <c r="D763">
        <v>2006</v>
      </c>
      <c r="E763" t="s">
        <v>124</v>
      </c>
      <c r="F763">
        <v>4</v>
      </c>
      <c r="G763">
        <v>2.99</v>
      </c>
      <c r="H763">
        <v>121</v>
      </c>
      <c r="I763" t="s">
        <v>154</v>
      </c>
      <c r="J763">
        <v>8</v>
      </c>
      <c r="K763">
        <v>2</v>
      </c>
      <c r="L763">
        <v>30.92</v>
      </c>
    </row>
    <row r="764" spans="2:12" x14ac:dyDescent="0.2">
      <c r="B764" t="s">
        <v>564</v>
      </c>
      <c r="C764" t="s">
        <v>563</v>
      </c>
      <c r="D764">
        <v>2006</v>
      </c>
      <c r="E764" t="s">
        <v>124</v>
      </c>
      <c r="F764">
        <v>4</v>
      </c>
      <c r="G764">
        <v>0.99</v>
      </c>
      <c r="H764">
        <v>160</v>
      </c>
      <c r="I764" t="s">
        <v>154</v>
      </c>
      <c r="J764">
        <v>13</v>
      </c>
      <c r="K764">
        <v>3</v>
      </c>
      <c r="L764">
        <v>30.89</v>
      </c>
    </row>
    <row r="765" spans="2:12" x14ac:dyDescent="0.2">
      <c r="B765" t="s">
        <v>562</v>
      </c>
      <c r="C765" t="s">
        <v>561</v>
      </c>
      <c r="D765">
        <v>2006</v>
      </c>
      <c r="E765" t="s">
        <v>124</v>
      </c>
      <c r="F765">
        <v>5</v>
      </c>
      <c r="G765">
        <v>0.99</v>
      </c>
      <c r="H765">
        <v>184</v>
      </c>
      <c r="I765" t="s">
        <v>123</v>
      </c>
      <c r="J765">
        <v>11</v>
      </c>
      <c r="K765">
        <v>4</v>
      </c>
      <c r="L765">
        <v>30.88</v>
      </c>
    </row>
    <row r="766" spans="2:12" x14ac:dyDescent="0.2">
      <c r="B766" t="s">
        <v>560</v>
      </c>
      <c r="C766" t="s">
        <v>559</v>
      </c>
      <c r="D766">
        <v>2006</v>
      </c>
      <c r="E766" t="s">
        <v>124</v>
      </c>
      <c r="F766">
        <v>4</v>
      </c>
      <c r="G766">
        <v>0.99</v>
      </c>
      <c r="H766">
        <v>144</v>
      </c>
      <c r="I766" t="s">
        <v>123</v>
      </c>
      <c r="J766">
        <v>17</v>
      </c>
      <c r="K766">
        <v>4</v>
      </c>
      <c r="L766">
        <v>30.85</v>
      </c>
    </row>
    <row r="767" spans="2:12" x14ac:dyDescent="0.2">
      <c r="B767" t="s">
        <v>558</v>
      </c>
      <c r="C767" t="s">
        <v>557</v>
      </c>
      <c r="D767">
        <v>2006</v>
      </c>
      <c r="E767" t="s">
        <v>124</v>
      </c>
      <c r="F767">
        <v>6</v>
      </c>
      <c r="G767">
        <v>0.99</v>
      </c>
      <c r="H767">
        <v>87</v>
      </c>
      <c r="I767" t="s">
        <v>154</v>
      </c>
      <c r="J767">
        <v>20</v>
      </c>
      <c r="K767">
        <v>5</v>
      </c>
      <c r="L767">
        <v>30.83</v>
      </c>
    </row>
    <row r="768" spans="2:12" x14ac:dyDescent="0.2">
      <c r="B768" t="s">
        <v>556</v>
      </c>
      <c r="C768" t="s">
        <v>555</v>
      </c>
      <c r="D768">
        <v>2006</v>
      </c>
      <c r="E768" t="s">
        <v>124</v>
      </c>
      <c r="F768">
        <v>6</v>
      </c>
      <c r="G768">
        <v>0.99</v>
      </c>
      <c r="H768">
        <v>62</v>
      </c>
      <c r="I768" t="s">
        <v>151</v>
      </c>
      <c r="J768">
        <v>19</v>
      </c>
      <c r="K768">
        <v>5</v>
      </c>
      <c r="L768">
        <v>30.83</v>
      </c>
    </row>
    <row r="769" spans="2:12" x14ac:dyDescent="0.2">
      <c r="B769" t="s">
        <v>554</v>
      </c>
      <c r="C769" t="s">
        <v>553</v>
      </c>
      <c r="D769">
        <v>2006</v>
      </c>
      <c r="E769" t="s">
        <v>124</v>
      </c>
      <c r="F769">
        <v>6</v>
      </c>
      <c r="G769">
        <v>0.99</v>
      </c>
      <c r="H769">
        <v>57</v>
      </c>
      <c r="I769" t="s">
        <v>123</v>
      </c>
      <c r="J769">
        <v>22</v>
      </c>
      <c r="K769">
        <v>6</v>
      </c>
      <c r="L769">
        <v>30.8</v>
      </c>
    </row>
    <row r="770" spans="2:12" x14ac:dyDescent="0.2">
      <c r="B770" t="s">
        <v>552</v>
      </c>
      <c r="C770" t="s">
        <v>551</v>
      </c>
      <c r="D770">
        <v>2006</v>
      </c>
      <c r="E770" t="s">
        <v>124</v>
      </c>
      <c r="F770">
        <v>7</v>
      </c>
      <c r="G770">
        <v>0.99</v>
      </c>
      <c r="H770">
        <v>100</v>
      </c>
      <c r="I770" t="s">
        <v>154</v>
      </c>
      <c r="J770">
        <v>25</v>
      </c>
      <c r="K770">
        <v>6</v>
      </c>
      <c r="L770">
        <v>30.79</v>
      </c>
    </row>
    <row r="771" spans="2:12" x14ac:dyDescent="0.2">
      <c r="B771" t="s">
        <v>550</v>
      </c>
      <c r="C771" t="s">
        <v>549</v>
      </c>
      <c r="D771">
        <v>2006</v>
      </c>
      <c r="E771" t="s">
        <v>124</v>
      </c>
      <c r="F771">
        <v>6</v>
      </c>
      <c r="G771">
        <v>0.99</v>
      </c>
      <c r="H771">
        <v>126</v>
      </c>
      <c r="I771" t="s">
        <v>154</v>
      </c>
      <c r="J771">
        <v>24</v>
      </c>
      <c r="K771">
        <v>7</v>
      </c>
      <c r="L771">
        <v>30.78</v>
      </c>
    </row>
    <row r="772" spans="2:12" x14ac:dyDescent="0.2">
      <c r="B772" t="s">
        <v>548</v>
      </c>
      <c r="C772" t="s">
        <v>547</v>
      </c>
      <c r="D772">
        <v>2006</v>
      </c>
      <c r="E772" t="s">
        <v>124</v>
      </c>
      <c r="F772">
        <v>6</v>
      </c>
      <c r="G772">
        <v>2.99</v>
      </c>
      <c r="H772">
        <v>47</v>
      </c>
      <c r="I772" t="s">
        <v>123</v>
      </c>
      <c r="J772">
        <v>10</v>
      </c>
      <c r="K772">
        <v>2</v>
      </c>
      <c r="L772">
        <v>29.92</v>
      </c>
    </row>
    <row r="773" spans="2:12" x14ac:dyDescent="0.2">
      <c r="B773" t="s">
        <v>546</v>
      </c>
      <c r="C773" t="s">
        <v>545</v>
      </c>
      <c r="D773">
        <v>2006</v>
      </c>
      <c r="E773" t="s">
        <v>124</v>
      </c>
      <c r="F773">
        <v>7</v>
      </c>
      <c r="G773">
        <v>2.99</v>
      </c>
      <c r="H773">
        <v>84</v>
      </c>
      <c r="I773" t="s">
        <v>170</v>
      </c>
      <c r="J773">
        <v>10</v>
      </c>
      <c r="K773">
        <v>2</v>
      </c>
      <c r="L773">
        <v>29.92</v>
      </c>
    </row>
    <row r="774" spans="2:12" x14ac:dyDescent="0.2">
      <c r="B774" t="s">
        <v>544</v>
      </c>
      <c r="C774" t="s">
        <v>543</v>
      </c>
      <c r="D774">
        <v>2006</v>
      </c>
      <c r="E774" t="s">
        <v>124</v>
      </c>
      <c r="F774">
        <v>3</v>
      </c>
      <c r="G774">
        <v>0.99</v>
      </c>
      <c r="H774">
        <v>98</v>
      </c>
      <c r="I774" t="s">
        <v>170</v>
      </c>
      <c r="J774">
        <v>9</v>
      </c>
      <c r="K774">
        <v>3</v>
      </c>
      <c r="L774">
        <v>29.91</v>
      </c>
    </row>
    <row r="775" spans="2:12" x14ac:dyDescent="0.2">
      <c r="B775" t="s">
        <v>542</v>
      </c>
      <c r="C775" t="s">
        <v>541</v>
      </c>
      <c r="D775">
        <v>2006</v>
      </c>
      <c r="E775" t="s">
        <v>124</v>
      </c>
      <c r="F775">
        <v>7</v>
      </c>
      <c r="G775">
        <v>2.99</v>
      </c>
      <c r="H775">
        <v>61</v>
      </c>
      <c r="I775" t="s">
        <v>123</v>
      </c>
      <c r="J775">
        <v>10</v>
      </c>
      <c r="K775">
        <v>3</v>
      </c>
      <c r="L775">
        <v>29.91</v>
      </c>
    </row>
    <row r="776" spans="2:12" x14ac:dyDescent="0.2">
      <c r="B776" t="s">
        <v>540</v>
      </c>
      <c r="C776" t="s">
        <v>539</v>
      </c>
      <c r="D776">
        <v>2006</v>
      </c>
      <c r="E776" t="s">
        <v>124</v>
      </c>
      <c r="F776">
        <v>7</v>
      </c>
      <c r="G776">
        <v>2.99</v>
      </c>
      <c r="H776">
        <v>154</v>
      </c>
      <c r="I776" t="s">
        <v>157</v>
      </c>
      <c r="J776">
        <v>11</v>
      </c>
      <c r="K776">
        <v>3</v>
      </c>
      <c r="L776">
        <v>29.9</v>
      </c>
    </row>
    <row r="777" spans="2:12" x14ac:dyDescent="0.2">
      <c r="B777" t="s">
        <v>538</v>
      </c>
      <c r="C777" t="s">
        <v>537</v>
      </c>
      <c r="D777">
        <v>2006</v>
      </c>
      <c r="E777" t="s">
        <v>124</v>
      </c>
      <c r="F777">
        <v>5</v>
      </c>
      <c r="G777">
        <v>2.99</v>
      </c>
      <c r="H777">
        <v>84</v>
      </c>
      <c r="I777" t="s">
        <v>157</v>
      </c>
      <c r="J777">
        <v>12</v>
      </c>
      <c r="K777">
        <v>3</v>
      </c>
      <c r="L777">
        <v>29.9</v>
      </c>
    </row>
    <row r="778" spans="2:12" x14ac:dyDescent="0.2">
      <c r="B778" t="s">
        <v>536</v>
      </c>
      <c r="C778" t="s">
        <v>535</v>
      </c>
      <c r="D778">
        <v>2006</v>
      </c>
      <c r="E778" t="s">
        <v>124</v>
      </c>
      <c r="F778">
        <v>5</v>
      </c>
      <c r="G778">
        <v>0.99</v>
      </c>
      <c r="H778">
        <v>52</v>
      </c>
      <c r="I778" t="s">
        <v>154</v>
      </c>
      <c r="J778">
        <v>12</v>
      </c>
      <c r="K778">
        <v>4</v>
      </c>
      <c r="L778">
        <v>29.88</v>
      </c>
    </row>
    <row r="779" spans="2:12" x14ac:dyDescent="0.2">
      <c r="B779" t="s">
        <v>534</v>
      </c>
      <c r="C779" t="s">
        <v>533</v>
      </c>
      <c r="D779">
        <v>2006</v>
      </c>
      <c r="E779" t="s">
        <v>124</v>
      </c>
      <c r="F779">
        <v>5</v>
      </c>
      <c r="G779">
        <v>0.99</v>
      </c>
      <c r="H779">
        <v>171</v>
      </c>
      <c r="I779" t="s">
        <v>170</v>
      </c>
      <c r="J779">
        <v>19</v>
      </c>
      <c r="K779">
        <v>5</v>
      </c>
      <c r="L779">
        <v>29.83</v>
      </c>
    </row>
    <row r="780" spans="2:12" x14ac:dyDescent="0.2">
      <c r="B780" t="s">
        <v>532</v>
      </c>
      <c r="C780" t="s">
        <v>531</v>
      </c>
      <c r="D780">
        <v>2006</v>
      </c>
      <c r="E780" t="s">
        <v>124</v>
      </c>
      <c r="F780">
        <v>5</v>
      </c>
      <c r="G780">
        <v>0.99</v>
      </c>
      <c r="H780">
        <v>114</v>
      </c>
      <c r="I780" t="s">
        <v>123</v>
      </c>
      <c r="J780">
        <v>22</v>
      </c>
      <c r="K780">
        <v>6</v>
      </c>
      <c r="L780">
        <v>29.81</v>
      </c>
    </row>
    <row r="781" spans="2:12" x14ac:dyDescent="0.2">
      <c r="B781" t="s">
        <v>530</v>
      </c>
      <c r="C781" t="s">
        <v>529</v>
      </c>
      <c r="D781">
        <v>2006</v>
      </c>
      <c r="E781" t="s">
        <v>124</v>
      </c>
      <c r="F781">
        <v>6</v>
      </c>
      <c r="G781">
        <v>0.99</v>
      </c>
      <c r="H781">
        <v>142</v>
      </c>
      <c r="I781" t="s">
        <v>157</v>
      </c>
      <c r="J781">
        <v>22</v>
      </c>
      <c r="K781">
        <v>7</v>
      </c>
      <c r="L781">
        <v>29.79</v>
      </c>
    </row>
    <row r="782" spans="2:12" x14ac:dyDescent="0.2">
      <c r="B782" t="s">
        <v>528</v>
      </c>
      <c r="C782" t="s">
        <v>527</v>
      </c>
      <c r="D782">
        <v>2006</v>
      </c>
      <c r="E782" t="s">
        <v>124</v>
      </c>
      <c r="F782">
        <v>3</v>
      </c>
      <c r="G782">
        <v>2.99</v>
      </c>
      <c r="H782">
        <v>146</v>
      </c>
      <c r="I782" t="s">
        <v>157</v>
      </c>
      <c r="J782">
        <v>7</v>
      </c>
      <c r="K782">
        <v>2</v>
      </c>
      <c r="L782">
        <v>28.93</v>
      </c>
    </row>
    <row r="783" spans="2:12" x14ac:dyDescent="0.2">
      <c r="B783" t="s">
        <v>526</v>
      </c>
      <c r="C783" t="s">
        <v>525</v>
      </c>
      <c r="D783">
        <v>2006</v>
      </c>
      <c r="E783" t="s">
        <v>124</v>
      </c>
      <c r="F783">
        <v>5</v>
      </c>
      <c r="G783">
        <v>2.99</v>
      </c>
      <c r="H783">
        <v>74</v>
      </c>
      <c r="I783" t="s">
        <v>151</v>
      </c>
      <c r="J783">
        <v>7</v>
      </c>
      <c r="K783">
        <v>2</v>
      </c>
      <c r="L783">
        <v>28.93</v>
      </c>
    </row>
    <row r="784" spans="2:12" x14ac:dyDescent="0.2">
      <c r="B784" t="s">
        <v>524</v>
      </c>
      <c r="C784" t="s">
        <v>523</v>
      </c>
      <c r="D784">
        <v>2006</v>
      </c>
      <c r="E784" t="s">
        <v>124</v>
      </c>
      <c r="F784">
        <v>5</v>
      </c>
      <c r="G784">
        <v>2.99</v>
      </c>
      <c r="H784">
        <v>120</v>
      </c>
      <c r="I784" t="s">
        <v>151</v>
      </c>
      <c r="J784">
        <v>8</v>
      </c>
      <c r="K784">
        <v>2</v>
      </c>
      <c r="L784">
        <v>28.93</v>
      </c>
    </row>
    <row r="785" spans="2:12" x14ac:dyDescent="0.2">
      <c r="B785" t="s">
        <v>522</v>
      </c>
      <c r="C785" t="s">
        <v>521</v>
      </c>
      <c r="D785">
        <v>2006</v>
      </c>
      <c r="E785" t="s">
        <v>124</v>
      </c>
      <c r="F785">
        <v>6</v>
      </c>
      <c r="G785">
        <v>2.99</v>
      </c>
      <c r="H785">
        <v>101</v>
      </c>
      <c r="I785" t="s">
        <v>154</v>
      </c>
      <c r="J785">
        <v>9</v>
      </c>
      <c r="K785">
        <v>2</v>
      </c>
      <c r="L785">
        <v>28.92</v>
      </c>
    </row>
    <row r="786" spans="2:12" x14ac:dyDescent="0.2">
      <c r="B786" t="s">
        <v>520</v>
      </c>
      <c r="C786" t="s">
        <v>519</v>
      </c>
      <c r="D786">
        <v>2006</v>
      </c>
      <c r="E786" t="s">
        <v>124</v>
      </c>
      <c r="F786">
        <v>6</v>
      </c>
      <c r="G786">
        <v>2.99</v>
      </c>
      <c r="H786">
        <v>107</v>
      </c>
      <c r="I786" t="s">
        <v>154</v>
      </c>
      <c r="J786">
        <v>8</v>
      </c>
      <c r="K786">
        <v>3</v>
      </c>
      <c r="L786">
        <v>28.92</v>
      </c>
    </row>
    <row r="787" spans="2:12" x14ac:dyDescent="0.2">
      <c r="B787" t="s">
        <v>518</v>
      </c>
      <c r="C787" t="s">
        <v>517</v>
      </c>
      <c r="D787">
        <v>2006</v>
      </c>
      <c r="E787" t="s">
        <v>124</v>
      </c>
      <c r="F787">
        <v>7</v>
      </c>
      <c r="G787">
        <v>2.99</v>
      </c>
      <c r="H787">
        <v>105</v>
      </c>
      <c r="I787" t="s">
        <v>157</v>
      </c>
      <c r="J787">
        <v>9</v>
      </c>
      <c r="K787">
        <v>3</v>
      </c>
      <c r="L787">
        <v>28.91</v>
      </c>
    </row>
    <row r="788" spans="2:12" x14ac:dyDescent="0.2">
      <c r="B788" t="s">
        <v>516</v>
      </c>
      <c r="C788" t="s">
        <v>515</v>
      </c>
      <c r="D788">
        <v>2006</v>
      </c>
      <c r="E788" t="s">
        <v>124</v>
      </c>
      <c r="F788">
        <v>3</v>
      </c>
      <c r="G788">
        <v>0.99</v>
      </c>
      <c r="H788">
        <v>102</v>
      </c>
      <c r="I788" t="s">
        <v>170</v>
      </c>
      <c r="J788">
        <v>10</v>
      </c>
      <c r="K788">
        <v>3</v>
      </c>
      <c r="L788">
        <v>28.9</v>
      </c>
    </row>
    <row r="789" spans="2:12" x14ac:dyDescent="0.2">
      <c r="B789" t="s">
        <v>514</v>
      </c>
      <c r="C789" t="s">
        <v>513</v>
      </c>
      <c r="D789">
        <v>2006</v>
      </c>
      <c r="E789" t="s">
        <v>124</v>
      </c>
      <c r="F789">
        <v>3</v>
      </c>
      <c r="G789">
        <v>0.99</v>
      </c>
      <c r="H789">
        <v>157</v>
      </c>
      <c r="I789" t="s">
        <v>157</v>
      </c>
      <c r="J789">
        <v>15</v>
      </c>
      <c r="K789">
        <v>4</v>
      </c>
      <c r="L789">
        <v>28.88</v>
      </c>
    </row>
    <row r="790" spans="2:12" x14ac:dyDescent="0.2">
      <c r="B790" t="s">
        <v>512</v>
      </c>
      <c r="C790" t="s">
        <v>511</v>
      </c>
      <c r="D790">
        <v>2006</v>
      </c>
      <c r="E790" t="s">
        <v>124</v>
      </c>
      <c r="F790">
        <v>3</v>
      </c>
      <c r="G790">
        <v>0.99</v>
      </c>
      <c r="H790">
        <v>58</v>
      </c>
      <c r="I790" t="s">
        <v>151</v>
      </c>
      <c r="J790">
        <v>14</v>
      </c>
      <c r="K790">
        <v>4</v>
      </c>
      <c r="L790">
        <v>28.87</v>
      </c>
    </row>
    <row r="791" spans="2:12" x14ac:dyDescent="0.2">
      <c r="B791" t="s">
        <v>510</v>
      </c>
      <c r="C791" t="s">
        <v>509</v>
      </c>
      <c r="D791">
        <v>2006</v>
      </c>
      <c r="E791" t="s">
        <v>124</v>
      </c>
      <c r="F791">
        <v>5</v>
      </c>
      <c r="G791">
        <v>0.99</v>
      </c>
      <c r="H791">
        <v>70</v>
      </c>
      <c r="I791" t="s">
        <v>123</v>
      </c>
      <c r="J791">
        <v>17</v>
      </c>
      <c r="K791">
        <v>5</v>
      </c>
      <c r="L791">
        <v>28.84</v>
      </c>
    </row>
    <row r="792" spans="2:12" x14ac:dyDescent="0.2">
      <c r="B792" t="s">
        <v>508</v>
      </c>
      <c r="C792" t="s">
        <v>507</v>
      </c>
      <c r="D792">
        <v>2006</v>
      </c>
      <c r="E792" t="s">
        <v>124</v>
      </c>
      <c r="F792">
        <v>7</v>
      </c>
      <c r="G792">
        <v>0.99</v>
      </c>
      <c r="H792">
        <v>110</v>
      </c>
      <c r="I792" t="s">
        <v>123</v>
      </c>
      <c r="J792">
        <v>24</v>
      </c>
      <c r="K792">
        <v>6</v>
      </c>
      <c r="L792">
        <v>28.79</v>
      </c>
    </row>
    <row r="793" spans="2:12" x14ac:dyDescent="0.2">
      <c r="B793" t="s">
        <v>506</v>
      </c>
      <c r="C793" t="s">
        <v>505</v>
      </c>
      <c r="D793">
        <v>2006</v>
      </c>
      <c r="E793" t="s">
        <v>124</v>
      </c>
      <c r="F793">
        <v>7</v>
      </c>
      <c r="G793">
        <v>0.99</v>
      </c>
      <c r="H793">
        <v>113</v>
      </c>
      <c r="I793" t="s">
        <v>170</v>
      </c>
      <c r="J793">
        <v>25</v>
      </c>
      <c r="K793">
        <v>7</v>
      </c>
      <c r="L793">
        <v>28.77</v>
      </c>
    </row>
    <row r="794" spans="2:12" x14ac:dyDescent="0.2">
      <c r="B794" t="s">
        <v>504</v>
      </c>
      <c r="C794" t="s">
        <v>503</v>
      </c>
      <c r="D794">
        <v>2006</v>
      </c>
      <c r="E794" t="s">
        <v>124</v>
      </c>
      <c r="F794">
        <v>4</v>
      </c>
      <c r="G794">
        <v>4.99</v>
      </c>
      <c r="H794">
        <v>74</v>
      </c>
      <c r="I794" t="s">
        <v>151</v>
      </c>
      <c r="J794">
        <v>5</v>
      </c>
      <c r="K794">
        <v>2</v>
      </c>
      <c r="L794">
        <v>27.95</v>
      </c>
    </row>
    <row r="795" spans="2:12" x14ac:dyDescent="0.2">
      <c r="B795" t="s">
        <v>502</v>
      </c>
      <c r="C795" t="s">
        <v>501</v>
      </c>
      <c r="D795">
        <v>2006</v>
      </c>
      <c r="E795" t="s">
        <v>124</v>
      </c>
      <c r="F795">
        <v>3</v>
      </c>
      <c r="G795">
        <v>2.99</v>
      </c>
      <c r="H795">
        <v>136</v>
      </c>
      <c r="I795" t="s">
        <v>157</v>
      </c>
      <c r="J795">
        <v>7</v>
      </c>
      <c r="K795">
        <v>3</v>
      </c>
      <c r="L795">
        <v>27.93</v>
      </c>
    </row>
    <row r="796" spans="2:12" x14ac:dyDescent="0.2">
      <c r="B796" t="s">
        <v>500</v>
      </c>
      <c r="C796" t="s">
        <v>499</v>
      </c>
      <c r="D796">
        <v>2006</v>
      </c>
      <c r="E796" t="s">
        <v>124</v>
      </c>
      <c r="F796">
        <v>5</v>
      </c>
      <c r="G796">
        <v>2.99</v>
      </c>
      <c r="H796">
        <v>168</v>
      </c>
      <c r="I796" t="s">
        <v>151</v>
      </c>
      <c r="J796">
        <v>10</v>
      </c>
      <c r="K796">
        <v>2</v>
      </c>
      <c r="L796">
        <v>27.93</v>
      </c>
    </row>
    <row r="797" spans="2:12" x14ac:dyDescent="0.2">
      <c r="B797" t="s">
        <v>498</v>
      </c>
      <c r="C797" t="s">
        <v>497</v>
      </c>
      <c r="D797">
        <v>2006</v>
      </c>
      <c r="E797" t="s">
        <v>124</v>
      </c>
      <c r="F797">
        <v>3</v>
      </c>
      <c r="G797">
        <v>0.99</v>
      </c>
      <c r="H797">
        <v>128</v>
      </c>
      <c r="I797" t="s">
        <v>157</v>
      </c>
      <c r="J797">
        <v>8</v>
      </c>
      <c r="K797">
        <v>2</v>
      </c>
      <c r="L797">
        <v>27.93</v>
      </c>
    </row>
    <row r="798" spans="2:12" x14ac:dyDescent="0.2">
      <c r="B798" t="s">
        <v>496</v>
      </c>
      <c r="C798" t="s">
        <v>495</v>
      </c>
      <c r="D798">
        <v>2006</v>
      </c>
      <c r="E798" t="s">
        <v>124</v>
      </c>
      <c r="F798">
        <v>7</v>
      </c>
      <c r="G798">
        <v>2.99</v>
      </c>
      <c r="H798">
        <v>120</v>
      </c>
      <c r="I798" t="s">
        <v>123</v>
      </c>
      <c r="J798">
        <v>9</v>
      </c>
      <c r="K798">
        <v>3</v>
      </c>
      <c r="L798">
        <v>27.92</v>
      </c>
    </row>
    <row r="799" spans="2:12" x14ac:dyDescent="0.2">
      <c r="B799" t="s">
        <v>494</v>
      </c>
      <c r="C799" t="s">
        <v>493</v>
      </c>
      <c r="D799">
        <v>2006</v>
      </c>
      <c r="E799" t="s">
        <v>124</v>
      </c>
      <c r="F799">
        <v>4</v>
      </c>
      <c r="G799">
        <v>0.99</v>
      </c>
      <c r="H799">
        <v>105</v>
      </c>
      <c r="I799" t="s">
        <v>154</v>
      </c>
      <c r="J799">
        <v>12</v>
      </c>
      <c r="K799">
        <v>4</v>
      </c>
      <c r="L799">
        <v>27.9</v>
      </c>
    </row>
    <row r="800" spans="2:12" x14ac:dyDescent="0.2">
      <c r="B800" t="s">
        <v>492</v>
      </c>
      <c r="C800" t="s">
        <v>491</v>
      </c>
      <c r="D800">
        <v>2006</v>
      </c>
      <c r="E800" t="s">
        <v>124</v>
      </c>
      <c r="F800">
        <v>4</v>
      </c>
      <c r="G800">
        <v>0.99</v>
      </c>
      <c r="H800">
        <v>170</v>
      </c>
      <c r="I800" t="s">
        <v>151</v>
      </c>
      <c r="J800">
        <v>11</v>
      </c>
      <c r="K800">
        <v>4</v>
      </c>
      <c r="L800">
        <v>27.89</v>
      </c>
    </row>
    <row r="801" spans="2:12" x14ac:dyDescent="0.2">
      <c r="B801" t="s">
        <v>490</v>
      </c>
      <c r="C801" t="s">
        <v>489</v>
      </c>
      <c r="D801">
        <v>2006</v>
      </c>
      <c r="E801" t="s">
        <v>124</v>
      </c>
      <c r="F801">
        <v>4</v>
      </c>
      <c r="G801">
        <v>0.99</v>
      </c>
      <c r="H801">
        <v>59</v>
      </c>
      <c r="I801" t="s">
        <v>154</v>
      </c>
      <c r="J801">
        <v>12</v>
      </c>
      <c r="K801">
        <v>3</v>
      </c>
      <c r="L801">
        <v>27.89</v>
      </c>
    </row>
    <row r="802" spans="2:12" x14ac:dyDescent="0.2">
      <c r="B802" t="s">
        <v>488</v>
      </c>
      <c r="C802" t="s">
        <v>487</v>
      </c>
      <c r="D802">
        <v>2006</v>
      </c>
      <c r="E802" t="s">
        <v>124</v>
      </c>
      <c r="F802">
        <v>6</v>
      </c>
      <c r="G802">
        <v>0.99</v>
      </c>
      <c r="H802">
        <v>97</v>
      </c>
      <c r="I802" t="s">
        <v>151</v>
      </c>
      <c r="J802">
        <v>17</v>
      </c>
      <c r="K802">
        <v>4</v>
      </c>
      <c r="L802">
        <v>27.85</v>
      </c>
    </row>
    <row r="803" spans="2:12" x14ac:dyDescent="0.2">
      <c r="B803" t="s">
        <v>486</v>
      </c>
      <c r="C803" t="s">
        <v>485</v>
      </c>
      <c r="D803">
        <v>2006</v>
      </c>
      <c r="E803" t="s">
        <v>124</v>
      </c>
      <c r="F803">
        <v>6</v>
      </c>
      <c r="G803">
        <v>0.99</v>
      </c>
      <c r="H803">
        <v>150</v>
      </c>
      <c r="I803" t="s">
        <v>123</v>
      </c>
      <c r="J803">
        <v>18</v>
      </c>
      <c r="K803">
        <v>5</v>
      </c>
      <c r="L803">
        <v>27.85</v>
      </c>
    </row>
    <row r="804" spans="2:12" x14ac:dyDescent="0.2">
      <c r="B804" t="s">
        <v>484</v>
      </c>
      <c r="C804" t="s">
        <v>483</v>
      </c>
      <c r="D804">
        <v>2006</v>
      </c>
      <c r="E804" t="s">
        <v>124</v>
      </c>
      <c r="F804">
        <v>7</v>
      </c>
      <c r="G804">
        <v>0.99</v>
      </c>
      <c r="H804">
        <v>60</v>
      </c>
      <c r="I804" t="s">
        <v>157</v>
      </c>
      <c r="J804">
        <v>20</v>
      </c>
      <c r="K804">
        <v>6</v>
      </c>
      <c r="L804">
        <v>27.82</v>
      </c>
    </row>
    <row r="805" spans="2:12" x14ac:dyDescent="0.2">
      <c r="B805" t="s">
        <v>482</v>
      </c>
      <c r="C805" t="s">
        <v>481</v>
      </c>
      <c r="D805">
        <v>2006</v>
      </c>
      <c r="E805" t="s">
        <v>124</v>
      </c>
      <c r="F805">
        <v>6</v>
      </c>
      <c r="G805">
        <v>0.99</v>
      </c>
      <c r="H805">
        <v>110</v>
      </c>
      <c r="I805" t="s">
        <v>170</v>
      </c>
      <c r="J805">
        <v>21</v>
      </c>
      <c r="K805">
        <v>6</v>
      </c>
      <c r="L805">
        <v>27.81</v>
      </c>
    </row>
    <row r="806" spans="2:12" x14ac:dyDescent="0.2">
      <c r="B806" t="s">
        <v>480</v>
      </c>
      <c r="C806" t="s">
        <v>479</v>
      </c>
      <c r="D806">
        <v>2006</v>
      </c>
      <c r="E806" t="s">
        <v>124</v>
      </c>
      <c r="F806">
        <v>7</v>
      </c>
      <c r="G806">
        <v>0.99</v>
      </c>
      <c r="H806">
        <v>85</v>
      </c>
      <c r="I806" t="s">
        <v>170</v>
      </c>
      <c r="J806">
        <v>19</v>
      </c>
      <c r="K806">
        <v>6</v>
      </c>
      <c r="L806">
        <v>27.81</v>
      </c>
    </row>
    <row r="807" spans="2:12" x14ac:dyDescent="0.2">
      <c r="B807" t="s">
        <v>478</v>
      </c>
      <c r="C807" t="s">
        <v>477</v>
      </c>
      <c r="D807">
        <v>2006</v>
      </c>
      <c r="E807" t="s">
        <v>124</v>
      </c>
      <c r="F807">
        <v>6</v>
      </c>
      <c r="G807">
        <v>0.99</v>
      </c>
      <c r="H807">
        <v>143</v>
      </c>
      <c r="I807" t="s">
        <v>154</v>
      </c>
      <c r="J807">
        <v>19</v>
      </c>
      <c r="K807">
        <v>6</v>
      </c>
      <c r="L807">
        <v>27.81</v>
      </c>
    </row>
    <row r="808" spans="2:12" x14ac:dyDescent="0.2">
      <c r="B808" t="s">
        <v>476</v>
      </c>
      <c r="C808" t="s">
        <v>475</v>
      </c>
      <c r="D808">
        <v>2006</v>
      </c>
      <c r="E808" t="s">
        <v>124</v>
      </c>
      <c r="F808">
        <v>7</v>
      </c>
      <c r="G808">
        <v>0.99</v>
      </c>
      <c r="H808">
        <v>135</v>
      </c>
      <c r="I808" t="s">
        <v>154</v>
      </c>
      <c r="J808">
        <v>21</v>
      </c>
      <c r="K808">
        <v>6</v>
      </c>
      <c r="L808">
        <v>27.8</v>
      </c>
    </row>
    <row r="809" spans="2:12" x14ac:dyDescent="0.2">
      <c r="B809" t="s">
        <v>474</v>
      </c>
      <c r="C809" t="s">
        <v>473</v>
      </c>
      <c r="D809">
        <v>2006</v>
      </c>
      <c r="E809" t="s">
        <v>124</v>
      </c>
      <c r="F809">
        <v>7</v>
      </c>
      <c r="G809">
        <v>4.99</v>
      </c>
      <c r="H809">
        <v>106</v>
      </c>
      <c r="I809" t="s">
        <v>157</v>
      </c>
      <c r="J809">
        <v>5</v>
      </c>
      <c r="K809">
        <v>2</v>
      </c>
      <c r="L809">
        <v>26.95</v>
      </c>
    </row>
    <row r="810" spans="2:12" x14ac:dyDescent="0.2">
      <c r="B810" t="s">
        <v>472</v>
      </c>
      <c r="C810" t="s">
        <v>471</v>
      </c>
      <c r="D810">
        <v>2006</v>
      </c>
      <c r="E810" t="s">
        <v>124</v>
      </c>
      <c r="F810">
        <v>7</v>
      </c>
      <c r="G810">
        <v>2.99</v>
      </c>
      <c r="H810">
        <v>89</v>
      </c>
      <c r="I810" t="s">
        <v>123</v>
      </c>
      <c r="J810">
        <v>9</v>
      </c>
      <c r="K810">
        <v>3</v>
      </c>
      <c r="L810">
        <v>26.92</v>
      </c>
    </row>
    <row r="811" spans="2:12" x14ac:dyDescent="0.2">
      <c r="B811" t="s">
        <v>470</v>
      </c>
      <c r="C811" t="s">
        <v>469</v>
      </c>
      <c r="D811">
        <v>2006</v>
      </c>
      <c r="E811" t="s">
        <v>124</v>
      </c>
      <c r="F811">
        <v>3</v>
      </c>
      <c r="G811">
        <v>0.99</v>
      </c>
      <c r="H811">
        <v>99</v>
      </c>
      <c r="I811" t="s">
        <v>157</v>
      </c>
      <c r="J811">
        <v>8</v>
      </c>
      <c r="K811">
        <v>3</v>
      </c>
      <c r="L811">
        <v>26.92</v>
      </c>
    </row>
    <row r="812" spans="2:12" x14ac:dyDescent="0.2">
      <c r="B812" t="s">
        <v>468</v>
      </c>
      <c r="C812" t="s">
        <v>467</v>
      </c>
      <c r="D812">
        <v>2006</v>
      </c>
      <c r="E812" t="s">
        <v>124</v>
      </c>
      <c r="F812">
        <v>7</v>
      </c>
      <c r="G812">
        <v>2.99</v>
      </c>
      <c r="H812">
        <v>78</v>
      </c>
      <c r="I812" t="s">
        <v>170</v>
      </c>
      <c r="J812">
        <v>8</v>
      </c>
      <c r="K812">
        <v>3</v>
      </c>
      <c r="L812">
        <v>26.92</v>
      </c>
    </row>
    <row r="813" spans="2:12" x14ac:dyDescent="0.2">
      <c r="B813" t="s">
        <v>466</v>
      </c>
      <c r="C813" t="s">
        <v>465</v>
      </c>
      <c r="D813">
        <v>2006</v>
      </c>
      <c r="E813" t="s">
        <v>124</v>
      </c>
      <c r="F813">
        <v>7</v>
      </c>
      <c r="G813">
        <v>2.99</v>
      </c>
      <c r="H813">
        <v>136</v>
      </c>
      <c r="I813" t="s">
        <v>157</v>
      </c>
      <c r="J813">
        <v>9</v>
      </c>
      <c r="K813">
        <v>3</v>
      </c>
      <c r="L813">
        <v>26.91</v>
      </c>
    </row>
    <row r="814" spans="2:12" x14ac:dyDescent="0.2">
      <c r="B814" t="s">
        <v>464</v>
      </c>
      <c r="C814" t="s">
        <v>463</v>
      </c>
      <c r="D814">
        <v>2006</v>
      </c>
      <c r="E814" t="s">
        <v>124</v>
      </c>
      <c r="F814">
        <v>4</v>
      </c>
      <c r="G814">
        <v>0.99</v>
      </c>
      <c r="H814">
        <v>156</v>
      </c>
      <c r="I814" t="s">
        <v>170</v>
      </c>
      <c r="J814">
        <v>12</v>
      </c>
      <c r="K814">
        <v>3</v>
      </c>
      <c r="L814">
        <v>26.9</v>
      </c>
    </row>
    <row r="815" spans="2:12" x14ac:dyDescent="0.2">
      <c r="B815" t="s">
        <v>462</v>
      </c>
      <c r="C815" t="s">
        <v>461</v>
      </c>
      <c r="D815">
        <v>2006</v>
      </c>
      <c r="E815" t="s">
        <v>124</v>
      </c>
      <c r="F815">
        <v>5</v>
      </c>
      <c r="G815">
        <v>0.99</v>
      </c>
      <c r="H815">
        <v>174</v>
      </c>
      <c r="I815" t="s">
        <v>123</v>
      </c>
      <c r="J815">
        <v>12</v>
      </c>
      <c r="K815">
        <v>4</v>
      </c>
      <c r="L815">
        <v>26.88</v>
      </c>
    </row>
    <row r="816" spans="2:12" x14ac:dyDescent="0.2">
      <c r="B816" t="s">
        <v>460</v>
      </c>
      <c r="C816" t="s">
        <v>459</v>
      </c>
      <c r="D816">
        <v>2006</v>
      </c>
      <c r="E816" t="s">
        <v>124</v>
      </c>
      <c r="F816">
        <v>7</v>
      </c>
      <c r="G816">
        <v>0.99</v>
      </c>
      <c r="H816">
        <v>150</v>
      </c>
      <c r="I816" t="s">
        <v>151</v>
      </c>
      <c r="J816">
        <v>21</v>
      </c>
      <c r="K816">
        <v>6</v>
      </c>
      <c r="L816">
        <v>26.81</v>
      </c>
    </row>
    <row r="817" spans="2:12" x14ac:dyDescent="0.2">
      <c r="B817" t="s">
        <v>458</v>
      </c>
      <c r="C817" t="s">
        <v>457</v>
      </c>
      <c r="D817">
        <v>2006</v>
      </c>
      <c r="E817" t="s">
        <v>124</v>
      </c>
      <c r="F817">
        <v>7</v>
      </c>
      <c r="G817">
        <v>0.99</v>
      </c>
      <c r="H817">
        <v>177</v>
      </c>
      <c r="I817" t="s">
        <v>154</v>
      </c>
      <c r="J817">
        <v>21</v>
      </c>
      <c r="K817">
        <v>6</v>
      </c>
      <c r="L817">
        <v>26.81</v>
      </c>
    </row>
    <row r="818" spans="2:12" x14ac:dyDescent="0.2">
      <c r="B818" t="s">
        <v>456</v>
      </c>
      <c r="C818" t="s">
        <v>455</v>
      </c>
      <c r="D818">
        <v>2006</v>
      </c>
      <c r="E818" t="s">
        <v>124</v>
      </c>
      <c r="F818">
        <v>4</v>
      </c>
      <c r="G818">
        <v>2.99</v>
      </c>
      <c r="H818">
        <v>63</v>
      </c>
      <c r="I818" t="s">
        <v>154</v>
      </c>
      <c r="J818">
        <v>5</v>
      </c>
      <c r="K818">
        <v>2</v>
      </c>
      <c r="L818">
        <v>25.95</v>
      </c>
    </row>
    <row r="819" spans="2:12" x14ac:dyDescent="0.2">
      <c r="B819" t="s">
        <v>454</v>
      </c>
      <c r="C819" t="s">
        <v>453</v>
      </c>
      <c r="D819">
        <v>2006</v>
      </c>
      <c r="E819" t="s">
        <v>124</v>
      </c>
      <c r="F819">
        <v>4</v>
      </c>
      <c r="G819">
        <v>2.99</v>
      </c>
      <c r="H819">
        <v>173</v>
      </c>
      <c r="I819" t="s">
        <v>151</v>
      </c>
      <c r="J819">
        <v>7</v>
      </c>
      <c r="K819">
        <v>2</v>
      </c>
      <c r="L819">
        <v>25.94</v>
      </c>
    </row>
    <row r="820" spans="2:12" x14ac:dyDescent="0.2">
      <c r="B820" t="s">
        <v>452</v>
      </c>
      <c r="C820" t="s">
        <v>451</v>
      </c>
      <c r="D820">
        <v>2006</v>
      </c>
      <c r="E820" t="s">
        <v>124</v>
      </c>
      <c r="F820">
        <v>7</v>
      </c>
      <c r="G820">
        <v>2.99</v>
      </c>
      <c r="H820">
        <v>76</v>
      </c>
      <c r="I820" t="s">
        <v>151</v>
      </c>
      <c r="J820">
        <v>8</v>
      </c>
      <c r="K820">
        <v>2</v>
      </c>
      <c r="L820">
        <v>25.92</v>
      </c>
    </row>
    <row r="821" spans="2:12" x14ac:dyDescent="0.2">
      <c r="B821" t="s">
        <v>450</v>
      </c>
      <c r="C821" t="s">
        <v>449</v>
      </c>
      <c r="D821">
        <v>2006</v>
      </c>
      <c r="E821" t="s">
        <v>124</v>
      </c>
      <c r="F821">
        <v>5</v>
      </c>
      <c r="G821">
        <v>0.99</v>
      </c>
      <c r="H821">
        <v>166</v>
      </c>
      <c r="I821" t="s">
        <v>157</v>
      </c>
      <c r="J821">
        <v>16</v>
      </c>
      <c r="K821">
        <v>4</v>
      </c>
      <c r="L821">
        <v>25.87</v>
      </c>
    </row>
    <row r="822" spans="2:12" x14ac:dyDescent="0.2">
      <c r="B822" t="s">
        <v>448</v>
      </c>
      <c r="C822" t="s">
        <v>447</v>
      </c>
      <c r="D822">
        <v>2006</v>
      </c>
      <c r="E822" t="s">
        <v>124</v>
      </c>
      <c r="F822">
        <v>4</v>
      </c>
      <c r="G822">
        <v>0.99</v>
      </c>
      <c r="H822">
        <v>168</v>
      </c>
      <c r="I822" t="s">
        <v>123</v>
      </c>
      <c r="J822">
        <v>15</v>
      </c>
      <c r="K822">
        <v>4</v>
      </c>
      <c r="L822">
        <v>25.87</v>
      </c>
    </row>
    <row r="823" spans="2:12" x14ac:dyDescent="0.2">
      <c r="B823" t="s">
        <v>446</v>
      </c>
      <c r="C823" t="s">
        <v>445</v>
      </c>
      <c r="D823">
        <v>2006</v>
      </c>
      <c r="E823" t="s">
        <v>124</v>
      </c>
      <c r="F823">
        <v>7</v>
      </c>
      <c r="G823">
        <v>0.99</v>
      </c>
      <c r="H823">
        <v>63</v>
      </c>
      <c r="I823" t="s">
        <v>154</v>
      </c>
      <c r="J823">
        <v>22</v>
      </c>
      <c r="K823">
        <v>6</v>
      </c>
      <c r="L823">
        <v>25.8</v>
      </c>
    </row>
    <row r="824" spans="2:12" x14ac:dyDescent="0.2">
      <c r="B824" t="s">
        <v>444</v>
      </c>
      <c r="C824" t="s">
        <v>443</v>
      </c>
      <c r="D824">
        <v>2006</v>
      </c>
      <c r="E824" t="s">
        <v>124</v>
      </c>
      <c r="F824">
        <v>7</v>
      </c>
      <c r="G824">
        <v>0.99</v>
      </c>
      <c r="H824">
        <v>81</v>
      </c>
      <c r="I824" t="s">
        <v>151</v>
      </c>
      <c r="J824">
        <v>24</v>
      </c>
      <c r="K824">
        <v>6</v>
      </c>
      <c r="L824">
        <v>25.79</v>
      </c>
    </row>
    <row r="825" spans="2:12" x14ac:dyDescent="0.2">
      <c r="B825" t="s">
        <v>442</v>
      </c>
      <c r="C825" t="s">
        <v>441</v>
      </c>
      <c r="D825">
        <v>2006</v>
      </c>
      <c r="E825" t="s">
        <v>124</v>
      </c>
      <c r="F825">
        <v>3</v>
      </c>
      <c r="G825">
        <v>4.99</v>
      </c>
      <c r="H825">
        <v>71</v>
      </c>
      <c r="I825" t="s">
        <v>170</v>
      </c>
      <c r="J825">
        <v>4</v>
      </c>
      <c r="K825">
        <v>2</v>
      </c>
      <c r="L825">
        <v>24.96</v>
      </c>
    </row>
    <row r="826" spans="2:12" x14ac:dyDescent="0.2">
      <c r="B826" t="s">
        <v>440</v>
      </c>
      <c r="C826" t="s">
        <v>439</v>
      </c>
      <c r="D826">
        <v>2006</v>
      </c>
      <c r="E826" t="s">
        <v>124</v>
      </c>
      <c r="F826">
        <v>6</v>
      </c>
      <c r="G826">
        <v>4.99</v>
      </c>
      <c r="H826">
        <v>119</v>
      </c>
      <c r="I826" t="s">
        <v>170</v>
      </c>
      <c r="J826">
        <v>6</v>
      </c>
      <c r="K826">
        <v>2</v>
      </c>
      <c r="L826">
        <v>24.95</v>
      </c>
    </row>
    <row r="827" spans="2:12" x14ac:dyDescent="0.2">
      <c r="B827" t="s">
        <v>438</v>
      </c>
      <c r="C827" t="s">
        <v>437</v>
      </c>
      <c r="D827">
        <v>2006</v>
      </c>
      <c r="E827" t="s">
        <v>124</v>
      </c>
      <c r="F827">
        <v>5</v>
      </c>
      <c r="G827">
        <v>2.99</v>
      </c>
      <c r="H827">
        <v>125</v>
      </c>
      <c r="I827" t="s">
        <v>123</v>
      </c>
      <c r="J827">
        <v>5</v>
      </c>
      <c r="K827">
        <v>2</v>
      </c>
      <c r="L827">
        <v>24.95</v>
      </c>
    </row>
    <row r="828" spans="2:12" x14ac:dyDescent="0.2">
      <c r="B828" t="s">
        <v>436</v>
      </c>
      <c r="C828" t="s">
        <v>435</v>
      </c>
      <c r="D828">
        <v>2006</v>
      </c>
      <c r="E828" t="s">
        <v>124</v>
      </c>
      <c r="F828">
        <v>5</v>
      </c>
      <c r="G828">
        <v>4.99</v>
      </c>
      <c r="H828">
        <v>139</v>
      </c>
      <c r="I828" t="s">
        <v>154</v>
      </c>
      <c r="J828">
        <v>5</v>
      </c>
      <c r="K828">
        <v>2</v>
      </c>
      <c r="L828">
        <v>24.95</v>
      </c>
    </row>
    <row r="829" spans="2:12" x14ac:dyDescent="0.2">
      <c r="B829" t="s">
        <v>434</v>
      </c>
      <c r="C829" t="s">
        <v>433</v>
      </c>
      <c r="D829">
        <v>2006</v>
      </c>
      <c r="E829" t="s">
        <v>124</v>
      </c>
      <c r="F829">
        <v>5</v>
      </c>
      <c r="G829">
        <v>2.99</v>
      </c>
      <c r="H829">
        <v>106</v>
      </c>
      <c r="I829" t="s">
        <v>151</v>
      </c>
      <c r="J829">
        <v>6</v>
      </c>
      <c r="K829">
        <v>2</v>
      </c>
      <c r="L829">
        <v>24.94</v>
      </c>
    </row>
    <row r="830" spans="2:12" x14ac:dyDescent="0.2">
      <c r="B830" t="s">
        <v>432</v>
      </c>
      <c r="C830" t="s">
        <v>431</v>
      </c>
      <c r="D830">
        <v>2006</v>
      </c>
      <c r="E830" t="s">
        <v>124</v>
      </c>
      <c r="F830">
        <v>3</v>
      </c>
      <c r="G830">
        <v>0.99</v>
      </c>
      <c r="H830">
        <v>171</v>
      </c>
      <c r="I830" t="s">
        <v>123</v>
      </c>
      <c r="J830">
        <v>8</v>
      </c>
      <c r="K830">
        <v>2</v>
      </c>
      <c r="L830">
        <v>24.92</v>
      </c>
    </row>
    <row r="831" spans="2:12" x14ac:dyDescent="0.2">
      <c r="B831" t="s">
        <v>430</v>
      </c>
      <c r="C831" t="s">
        <v>429</v>
      </c>
      <c r="D831">
        <v>2006</v>
      </c>
      <c r="E831" t="s">
        <v>124</v>
      </c>
      <c r="F831">
        <v>7</v>
      </c>
      <c r="G831">
        <v>2.99</v>
      </c>
      <c r="H831">
        <v>107</v>
      </c>
      <c r="I831" t="s">
        <v>154</v>
      </c>
      <c r="J831">
        <v>9</v>
      </c>
      <c r="K831">
        <v>2</v>
      </c>
      <c r="L831">
        <v>24.92</v>
      </c>
    </row>
    <row r="832" spans="2:12" x14ac:dyDescent="0.2">
      <c r="B832" t="s">
        <v>428</v>
      </c>
      <c r="C832" t="s">
        <v>427</v>
      </c>
      <c r="D832">
        <v>2006</v>
      </c>
      <c r="E832" t="s">
        <v>124</v>
      </c>
      <c r="F832">
        <v>5</v>
      </c>
      <c r="G832">
        <v>0.99</v>
      </c>
      <c r="H832">
        <v>161</v>
      </c>
      <c r="I832" t="s">
        <v>157</v>
      </c>
      <c r="J832">
        <v>10</v>
      </c>
      <c r="K832">
        <v>3</v>
      </c>
      <c r="L832">
        <v>24.91</v>
      </c>
    </row>
    <row r="833" spans="2:12" x14ac:dyDescent="0.2">
      <c r="B833" t="s">
        <v>426</v>
      </c>
      <c r="C833" t="s">
        <v>425</v>
      </c>
      <c r="D833">
        <v>2006</v>
      </c>
      <c r="E833" t="s">
        <v>124</v>
      </c>
      <c r="F833">
        <v>7</v>
      </c>
      <c r="G833">
        <v>0.99</v>
      </c>
      <c r="H833">
        <v>128</v>
      </c>
      <c r="I833" t="s">
        <v>151</v>
      </c>
      <c r="J833">
        <v>14</v>
      </c>
      <c r="K833">
        <v>4</v>
      </c>
      <c r="L833">
        <v>24.87</v>
      </c>
    </row>
    <row r="834" spans="2:12" x14ac:dyDescent="0.2">
      <c r="B834" t="s">
        <v>424</v>
      </c>
      <c r="C834" t="s">
        <v>423</v>
      </c>
      <c r="D834">
        <v>2006</v>
      </c>
      <c r="E834" t="s">
        <v>124</v>
      </c>
      <c r="F834">
        <v>6</v>
      </c>
      <c r="G834">
        <v>0.99</v>
      </c>
      <c r="H834">
        <v>96</v>
      </c>
      <c r="I834" t="s">
        <v>157</v>
      </c>
      <c r="J834">
        <v>13</v>
      </c>
      <c r="K834">
        <v>4</v>
      </c>
      <c r="L834">
        <v>24.87</v>
      </c>
    </row>
    <row r="835" spans="2:12" x14ac:dyDescent="0.2">
      <c r="B835" t="s">
        <v>422</v>
      </c>
      <c r="C835" t="s">
        <v>421</v>
      </c>
      <c r="D835">
        <v>2006</v>
      </c>
      <c r="E835" t="s">
        <v>124</v>
      </c>
      <c r="F835">
        <v>5</v>
      </c>
      <c r="G835">
        <v>0.99</v>
      </c>
      <c r="H835">
        <v>156</v>
      </c>
      <c r="I835" t="s">
        <v>123</v>
      </c>
      <c r="J835">
        <v>16</v>
      </c>
      <c r="K835">
        <v>4</v>
      </c>
      <c r="L835">
        <v>24.86</v>
      </c>
    </row>
    <row r="836" spans="2:12" x14ac:dyDescent="0.2">
      <c r="B836" t="s">
        <v>420</v>
      </c>
      <c r="C836" t="s">
        <v>419</v>
      </c>
      <c r="D836">
        <v>2006</v>
      </c>
      <c r="E836" t="s">
        <v>124</v>
      </c>
      <c r="F836">
        <v>6</v>
      </c>
      <c r="G836">
        <v>0.99</v>
      </c>
      <c r="H836">
        <v>117</v>
      </c>
      <c r="I836" t="s">
        <v>157</v>
      </c>
      <c r="J836">
        <v>21</v>
      </c>
      <c r="K836">
        <v>5</v>
      </c>
      <c r="L836">
        <v>24.81</v>
      </c>
    </row>
    <row r="837" spans="2:12" x14ac:dyDescent="0.2">
      <c r="B837" t="s">
        <v>418</v>
      </c>
      <c r="C837" t="s">
        <v>417</v>
      </c>
      <c r="D837">
        <v>2006</v>
      </c>
      <c r="E837" t="s">
        <v>124</v>
      </c>
      <c r="F837">
        <v>6</v>
      </c>
      <c r="G837">
        <v>0.99</v>
      </c>
      <c r="H837">
        <v>151</v>
      </c>
      <c r="I837" t="s">
        <v>123</v>
      </c>
      <c r="J837">
        <v>20</v>
      </c>
      <c r="K837">
        <v>6</v>
      </c>
      <c r="L837">
        <v>24.81</v>
      </c>
    </row>
    <row r="838" spans="2:12" x14ac:dyDescent="0.2">
      <c r="B838" t="s">
        <v>416</v>
      </c>
      <c r="C838" t="s">
        <v>415</v>
      </c>
      <c r="D838">
        <v>2006</v>
      </c>
      <c r="E838" t="s">
        <v>124</v>
      </c>
      <c r="F838">
        <v>7</v>
      </c>
      <c r="G838">
        <v>0.99</v>
      </c>
      <c r="H838">
        <v>122</v>
      </c>
      <c r="I838" t="s">
        <v>151</v>
      </c>
      <c r="J838">
        <v>21</v>
      </c>
      <c r="K838">
        <v>7</v>
      </c>
      <c r="L838">
        <v>24.8</v>
      </c>
    </row>
    <row r="839" spans="2:12" x14ac:dyDescent="0.2">
      <c r="B839" t="s">
        <v>414</v>
      </c>
      <c r="C839" t="s">
        <v>413</v>
      </c>
      <c r="D839">
        <v>2006</v>
      </c>
      <c r="E839" t="s">
        <v>124</v>
      </c>
      <c r="F839">
        <v>7</v>
      </c>
      <c r="G839">
        <v>0.99</v>
      </c>
      <c r="H839">
        <v>55</v>
      </c>
      <c r="I839" t="s">
        <v>151</v>
      </c>
      <c r="J839">
        <v>21</v>
      </c>
      <c r="K839">
        <v>6</v>
      </c>
      <c r="L839">
        <v>24.79</v>
      </c>
    </row>
    <row r="840" spans="2:12" x14ac:dyDescent="0.2">
      <c r="B840" t="s">
        <v>412</v>
      </c>
      <c r="C840" t="s">
        <v>411</v>
      </c>
      <c r="D840">
        <v>2006</v>
      </c>
      <c r="E840" t="s">
        <v>124</v>
      </c>
      <c r="F840">
        <v>4</v>
      </c>
      <c r="G840">
        <v>2.99</v>
      </c>
      <c r="H840">
        <v>57</v>
      </c>
      <c r="I840" t="s">
        <v>154</v>
      </c>
      <c r="J840">
        <v>7</v>
      </c>
      <c r="K840">
        <v>2</v>
      </c>
      <c r="L840">
        <v>23.95</v>
      </c>
    </row>
    <row r="841" spans="2:12" x14ac:dyDescent="0.2">
      <c r="B841" t="s">
        <v>410</v>
      </c>
      <c r="C841" t="s">
        <v>409</v>
      </c>
      <c r="D841">
        <v>2006</v>
      </c>
      <c r="E841" t="s">
        <v>124</v>
      </c>
      <c r="F841">
        <v>3</v>
      </c>
      <c r="G841">
        <v>2.99</v>
      </c>
      <c r="H841">
        <v>71</v>
      </c>
      <c r="I841" t="s">
        <v>123</v>
      </c>
      <c r="J841">
        <v>5</v>
      </c>
      <c r="K841">
        <v>2</v>
      </c>
      <c r="L841">
        <v>23.95</v>
      </c>
    </row>
    <row r="842" spans="2:12" x14ac:dyDescent="0.2">
      <c r="B842" t="s">
        <v>408</v>
      </c>
      <c r="C842" t="s">
        <v>407</v>
      </c>
      <c r="D842">
        <v>2006</v>
      </c>
      <c r="E842" t="s">
        <v>124</v>
      </c>
      <c r="F842">
        <v>5</v>
      </c>
      <c r="G842">
        <v>2.99</v>
      </c>
      <c r="H842">
        <v>61</v>
      </c>
      <c r="I842" t="s">
        <v>151</v>
      </c>
      <c r="J842">
        <v>6</v>
      </c>
      <c r="K842">
        <v>2</v>
      </c>
      <c r="L842">
        <v>23.94</v>
      </c>
    </row>
    <row r="843" spans="2:12" x14ac:dyDescent="0.2">
      <c r="B843" t="s">
        <v>406</v>
      </c>
      <c r="C843" t="s">
        <v>405</v>
      </c>
      <c r="D843">
        <v>2006</v>
      </c>
      <c r="E843" t="s">
        <v>124</v>
      </c>
      <c r="F843">
        <v>7</v>
      </c>
      <c r="G843">
        <v>2.99</v>
      </c>
      <c r="H843">
        <v>146</v>
      </c>
      <c r="I843" t="s">
        <v>151</v>
      </c>
      <c r="J843">
        <v>8</v>
      </c>
      <c r="K843">
        <v>3</v>
      </c>
      <c r="L843">
        <v>23.92</v>
      </c>
    </row>
    <row r="844" spans="2:12" x14ac:dyDescent="0.2">
      <c r="B844" t="s">
        <v>404</v>
      </c>
      <c r="C844" t="s">
        <v>403</v>
      </c>
      <c r="D844">
        <v>2006</v>
      </c>
      <c r="E844" t="s">
        <v>124</v>
      </c>
      <c r="F844">
        <v>4</v>
      </c>
      <c r="G844">
        <v>0.99</v>
      </c>
      <c r="H844">
        <v>139</v>
      </c>
      <c r="I844" t="s">
        <v>123</v>
      </c>
      <c r="J844">
        <v>8</v>
      </c>
      <c r="K844">
        <v>3</v>
      </c>
      <c r="L844">
        <v>23.92</v>
      </c>
    </row>
    <row r="845" spans="2:12" x14ac:dyDescent="0.2">
      <c r="B845" t="s">
        <v>402</v>
      </c>
      <c r="C845" t="s">
        <v>401</v>
      </c>
      <c r="D845">
        <v>2006</v>
      </c>
      <c r="E845" t="s">
        <v>124</v>
      </c>
      <c r="F845">
        <v>4</v>
      </c>
      <c r="G845">
        <v>0.99</v>
      </c>
      <c r="H845">
        <v>103</v>
      </c>
      <c r="I845" t="s">
        <v>151</v>
      </c>
      <c r="J845">
        <v>9</v>
      </c>
      <c r="K845">
        <v>3</v>
      </c>
      <c r="L845">
        <v>23.91</v>
      </c>
    </row>
    <row r="846" spans="2:12" x14ac:dyDescent="0.2">
      <c r="B846" t="s">
        <v>400</v>
      </c>
      <c r="C846" t="s">
        <v>399</v>
      </c>
      <c r="D846">
        <v>2006</v>
      </c>
      <c r="E846" t="s">
        <v>124</v>
      </c>
      <c r="F846">
        <v>5</v>
      </c>
      <c r="G846">
        <v>0.99</v>
      </c>
      <c r="H846">
        <v>123</v>
      </c>
      <c r="I846" t="s">
        <v>151</v>
      </c>
      <c r="J846">
        <v>11</v>
      </c>
      <c r="K846">
        <v>4</v>
      </c>
      <c r="L846">
        <v>23.89</v>
      </c>
    </row>
    <row r="847" spans="2:12" x14ac:dyDescent="0.2">
      <c r="B847" t="s">
        <v>398</v>
      </c>
      <c r="C847" t="s">
        <v>397</v>
      </c>
      <c r="D847">
        <v>2006</v>
      </c>
      <c r="E847" t="s">
        <v>124</v>
      </c>
      <c r="F847">
        <v>6</v>
      </c>
      <c r="G847">
        <v>0.99</v>
      </c>
      <c r="H847">
        <v>134</v>
      </c>
      <c r="I847" t="s">
        <v>151</v>
      </c>
      <c r="J847">
        <v>9</v>
      </c>
      <c r="K847">
        <v>2</v>
      </c>
      <c r="L847">
        <v>23.88</v>
      </c>
    </row>
    <row r="848" spans="2:12" x14ac:dyDescent="0.2">
      <c r="B848" t="s">
        <v>396</v>
      </c>
      <c r="C848" t="s">
        <v>395</v>
      </c>
      <c r="D848">
        <v>2006</v>
      </c>
      <c r="E848" t="s">
        <v>124</v>
      </c>
      <c r="F848">
        <v>5</v>
      </c>
      <c r="G848">
        <v>0.99</v>
      </c>
      <c r="H848">
        <v>103</v>
      </c>
      <c r="I848" t="s">
        <v>170</v>
      </c>
      <c r="J848">
        <v>16</v>
      </c>
      <c r="K848">
        <v>4</v>
      </c>
      <c r="L848">
        <v>23.84</v>
      </c>
    </row>
    <row r="849" spans="2:12" x14ac:dyDescent="0.2">
      <c r="B849" t="s">
        <v>394</v>
      </c>
      <c r="C849" t="s">
        <v>393</v>
      </c>
      <c r="D849">
        <v>2006</v>
      </c>
      <c r="E849" t="s">
        <v>124</v>
      </c>
      <c r="F849">
        <v>6</v>
      </c>
      <c r="G849">
        <v>0.99</v>
      </c>
      <c r="H849">
        <v>149</v>
      </c>
      <c r="I849" t="s">
        <v>170</v>
      </c>
      <c r="J849">
        <v>17</v>
      </c>
      <c r="K849">
        <v>5</v>
      </c>
      <c r="L849">
        <v>23.84</v>
      </c>
    </row>
    <row r="850" spans="2:12" x14ac:dyDescent="0.2">
      <c r="B850" t="s">
        <v>392</v>
      </c>
      <c r="C850" t="s">
        <v>391</v>
      </c>
      <c r="D850">
        <v>2006</v>
      </c>
      <c r="E850" t="s">
        <v>124</v>
      </c>
      <c r="F850">
        <v>3</v>
      </c>
      <c r="G850">
        <v>0.99</v>
      </c>
      <c r="H850">
        <v>167</v>
      </c>
      <c r="I850" t="s">
        <v>151</v>
      </c>
      <c r="J850">
        <v>7</v>
      </c>
      <c r="K850">
        <v>2</v>
      </c>
      <c r="L850">
        <v>22.94</v>
      </c>
    </row>
    <row r="851" spans="2:12" x14ac:dyDescent="0.2">
      <c r="B851" t="s">
        <v>390</v>
      </c>
      <c r="C851" t="s">
        <v>389</v>
      </c>
      <c r="D851">
        <v>2006</v>
      </c>
      <c r="E851" t="s">
        <v>124</v>
      </c>
      <c r="F851">
        <v>6</v>
      </c>
      <c r="G851">
        <v>2.99</v>
      </c>
      <c r="H851">
        <v>122</v>
      </c>
      <c r="I851" t="s">
        <v>154</v>
      </c>
      <c r="J851">
        <v>6</v>
      </c>
      <c r="K851">
        <v>2</v>
      </c>
      <c r="L851">
        <v>22.94</v>
      </c>
    </row>
    <row r="852" spans="2:12" x14ac:dyDescent="0.2">
      <c r="B852" t="s">
        <v>388</v>
      </c>
      <c r="C852" t="s">
        <v>387</v>
      </c>
      <c r="D852">
        <v>2006</v>
      </c>
      <c r="E852" t="s">
        <v>124</v>
      </c>
      <c r="F852">
        <v>6</v>
      </c>
      <c r="G852">
        <v>2.99</v>
      </c>
      <c r="H852">
        <v>100</v>
      </c>
      <c r="I852" t="s">
        <v>154</v>
      </c>
      <c r="J852">
        <v>6</v>
      </c>
      <c r="K852">
        <v>2</v>
      </c>
      <c r="L852">
        <v>22.94</v>
      </c>
    </row>
    <row r="853" spans="2:12" x14ac:dyDescent="0.2">
      <c r="B853" t="s">
        <v>386</v>
      </c>
      <c r="C853" t="s">
        <v>385</v>
      </c>
      <c r="D853">
        <v>2006</v>
      </c>
      <c r="E853" t="s">
        <v>124</v>
      </c>
      <c r="F853">
        <v>4</v>
      </c>
      <c r="G853">
        <v>0.99</v>
      </c>
      <c r="H853">
        <v>159</v>
      </c>
      <c r="I853" t="s">
        <v>154</v>
      </c>
      <c r="J853">
        <v>7</v>
      </c>
      <c r="K853">
        <v>2</v>
      </c>
      <c r="L853">
        <v>22.93</v>
      </c>
    </row>
    <row r="854" spans="2:12" x14ac:dyDescent="0.2">
      <c r="B854" t="s">
        <v>384</v>
      </c>
      <c r="C854" t="s">
        <v>383</v>
      </c>
      <c r="D854">
        <v>2006</v>
      </c>
      <c r="E854" t="s">
        <v>124</v>
      </c>
      <c r="F854">
        <v>5</v>
      </c>
      <c r="G854">
        <v>2.99</v>
      </c>
      <c r="H854">
        <v>87</v>
      </c>
      <c r="I854" t="s">
        <v>151</v>
      </c>
      <c r="J854">
        <v>7</v>
      </c>
      <c r="K854">
        <v>2</v>
      </c>
      <c r="L854">
        <v>22.93</v>
      </c>
    </row>
    <row r="855" spans="2:12" x14ac:dyDescent="0.2">
      <c r="B855" t="s">
        <v>382</v>
      </c>
      <c r="C855" t="s">
        <v>381</v>
      </c>
      <c r="D855">
        <v>2006</v>
      </c>
      <c r="E855" t="s">
        <v>124</v>
      </c>
      <c r="F855">
        <v>4</v>
      </c>
      <c r="G855">
        <v>0.99</v>
      </c>
      <c r="H855">
        <v>125</v>
      </c>
      <c r="I855" t="s">
        <v>154</v>
      </c>
      <c r="J855">
        <v>8</v>
      </c>
      <c r="K855">
        <v>3</v>
      </c>
      <c r="L855">
        <v>22.92</v>
      </c>
    </row>
    <row r="856" spans="2:12" x14ac:dyDescent="0.2">
      <c r="B856" t="s">
        <v>380</v>
      </c>
      <c r="C856" t="s">
        <v>379</v>
      </c>
      <c r="D856">
        <v>2006</v>
      </c>
      <c r="E856" t="s">
        <v>124</v>
      </c>
      <c r="F856">
        <v>5</v>
      </c>
      <c r="G856">
        <v>0.99</v>
      </c>
      <c r="H856">
        <v>84</v>
      </c>
      <c r="I856" t="s">
        <v>123</v>
      </c>
      <c r="J856">
        <v>12</v>
      </c>
      <c r="K856">
        <v>3</v>
      </c>
      <c r="L856">
        <v>22.9</v>
      </c>
    </row>
    <row r="857" spans="2:12" x14ac:dyDescent="0.2">
      <c r="B857" t="s">
        <v>378</v>
      </c>
      <c r="C857" t="s">
        <v>377</v>
      </c>
      <c r="D857">
        <v>2006</v>
      </c>
      <c r="E857" t="s">
        <v>124</v>
      </c>
      <c r="F857">
        <v>4</v>
      </c>
      <c r="G857">
        <v>0.99</v>
      </c>
      <c r="H857">
        <v>163</v>
      </c>
      <c r="I857" t="s">
        <v>157</v>
      </c>
      <c r="J857">
        <v>13</v>
      </c>
      <c r="K857">
        <v>3</v>
      </c>
      <c r="L857">
        <v>22.89</v>
      </c>
    </row>
    <row r="858" spans="2:12" x14ac:dyDescent="0.2">
      <c r="B858" t="s">
        <v>376</v>
      </c>
      <c r="C858" t="s">
        <v>375</v>
      </c>
      <c r="D858">
        <v>2006</v>
      </c>
      <c r="E858" t="s">
        <v>124</v>
      </c>
      <c r="F858">
        <v>5</v>
      </c>
      <c r="G858">
        <v>0.99</v>
      </c>
      <c r="H858">
        <v>176</v>
      </c>
      <c r="I858" t="s">
        <v>151</v>
      </c>
      <c r="J858">
        <v>14</v>
      </c>
      <c r="K858">
        <v>4</v>
      </c>
      <c r="L858">
        <v>22.87</v>
      </c>
    </row>
    <row r="859" spans="2:12" x14ac:dyDescent="0.2">
      <c r="B859" t="s">
        <v>374</v>
      </c>
      <c r="C859" t="s">
        <v>373</v>
      </c>
      <c r="D859">
        <v>2006</v>
      </c>
      <c r="E859" t="s">
        <v>124</v>
      </c>
      <c r="F859">
        <v>6</v>
      </c>
      <c r="G859">
        <v>0.99</v>
      </c>
      <c r="H859">
        <v>181</v>
      </c>
      <c r="I859" t="s">
        <v>170</v>
      </c>
      <c r="J859">
        <v>20</v>
      </c>
      <c r="K859">
        <v>4</v>
      </c>
      <c r="L859">
        <v>22.85</v>
      </c>
    </row>
    <row r="860" spans="2:12" x14ac:dyDescent="0.2">
      <c r="B860" t="s">
        <v>372</v>
      </c>
      <c r="C860" t="s">
        <v>371</v>
      </c>
      <c r="D860">
        <v>2006</v>
      </c>
      <c r="E860" t="s">
        <v>124</v>
      </c>
      <c r="F860">
        <v>7</v>
      </c>
      <c r="G860">
        <v>0.99</v>
      </c>
      <c r="H860">
        <v>129</v>
      </c>
      <c r="I860" t="s">
        <v>157</v>
      </c>
      <c r="J860">
        <v>18</v>
      </c>
      <c r="K860">
        <v>5</v>
      </c>
      <c r="L860">
        <v>22.84</v>
      </c>
    </row>
    <row r="861" spans="2:12" x14ac:dyDescent="0.2">
      <c r="B861" t="s">
        <v>370</v>
      </c>
      <c r="C861" t="s">
        <v>369</v>
      </c>
      <c r="D861">
        <v>2006</v>
      </c>
      <c r="E861" t="s">
        <v>124</v>
      </c>
      <c r="F861">
        <v>7</v>
      </c>
      <c r="G861">
        <v>0.99</v>
      </c>
      <c r="H861">
        <v>176</v>
      </c>
      <c r="I861" t="s">
        <v>154</v>
      </c>
      <c r="J861">
        <v>21</v>
      </c>
      <c r="K861">
        <v>6</v>
      </c>
      <c r="L861">
        <v>22.81</v>
      </c>
    </row>
    <row r="862" spans="2:12" x14ac:dyDescent="0.2">
      <c r="B862" t="s">
        <v>368</v>
      </c>
      <c r="C862" t="s">
        <v>367</v>
      </c>
      <c r="D862">
        <v>2006</v>
      </c>
      <c r="E862" t="s">
        <v>124</v>
      </c>
      <c r="F862">
        <v>3</v>
      </c>
      <c r="G862">
        <v>2.99</v>
      </c>
      <c r="H862">
        <v>47</v>
      </c>
      <c r="I862" t="s">
        <v>154</v>
      </c>
      <c r="J862">
        <v>7</v>
      </c>
      <c r="K862">
        <v>2</v>
      </c>
      <c r="L862">
        <v>21.95</v>
      </c>
    </row>
    <row r="863" spans="2:12" x14ac:dyDescent="0.2">
      <c r="B863" t="s">
        <v>366</v>
      </c>
      <c r="C863" t="s">
        <v>365</v>
      </c>
      <c r="D863">
        <v>2006</v>
      </c>
      <c r="E863" t="s">
        <v>124</v>
      </c>
      <c r="F863">
        <v>7</v>
      </c>
      <c r="G863">
        <v>2.99</v>
      </c>
      <c r="H863">
        <v>161</v>
      </c>
      <c r="I863" t="s">
        <v>170</v>
      </c>
      <c r="J863">
        <v>6</v>
      </c>
      <c r="K863">
        <v>2</v>
      </c>
      <c r="L863">
        <v>21.94</v>
      </c>
    </row>
    <row r="864" spans="2:12" x14ac:dyDescent="0.2">
      <c r="B864" t="s">
        <v>364</v>
      </c>
      <c r="C864" t="s">
        <v>363</v>
      </c>
      <c r="D864">
        <v>2006</v>
      </c>
      <c r="E864" t="s">
        <v>124</v>
      </c>
      <c r="F864">
        <v>6</v>
      </c>
      <c r="G864">
        <v>2.99</v>
      </c>
      <c r="H864">
        <v>153</v>
      </c>
      <c r="I864" t="s">
        <v>123</v>
      </c>
      <c r="J864">
        <v>7</v>
      </c>
      <c r="K864">
        <v>2</v>
      </c>
      <c r="L864">
        <v>21.94</v>
      </c>
    </row>
    <row r="865" spans="2:12" x14ac:dyDescent="0.2">
      <c r="B865" t="s">
        <v>362</v>
      </c>
      <c r="C865" t="s">
        <v>361</v>
      </c>
      <c r="D865">
        <v>2006</v>
      </c>
      <c r="E865" t="s">
        <v>124</v>
      </c>
      <c r="F865">
        <v>6</v>
      </c>
      <c r="G865">
        <v>2.99</v>
      </c>
      <c r="H865">
        <v>60</v>
      </c>
      <c r="I865" t="s">
        <v>151</v>
      </c>
      <c r="J865">
        <v>6</v>
      </c>
      <c r="K865">
        <v>2</v>
      </c>
      <c r="L865">
        <v>21.94</v>
      </c>
    </row>
    <row r="866" spans="2:12" x14ac:dyDescent="0.2">
      <c r="B866" t="s">
        <v>360</v>
      </c>
      <c r="C866" t="s">
        <v>359</v>
      </c>
      <c r="D866">
        <v>2006</v>
      </c>
      <c r="E866" t="s">
        <v>124</v>
      </c>
      <c r="F866">
        <v>6</v>
      </c>
      <c r="G866">
        <v>2.99</v>
      </c>
      <c r="H866">
        <v>83</v>
      </c>
      <c r="I866" t="s">
        <v>154</v>
      </c>
      <c r="J866">
        <v>6</v>
      </c>
      <c r="K866">
        <v>2</v>
      </c>
      <c r="L866">
        <v>21.94</v>
      </c>
    </row>
    <row r="867" spans="2:12" x14ac:dyDescent="0.2">
      <c r="B867" t="s">
        <v>358</v>
      </c>
      <c r="C867" t="s">
        <v>357</v>
      </c>
      <c r="D867">
        <v>2006</v>
      </c>
      <c r="E867" t="s">
        <v>124</v>
      </c>
      <c r="F867">
        <v>7</v>
      </c>
      <c r="G867">
        <v>2.99</v>
      </c>
      <c r="H867">
        <v>152</v>
      </c>
      <c r="I867" t="s">
        <v>151</v>
      </c>
      <c r="J867">
        <v>10</v>
      </c>
      <c r="K867">
        <v>2</v>
      </c>
      <c r="L867">
        <v>21.93</v>
      </c>
    </row>
    <row r="868" spans="2:12" x14ac:dyDescent="0.2">
      <c r="B868" t="s">
        <v>356</v>
      </c>
      <c r="C868" t="s">
        <v>355</v>
      </c>
      <c r="D868">
        <v>2006</v>
      </c>
      <c r="E868" t="s">
        <v>124</v>
      </c>
      <c r="F868">
        <v>7</v>
      </c>
      <c r="G868">
        <v>2.99</v>
      </c>
      <c r="H868">
        <v>157</v>
      </c>
      <c r="I868" t="s">
        <v>157</v>
      </c>
      <c r="J868">
        <v>7</v>
      </c>
      <c r="K868">
        <v>2</v>
      </c>
      <c r="L868">
        <v>21.93</v>
      </c>
    </row>
    <row r="869" spans="2:12" x14ac:dyDescent="0.2">
      <c r="B869" t="s">
        <v>354</v>
      </c>
      <c r="C869" t="s">
        <v>353</v>
      </c>
      <c r="D869">
        <v>2006</v>
      </c>
      <c r="E869" t="s">
        <v>124</v>
      </c>
      <c r="F869">
        <v>6</v>
      </c>
      <c r="G869">
        <v>0.99</v>
      </c>
      <c r="H869">
        <v>62</v>
      </c>
      <c r="I869" t="s">
        <v>151</v>
      </c>
      <c r="J869">
        <v>13</v>
      </c>
      <c r="K869">
        <v>4</v>
      </c>
      <c r="L869">
        <v>21.88</v>
      </c>
    </row>
    <row r="870" spans="2:12" x14ac:dyDescent="0.2">
      <c r="B870" t="s">
        <v>352</v>
      </c>
      <c r="C870" t="s">
        <v>351</v>
      </c>
      <c r="D870">
        <v>2006</v>
      </c>
      <c r="E870" t="s">
        <v>124</v>
      </c>
      <c r="F870">
        <v>7</v>
      </c>
      <c r="G870">
        <v>0.99</v>
      </c>
      <c r="H870">
        <v>165</v>
      </c>
      <c r="I870" t="s">
        <v>154</v>
      </c>
      <c r="J870">
        <v>13</v>
      </c>
      <c r="K870">
        <v>4</v>
      </c>
      <c r="L870">
        <v>21.87</v>
      </c>
    </row>
    <row r="871" spans="2:12" x14ac:dyDescent="0.2">
      <c r="B871" t="s">
        <v>350</v>
      </c>
      <c r="C871" t="s">
        <v>349</v>
      </c>
      <c r="D871">
        <v>2006</v>
      </c>
      <c r="E871" t="s">
        <v>124</v>
      </c>
      <c r="F871">
        <v>7</v>
      </c>
      <c r="G871">
        <v>0.99</v>
      </c>
      <c r="H871">
        <v>174</v>
      </c>
      <c r="I871" t="s">
        <v>123</v>
      </c>
      <c r="J871">
        <v>15</v>
      </c>
      <c r="K871">
        <v>4</v>
      </c>
      <c r="L871">
        <v>21.86</v>
      </c>
    </row>
    <row r="872" spans="2:12" x14ac:dyDescent="0.2">
      <c r="B872" t="s">
        <v>348</v>
      </c>
      <c r="C872" t="s">
        <v>347</v>
      </c>
      <c r="D872">
        <v>2006</v>
      </c>
      <c r="E872" t="s">
        <v>124</v>
      </c>
      <c r="F872">
        <v>6</v>
      </c>
      <c r="G872">
        <v>0.99</v>
      </c>
      <c r="H872">
        <v>125</v>
      </c>
      <c r="I872" t="s">
        <v>151</v>
      </c>
      <c r="J872">
        <v>16</v>
      </c>
      <c r="K872">
        <v>5</v>
      </c>
      <c r="L872">
        <v>21.84</v>
      </c>
    </row>
    <row r="873" spans="2:12" x14ac:dyDescent="0.2">
      <c r="B873" t="s">
        <v>346</v>
      </c>
      <c r="C873" t="s">
        <v>345</v>
      </c>
      <c r="D873">
        <v>2006</v>
      </c>
      <c r="E873" t="s">
        <v>124</v>
      </c>
      <c r="F873">
        <v>7</v>
      </c>
      <c r="G873">
        <v>0.99</v>
      </c>
      <c r="H873">
        <v>99</v>
      </c>
      <c r="I873" t="s">
        <v>151</v>
      </c>
      <c r="J873">
        <v>19</v>
      </c>
      <c r="K873">
        <v>5</v>
      </c>
      <c r="L873">
        <v>21.82</v>
      </c>
    </row>
    <row r="874" spans="2:12" x14ac:dyDescent="0.2">
      <c r="B874" t="s">
        <v>344</v>
      </c>
      <c r="C874" t="s">
        <v>343</v>
      </c>
      <c r="D874">
        <v>2006</v>
      </c>
      <c r="E874" t="s">
        <v>124</v>
      </c>
      <c r="F874">
        <v>4</v>
      </c>
      <c r="G874">
        <v>2.99</v>
      </c>
      <c r="H874">
        <v>116</v>
      </c>
      <c r="I874" t="s">
        <v>151</v>
      </c>
      <c r="J874">
        <v>6</v>
      </c>
      <c r="K874">
        <v>2</v>
      </c>
      <c r="L874">
        <v>20.95</v>
      </c>
    </row>
    <row r="875" spans="2:12" x14ac:dyDescent="0.2">
      <c r="B875" t="s">
        <v>342</v>
      </c>
      <c r="C875" t="s">
        <v>341</v>
      </c>
      <c r="D875">
        <v>2006</v>
      </c>
      <c r="E875" t="s">
        <v>124</v>
      </c>
      <c r="F875">
        <v>7</v>
      </c>
      <c r="G875">
        <v>0.99</v>
      </c>
      <c r="H875">
        <v>129</v>
      </c>
      <c r="I875" t="s">
        <v>170</v>
      </c>
      <c r="J875">
        <v>19</v>
      </c>
      <c r="K875">
        <v>5</v>
      </c>
      <c r="L875">
        <v>20.83</v>
      </c>
    </row>
    <row r="876" spans="2:12" x14ac:dyDescent="0.2">
      <c r="B876" t="s">
        <v>340</v>
      </c>
      <c r="C876" t="s">
        <v>339</v>
      </c>
      <c r="D876">
        <v>2006</v>
      </c>
      <c r="E876" t="s">
        <v>124</v>
      </c>
      <c r="F876">
        <v>7</v>
      </c>
      <c r="G876">
        <v>0.99</v>
      </c>
      <c r="H876">
        <v>128</v>
      </c>
      <c r="I876" t="s">
        <v>157</v>
      </c>
      <c r="J876">
        <v>19</v>
      </c>
      <c r="K876">
        <v>5</v>
      </c>
      <c r="L876">
        <v>20.82</v>
      </c>
    </row>
    <row r="877" spans="2:12" x14ac:dyDescent="0.2">
      <c r="B877" t="s">
        <v>338</v>
      </c>
      <c r="C877" t="s">
        <v>337</v>
      </c>
      <c r="D877">
        <v>2006</v>
      </c>
      <c r="E877" t="s">
        <v>124</v>
      </c>
      <c r="F877">
        <v>7</v>
      </c>
      <c r="G877">
        <v>0.99</v>
      </c>
      <c r="H877">
        <v>56</v>
      </c>
      <c r="I877" t="s">
        <v>154</v>
      </c>
      <c r="J877">
        <v>19</v>
      </c>
      <c r="K877">
        <v>6</v>
      </c>
      <c r="L877">
        <v>20.82</v>
      </c>
    </row>
    <row r="878" spans="2:12" x14ac:dyDescent="0.2">
      <c r="B878" t="s">
        <v>336</v>
      </c>
      <c r="C878" t="s">
        <v>335</v>
      </c>
      <c r="D878">
        <v>2006</v>
      </c>
      <c r="E878" t="s">
        <v>124</v>
      </c>
      <c r="F878">
        <v>4</v>
      </c>
      <c r="G878">
        <v>0.99</v>
      </c>
      <c r="H878">
        <v>176</v>
      </c>
      <c r="I878" t="s">
        <v>123</v>
      </c>
      <c r="J878">
        <v>11</v>
      </c>
      <c r="K878">
        <v>4</v>
      </c>
      <c r="L878">
        <v>19.899999999999999</v>
      </c>
    </row>
    <row r="879" spans="2:12" x14ac:dyDescent="0.2">
      <c r="B879" t="s">
        <v>334</v>
      </c>
      <c r="C879" t="s">
        <v>333</v>
      </c>
      <c r="D879">
        <v>2006</v>
      </c>
      <c r="E879" t="s">
        <v>124</v>
      </c>
      <c r="F879">
        <v>6</v>
      </c>
      <c r="G879">
        <v>0.99</v>
      </c>
      <c r="H879">
        <v>158</v>
      </c>
      <c r="I879" t="s">
        <v>154</v>
      </c>
      <c r="J879">
        <v>13</v>
      </c>
      <c r="K879">
        <v>4</v>
      </c>
      <c r="L879">
        <v>19.89</v>
      </c>
    </row>
    <row r="880" spans="2:12" x14ac:dyDescent="0.2">
      <c r="B880" t="s">
        <v>332</v>
      </c>
      <c r="C880" t="s">
        <v>331</v>
      </c>
      <c r="D880">
        <v>2006</v>
      </c>
      <c r="E880" t="s">
        <v>124</v>
      </c>
      <c r="F880">
        <v>6</v>
      </c>
      <c r="G880">
        <v>0.99</v>
      </c>
      <c r="H880">
        <v>184</v>
      </c>
      <c r="I880" t="s">
        <v>151</v>
      </c>
      <c r="J880">
        <v>12</v>
      </c>
      <c r="K880">
        <v>4</v>
      </c>
      <c r="L880">
        <v>19.88</v>
      </c>
    </row>
    <row r="881" spans="2:12" x14ac:dyDescent="0.2">
      <c r="B881" t="s">
        <v>330</v>
      </c>
      <c r="C881" t="s">
        <v>329</v>
      </c>
      <c r="D881">
        <v>2006</v>
      </c>
      <c r="E881" t="s">
        <v>124</v>
      </c>
      <c r="F881">
        <v>6</v>
      </c>
      <c r="G881">
        <v>0.99</v>
      </c>
      <c r="H881">
        <v>105</v>
      </c>
      <c r="I881" t="s">
        <v>154</v>
      </c>
      <c r="J881">
        <v>13</v>
      </c>
      <c r="K881">
        <v>4</v>
      </c>
      <c r="L881">
        <v>19.88</v>
      </c>
    </row>
    <row r="882" spans="2:12" x14ac:dyDescent="0.2">
      <c r="B882" t="s">
        <v>328</v>
      </c>
      <c r="C882" t="s">
        <v>327</v>
      </c>
      <c r="D882">
        <v>2006</v>
      </c>
      <c r="E882" t="s">
        <v>124</v>
      </c>
      <c r="F882">
        <v>4</v>
      </c>
      <c r="G882">
        <v>0.99</v>
      </c>
      <c r="H882">
        <v>99</v>
      </c>
      <c r="I882" t="s">
        <v>123</v>
      </c>
      <c r="J882">
        <v>13</v>
      </c>
      <c r="K882">
        <v>4</v>
      </c>
      <c r="L882">
        <v>19.88</v>
      </c>
    </row>
    <row r="883" spans="2:12" x14ac:dyDescent="0.2">
      <c r="B883" t="s">
        <v>326</v>
      </c>
      <c r="C883" t="s">
        <v>325</v>
      </c>
      <c r="D883">
        <v>2006</v>
      </c>
      <c r="E883" t="s">
        <v>124</v>
      </c>
      <c r="F883">
        <v>6</v>
      </c>
      <c r="G883">
        <v>0.99</v>
      </c>
      <c r="H883">
        <v>48</v>
      </c>
      <c r="I883" t="s">
        <v>151</v>
      </c>
      <c r="J883">
        <v>15</v>
      </c>
      <c r="K883">
        <v>4</v>
      </c>
      <c r="L883">
        <v>19.87</v>
      </c>
    </row>
    <row r="884" spans="2:12" x14ac:dyDescent="0.2">
      <c r="B884" t="s">
        <v>324</v>
      </c>
      <c r="C884" t="s">
        <v>323</v>
      </c>
      <c r="D884">
        <v>2006</v>
      </c>
      <c r="E884" t="s">
        <v>124</v>
      </c>
      <c r="F884">
        <v>6</v>
      </c>
      <c r="G884">
        <v>0.99</v>
      </c>
      <c r="H884">
        <v>68</v>
      </c>
      <c r="I884" t="s">
        <v>157</v>
      </c>
      <c r="J884">
        <v>14</v>
      </c>
      <c r="K884">
        <v>5</v>
      </c>
      <c r="L884">
        <v>19.86</v>
      </c>
    </row>
    <row r="885" spans="2:12" x14ac:dyDescent="0.2">
      <c r="B885" t="s">
        <v>322</v>
      </c>
      <c r="C885" t="s">
        <v>321</v>
      </c>
      <c r="D885">
        <v>2006</v>
      </c>
      <c r="E885" t="s">
        <v>124</v>
      </c>
      <c r="F885">
        <v>6</v>
      </c>
      <c r="G885">
        <v>2.99</v>
      </c>
      <c r="H885">
        <v>150</v>
      </c>
      <c r="I885" t="s">
        <v>123</v>
      </c>
      <c r="J885">
        <v>6</v>
      </c>
      <c r="K885">
        <v>2</v>
      </c>
      <c r="L885">
        <v>18.940000000000001</v>
      </c>
    </row>
    <row r="886" spans="2:12" x14ac:dyDescent="0.2">
      <c r="B886" t="s">
        <v>320</v>
      </c>
      <c r="C886" t="s">
        <v>319</v>
      </c>
      <c r="D886">
        <v>2006</v>
      </c>
      <c r="E886" t="s">
        <v>124</v>
      </c>
      <c r="F886">
        <v>7</v>
      </c>
      <c r="G886">
        <v>2.99</v>
      </c>
      <c r="H886">
        <v>147</v>
      </c>
      <c r="I886" t="s">
        <v>154</v>
      </c>
      <c r="J886">
        <v>7</v>
      </c>
      <c r="K886">
        <v>2</v>
      </c>
      <c r="L886">
        <v>18.940000000000001</v>
      </c>
    </row>
    <row r="887" spans="2:12" x14ac:dyDescent="0.2">
      <c r="B887" t="s">
        <v>318</v>
      </c>
      <c r="C887" t="s">
        <v>317</v>
      </c>
      <c r="D887">
        <v>2006</v>
      </c>
      <c r="E887" t="s">
        <v>124</v>
      </c>
      <c r="F887">
        <v>3</v>
      </c>
      <c r="G887">
        <v>0.99</v>
      </c>
      <c r="H887">
        <v>51</v>
      </c>
      <c r="I887" t="s">
        <v>151</v>
      </c>
      <c r="J887">
        <v>6</v>
      </c>
      <c r="K887">
        <v>2</v>
      </c>
      <c r="L887">
        <v>18.940000000000001</v>
      </c>
    </row>
    <row r="888" spans="2:12" x14ac:dyDescent="0.2">
      <c r="B888" t="s">
        <v>316</v>
      </c>
      <c r="C888" t="s">
        <v>315</v>
      </c>
      <c r="D888">
        <v>2006</v>
      </c>
      <c r="E888" t="s">
        <v>124</v>
      </c>
      <c r="F888">
        <v>6</v>
      </c>
      <c r="G888">
        <v>0.99</v>
      </c>
      <c r="H888">
        <v>180</v>
      </c>
      <c r="I888" t="s">
        <v>123</v>
      </c>
      <c r="J888">
        <v>9</v>
      </c>
      <c r="K888">
        <v>2</v>
      </c>
      <c r="L888">
        <v>18.920000000000002</v>
      </c>
    </row>
    <row r="889" spans="2:12" x14ac:dyDescent="0.2">
      <c r="B889" t="s">
        <v>314</v>
      </c>
      <c r="C889" t="s">
        <v>313</v>
      </c>
      <c r="D889">
        <v>2006</v>
      </c>
      <c r="E889" t="s">
        <v>124</v>
      </c>
      <c r="F889">
        <v>4</v>
      </c>
      <c r="G889">
        <v>0.99</v>
      </c>
      <c r="H889">
        <v>151</v>
      </c>
      <c r="I889" t="s">
        <v>154</v>
      </c>
      <c r="J889">
        <v>10</v>
      </c>
      <c r="K889">
        <v>3</v>
      </c>
      <c r="L889">
        <v>18.91</v>
      </c>
    </row>
    <row r="890" spans="2:12" x14ac:dyDescent="0.2">
      <c r="B890" t="s">
        <v>312</v>
      </c>
      <c r="C890" t="s">
        <v>311</v>
      </c>
      <c r="D890">
        <v>2006</v>
      </c>
      <c r="E890" t="s">
        <v>124</v>
      </c>
      <c r="F890">
        <v>5</v>
      </c>
      <c r="G890">
        <v>0.99</v>
      </c>
      <c r="H890">
        <v>138</v>
      </c>
      <c r="I890" t="s">
        <v>123</v>
      </c>
      <c r="J890">
        <v>11</v>
      </c>
      <c r="K890">
        <v>3</v>
      </c>
      <c r="L890">
        <v>18.899999999999999</v>
      </c>
    </row>
    <row r="891" spans="2:12" x14ac:dyDescent="0.2">
      <c r="B891" t="s">
        <v>310</v>
      </c>
      <c r="C891" t="s">
        <v>309</v>
      </c>
      <c r="D891">
        <v>2006</v>
      </c>
      <c r="E891" t="s">
        <v>124</v>
      </c>
      <c r="F891">
        <v>5</v>
      </c>
      <c r="G891">
        <v>0.99</v>
      </c>
      <c r="H891">
        <v>78</v>
      </c>
      <c r="I891" t="s">
        <v>151</v>
      </c>
      <c r="J891">
        <v>11</v>
      </c>
      <c r="K891">
        <v>3</v>
      </c>
      <c r="L891">
        <v>18.899999999999999</v>
      </c>
    </row>
    <row r="892" spans="2:12" x14ac:dyDescent="0.2">
      <c r="B892" t="s">
        <v>308</v>
      </c>
      <c r="C892" t="s">
        <v>307</v>
      </c>
      <c r="D892">
        <v>2006</v>
      </c>
      <c r="E892" t="s">
        <v>124</v>
      </c>
      <c r="F892">
        <v>6</v>
      </c>
      <c r="G892">
        <v>0.99</v>
      </c>
      <c r="H892">
        <v>64</v>
      </c>
      <c r="I892" t="s">
        <v>151</v>
      </c>
      <c r="J892">
        <v>16</v>
      </c>
      <c r="K892">
        <v>4</v>
      </c>
      <c r="L892">
        <v>18.86</v>
      </c>
    </row>
    <row r="893" spans="2:12" x14ac:dyDescent="0.2">
      <c r="B893" t="s">
        <v>306</v>
      </c>
      <c r="C893" t="s">
        <v>305</v>
      </c>
      <c r="D893">
        <v>2006</v>
      </c>
      <c r="E893" t="s">
        <v>124</v>
      </c>
      <c r="F893">
        <v>6</v>
      </c>
      <c r="G893">
        <v>0.99</v>
      </c>
      <c r="H893">
        <v>61</v>
      </c>
      <c r="I893" t="s">
        <v>157</v>
      </c>
      <c r="J893">
        <v>18</v>
      </c>
      <c r="K893">
        <v>4</v>
      </c>
      <c r="L893">
        <v>18.850000000000001</v>
      </c>
    </row>
    <row r="894" spans="2:12" x14ac:dyDescent="0.2">
      <c r="B894" t="s">
        <v>304</v>
      </c>
      <c r="C894" t="s">
        <v>303</v>
      </c>
      <c r="D894">
        <v>2006</v>
      </c>
      <c r="E894" t="s">
        <v>124</v>
      </c>
      <c r="F894">
        <v>7</v>
      </c>
      <c r="G894">
        <v>2.99</v>
      </c>
      <c r="H894">
        <v>91</v>
      </c>
      <c r="I894" t="s">
        <v>151</v>
      </c>
      <c r="J894">
        <v>7</v>
      </c>
      <c r="K894">
        <v>2</v>
      </c>
      <c r="L894">
        <v>17.940000000000001</v>
      </c>
    </row>
    <row r="895" spans="2:12" x14ac:dyDescent="0.2">
      <c r="B895" t="s">
        <v>302</v>
      </c>
      <c r="C895" t="s">
        <v>301</v>
      </c>
      <c r="D895">
        <v>2006</v>
      </c>
      <c r="E895" t="s">
        <v>124</v>
      </c>
      <c r="F895">
        <v>4</v>
      </c>
      <c r="G895">
        <v>0.99</v>
      </c>
      <c r="H895">
        <v>113</v>
      </c>
      <c r="I895" t="s">
        <v>151</v>
      </c>
      <c r="J895">
        <v>6</v>
      </c>
      <c r="K895">
        <v>2</v>
      </c>
      <c r="L895">
        <v>17.940000000000001</v>
      </c>
    </row>
    <row r="896" spans="2:12" x14ac:dyDescent="0.2">
      <c r="B896" t="s">
        <v>300</v>
      </c>
      <c r="C896" t="s">
        <v>299</v>
      </c>
      <c r="D896">
        <v>2006</v>
      </c>
      <c r="E896" t="s">
        <v>124</v>
      </c>
      <c r="F896">
        <v>3</v>
      </c>
      <c r="G896">
        <v>0.99</v>
      </c>
      <c r="H896">
        <v>117</v>
      </c>
      <c r="I896" t="s">
        <v>157</v>
      </c>
      <c r="J896">
        <v>7</v>
      </c>
      <c r="K896">
        <v>2</v>
      </c>
      <c r="L896">
        <v>17.93</v>
      </c>
    </row>
    <row r="897" spans="2:12" x14ac:dyDescent="0.2">
      <c r="B897" t="s">
        <v>298</v>
      </c>
      <c r="C897" t="s">
        <v>297</v>
      </c>
      <c r="D897">
        <v>2006</v>
      </c>
      <c r="E897" t="s">
        <v>124</v>
      </c>
      <c r="F897">
        <v>5</v>
      </c>
      <c r="G897">
        <v>0.99</v>
      </c>
      <c r="H897">
        <v>92</v>
      </c>
      <c r="I897" t="s">
        <v>151</v>
      </c>
      <c r="J897">
        <v>10</v>
      </c>
      <c r="K897">
        <v>2</v>
      </c>
      <c r="L897">
        <v>17.920000000000002</v>
      </c>
    </row>
    <row r="898" spans="2:12" x14ac:dyDescent="0.2">
      <c r="B898" t="s">
        <v>296</v>
      </c>
      <c r="C898" t="s">
        <v>295</v>
      </c>
      <c r="D898">
        <v>2006</v>
      </c>
      <c r="E898" t="s">
        <v>124</v>
      </c>
      <c r="F898">
        <v>6</v>
      </c>
      <c r="G898">
        <v>0.99</v>
      </c>
      <c r="H898">
        <v>88</v>
      </c>
      <c r="I898" t="s">
        <v>170</v>
      </c>
      <c r="J898">
        <v>9</v>
      </c>
      <c r="K898">
        <v>2</v>
      </c>
      <c r="L898">
        <v>17.920000000000002</v>
      </c>
    </row>
    <row r="899" spans="2:12" x14ac:dyDescent="0.2">
      <c r="B899" t="s">
        <v>294</v>
      </c>
      <c r="C899" t="s">
        <v>293</v>
      </c>
      <c r="D899">
        <v>2006</v>
      </c>
      <c r="E899" t="s">
        <v>124</v>
      </c>
      <c r="F899">
        <v>7</v>
      </c>
      <c r="G899">
        <v>0.99</v>
      </c>
      <c r="H899">
        <v>114</v>
      </c>
      <c r="I899" t="s">
        <v>154</v>
      </c>
      <c r="J899">
        <v>9</v>
      </c>
      <c r="K899">
        <v>4</v>
      </c>
      <c r="L899">
        <v>17.91</v>
      </c>
    </row>
    <row r="900" spans="2:12" x14ac:dyDescent="0.2">
      <c r="B900" t="s">
        <v>292</v>
      </c>
      <c r="C900" t="s">
        <v>291</v>
      </c>
      <c r="D900">
        <v>2006</v>
      </c>
      <c r="E900" t="s">
        <v>124</v>
      </c>
      <c r="F900">
        <v>6</v>
      </c>
      <c r="G900">
        <v>0.99</v>
      </c>
      <c r="H900">
        <v>85</v>
      </c>
      <c r="I900" t="s">
        <v>151</v>
      </c>
      <c r="J900">
        <v>11</v>
      </c>
      <c r="K900">
        <v>3</v>
      </c>
      <c r="L900">
        <v>17.899999999999999</v>
      </c>
    </row>
    <row r="901" spans="2:12" x14ac:dyDescent="0.2">
      <c r="B901" t="s">
        <v>290</v>
      </c>
      <c r="C901" t="s">
        <v>289</v>
      </c>
      <c r="D901">
        <v>2006</v>
      </c>
      <c r="E901" t="s">
        <v>124</v>
      </c>
      <c r="F901">
        <v>7</v>
      </c>
      <c r="G901">
        <v>0.99</v>
      </c>
      <c r="H901">
        <v>132</v>
      </c>
      <c r="I901" t="s">
        <v>123</v>
      </c>
      <c r="J901">
        <v>16</v>
      </c>
      <c r="K901">
        <v>4</v>
      </c>
      <c r="L901">
        <v>17.87</v>
      </c>
    </row>
    <row r="902" spans="2:12" x14ac:dyDescent="0.2">
      <c r="B902" t="s">
        <v>288</v>
      </c>
      <c r="C902" t="s">
        <v>287</v>
      </c>
      <c r="D902">
        <v>2006</v>
      </c>
      <c r="E902" t="s">
        <v>124</v>
      </c>
      <c r="F902">
        <v>7</v>
      </c>
      <c r="G902">
        <v>0.99</v>
      </c>
      <c r="H902">
        <v>179</v>
      </c>
      <c r="I902" t="s">
        <v>151</v>
      </c>
      <c r="J902">
        <v>13</v>
      </c>
      <c r="K902">
        <v>4</v>
      </c>
      <c r="L902">
        <v>17.87</v>
      </c>
    </row>
    <row r="903" spans="2:12" x14ac:dyDescent="0.2">
      <c r="B903" t="s">
        <v>286</v>
      </c>
      <c r="C903" t="s">
        <v>285</v>
      </c>
      <c r="D903">
        <v>2006</v>
      </c>
      <c r="E903" t="s">
        <v>124</v>
      </c>
      <c r="F903">
        <v>7</v>
      </c>
      <c r="G903">
        <v>0.99</v>
      </c>
      <c r="H903">
        <v>49</v>
      </c>
      <c r="I903" t="s">
        <v>154</v>
      </c>
      <c r="J903">
        <v>13</v>
      </c>
      <c r="K903">
        <v>4</v>
      </c>
      <c r="L903">
        <v>17.87</v>
      </c>
    </row>
    <row r="904" spans="2:12" x14ac:dyDescent="0.2">
      <c r="B904" t="s">
        <v>284</v>
      </c>
      <c r="C904" t="s">
        <v>283</v>
      </c>
      <c r="D904">
        <v>2006</v>
      </c>
      <c r="E904" t="s">
        <v>124</v>
      </c>
      <c r="F904">
        <v>6</v>
      </c>
      <c r="G904">
        <v>0.99</v>
      </c>
      <c r="H904">
        <v>114</v>
      </c>
      <c r="I904" t="s">
        <v>151</v>
      </c>
      <c r="J904">
        <v>16</v>
      </c>
      <c r="K904">
        <v>5</v>
      </c>
      <c r="L904">
        <v>17.850000000000001</v>
      </c>
    </row>
    <row r="905" spans="2:12" x14ac:dyDescent="0.2">
      <c r="B905" t="s">
        <v>282</v>
      </c>
      <c r="C905" t="s">
        <v>281</v>
      </c>
      <c r="D905">
        <v>2006</v>
      </c>
      <c r="E905" t="s">
        <v>124</v>
      </c>
      <c r="F905">
        <v>7</v>
      </c>
      <c r="G905">
        <v>0.99</v>
      </c>
      <c r="H905">
        <v>50</v>
      </c>
      <c r="I905" t="s">
        <v>123</v>
      </c>
      <c r="J905">
        <v>18</v>
      </c>
      <c r="K905">
        <v>6</v>
      </c>
      <c r="L905">
        <v>17.84</v>
      </c>
    </row>
    <row r="906" spans="2:12" x14ac:dyDescent="0.2">
      <c r="B906" t="s">
        <v>280</v>
      </c>
      <c r="C906" t="s">
        <v>279</v>
      </c>
      <c r="D906">
        <v>2006</v>
      </c>
      <c r="E906" t="s">
        <v>124</v>
      </c>
      <c r="F906">
        <v>4</v>
      </c>
      <c r="G906">
        <v>2.99</v>
      </c>
      <c r="H906">
        <v>184</v>
      </c>
      <c r="I906" t="s">
        <v>123</v>
      </c>
      <c r="J906">
        <v>5</v>
      </c>
      <c r="K906">
        <v>2</v>
      </c>
      <c r="L906">
        <v>16.95</v>
      </c>
    </row>
    <row r="907" spans="2:12" x14ac:dyDescent="0.2">
      <c r="B907" t="s">
        <v>278</v>
      </c>
      <c r="C907" t="s">
        <v>277</v>
      </c>
      <c r="D907">
        <v>2006</v>
      </c>
      <c r="E907" t="s">
        <v>124</v>
      </c>
      <c r="F907">
        <v>7</v>
      </c>
      <c r="G907">
        <v>2.99</v>
      </c>
      <c r="H907">
        <v>176</v>
      </c>
      <c r="I907" t="s">
        <v>123</v>
      </c>
      <c r="J907">
        <v>5</v>
      </c>
      <c r="K907">
        <v>2</v>
      </c>
      <c r="L907">
        <v>16.95</v>
      </c>
    </row>
    <row r="908" spans="2:12" x14ac:dyDescent="0.2">
      <c r="B908" t="s">
        <v>276</v>
      </c>
      <c r="C908" t="s">
        <v>275</v>
      </c>
      <c r="D908">
        <v>2006</v>
      </c>
      <c r="E908" t="s">
        <v>124</v>
      </c>
      <c r="F908">
        <v>6</v>
      </c>
      <c r="G908">
        <v>2.99</v>
      </c>
      <c r="H908">
        <v>94</v>
      </c>
      <c r="I908" t="s">
        <v>157</v>
      </c>
      <c r="J908">
        <v>5</v>
      </c>
      <c r="K908">
        <v>2</v>
      </c>
      <c r="L908">
        <v>16.95</v>
      </c>
    </row>
    <row r="909" spans="2:12" x14ac:dyDescent="0.2">
      <c r="B909" t="s">
        <v>274</v>
      </c>
      <c r="C909" t="s">
        <v>273</v>
      </c>
      <c r="D909">
        <v>2006</v>
      </c>
      <c r="E909" t="s">
        <v>124</v>
      </c>
      <c r="F909">
        <v>4</v>
      </c>
      <c r="G909">
        <v>0.99</v>
      </c>
      <c r="H909">
        <v>179</v>
      </c>
      <c r="I909" t="s">
        <v>151</v>
      </c>
      <c r="J909">
        <v>6</v>
      </c>
      <c r="K909">
        <v>2</v>
      </c>
      <c r="L909">
        <v>16.940000000000001</v>
      </c>
    </row>
    <row r="910" spans="2:12" x14ac:dyDescent="0.2">
      <c r="B910" t="s">
        <v>272</v>
      </c>
      <c r="C910" t="s">
        <v>271</v>
      </c>
      <c r="D910">
        <v>2006</v>
      </c>
      <c r="E910" t="s">
        <v>124</v>
      </c>
      <c r="F910">
        <v>5</v>
      </c>
      <c r="G910">
        <v>0.99</v>
      </c>
      <c r="H910">
        <v>114</v>
      </c>
      <c r="I910" t="s">
        <v>157</v>
      </c>
      <c r="J910">
        <v>10</v>
      </c>
      <c r="K910">
        <v>3</v>
      </c>
      <c r="L910">
        <v>16.91</v>
      </c>
    </row>
    <row r="911" spans="2:12" x14ac:dyDescent="0.2">
      <c r="B911" t="s">
        <v>270</v>
      </c>
      <c r="C911" t="s">
        <v>269</v>
      </c>
      <c r="D911">
        <v>2006</v>
      </c>
      <c r="E911" t="s">
        <v>124</v>
      </c>
      <c r="F911">
        <v>6</v>
      </c>
      <c r="G911">
        <v>0.99</v>
      </c>
      <c r="H911">
        <v>53</v>
      </c>
      <c r="I911" t="s">
        <v>151</v>
      </c>
      <c r="J911">
        <v>10</v>
      </c>
      <c r="K911">
        <v>3</v>
      </c>
      <c r="L911">
        <v>16.899999999999999</v>
      </c>
    </row>
    <row r="912" spans="2:12" x14ac:dyDescent="0.2">
      <c r="B912" t="s">
        <v>268</v>
      </c>
      <c r="C912" t="s">
        <v>267</v>
      </c>
      <c r="D912">
        <v>2006</v>
      </c>
      <c r="E912" t="s">
        <v>124</v>
      </c>
      <c r="F912">
        <v>5</v>
      </c>
      <c r="G912">
        <v>0.99</v>
      </c>
      <c r="H912">
        <v>111</v>
      </c>
      <c r="I912" t="s">
        <v>170</v>
      </c>
      <c r="J912">
        <v>10</v>
      </c>
      <c r="K912">
        <v>3</v>
      </c>
      <c r="L912">
        <v>16.899999999999999</v>
      </c>
    </row>
    <row r="913" spans="2:12" x14ac:dyDescent="0.2">
      <c r="B913" t="s">
        <v>266</v>
      </c>
      <c r="C913" t="s">
        <v>265</v>
      </c>
      <c r="D913">
        <v>2006</v>
      </c>
      <c r="E913" t="s">
        <v>124</v>
      </c>
      <c r="F913">
        <v>6</v>
      </c>
      <c r="G913">
        <v>0.99</v>
      </c>
      <c r="H913">
        <v>57</v>
      </c>
      <c r="I913" t="s">
        <v>154</v>
      </c>
      <c r="J913">
        <v>15</v>
      </c>
      <c r="K913">
        <v>4</v>
      </c>
      <c r="L913">
        <v>16.89</v>
      </c>
    </row>
    <row r="914" spans="2:12" x14ac:dyDescent="0.2">
      <c r="B914" t="s">
        <v>264</v>
      </c>
      <c r="C914" t="s">
        <v>263</v>
      </c>
      <c r="D914">
        <v>2006</v>
      </c>
      <c r="E914" t="s">
        <v>124</v>
      </c>
      <c r="F914">
        <v>7</v>
      </c>
      <c r="G914">
        <v>0.99</v>
      </c>
      <c r="H914">
        <v>162</v>
      </c>
      <c r="I914" t="s">
        <v>123</v>
      </c>
      <c r="J914">
        <v>12</v>
      </c>
      <c r="K914">
        <v>3</v>
      </c>
      <c r="L914">
        <v>16.89</v>
      </c>
    </row>
    <row r="915" spans="2:12" x14ac:dyDescent="0.2">
      <c r="B915" t="s">
        <v>262</v>
      </c>
      <c r="C915" t="s">
        <v>261</v>
      </c>
      <c r="D915">
        <v>2006</v>
      </c>
      <c r="E915" t="s">
        <v>124</v>
      </c>
      <c r="F915">
        <v>6</v>
      </c>
      <c r="G915">
        <v>0.99</v>
      </c>
      <c r="H915">
        <v>151</v>
      </c>
      <c r="I915" t="s">
        <v>123</v>
      </c>
      <c r="J915">
        <v>11</v>
      </c>
      <c r="K915">
        <v>3</v>
      </c>
      <c r="L915">
        <v>16.89</v>
      </c>
    </row>
    <row r="916" spans="2:12" x14ac:dyDescent="0.2">
      <c r="B916" t="s">
        <v>260</v>
      </c>
      <c r="C916" t="s">
        <v>259</v>
      </c>
      <c r="D916">
        <v>2006</v>
      </c>
      <c r="E916" t="s">
        <v>124</v>
      </c>
      <c r="F916">
        <v>7</v>
      </c>
      <c r="G916">
        <v>0.99</v>
      </c>
      <c r="H916">
        <v>86</v>
      </c>
      <c r="I916" t="s">
        <v>123</v>
      </c>
      <c r="J916">
        <v>17</v>
      </c>
      <c r="K916">
        <v>4</v>
      </c>
      <c r="L916">
        <v>16.87</v>
      </c>
    </row>
    <row r="917" spans="2:12" x14ac:dyDescent="0.2">
      <c r="B917" t="s">
        <v>258</v>
      </c>
      <c r="C917" t="s">
        <v>257</v>
      </c>
      <c r="D917">
        <v>2006</v>
      </c>
      <c r="E917" t="s">
        <v>124</v>
      </c>
      <c r="F917">
        <v>7</v>
      </c>
      <c r="G917">
        <v>0.99</v>
      </c>
      <c r="H917">
        <v>111</v>
      </c>
      <c r="I917" t="s">
        <v>170</v>
      </c>
      <c r="J917">
        <v>15</v>
      </c>
      <c r="K917">
        <v>4</v>
      </c>
      <c r="L917">
        <v>16.86</v>
      </c>
    </row>
    <row r="918" spans="2:12" x14ac:dyDescent="0.2">
      <c r="B918" t="s">
        <v>256</v>
      </c>
      <c r="C918" t="s">
        <v>255</v>
      </c>
      <c r="D918">
        <v>2006</v>
      </c>
      <c r="E918" t="s">
        <v>124</v>
      </c>
      <c r="F918">
        <v>7</v>
      </c>
      <c r="G918">
        <v>2.99</v>
      </c>
      <c r="H918">
        <v>72</v>
      </c>
      <c r="I918" t="s">
        <v>170</v>
      </c>
      <c r="J918">
        <v>4</v>
      </c>
      <c r="K918">
        <v>2</v>
      </c>
      <c r="L918">
        <v>15.96</v>
      </c>
    </row>
    <row r="919" spans="2:12" x14ac:dyDescent="0.2">
      <c r="B919" t="s">
        <v>254</v>
      </c>
      <c r="C919" t="s">
        <v>253</v>
      </c>
      <c r="D919">
        <v>2006</v>
      </c>
      <c r="E919" t="s">
        <v>124</v>
      </c>
      <c r="F919">
        <v>6</v>
      </c>
      <c r="G919">
        <v>2.99</v>
      </c>
      <c r="H919">
        <v>180</v>
      </c>
      <c r="I919" t="s">
        <v>123</v>
      </c>
      <c r="J919">
        <v>4</v>
      </c>
      <c r="K919">
        <v>2</v>
      </c>
      <c r="L919">
        <v>15.96</v>
      </c>
    </row>
    <row r="920" spans="2:12" x14ac:dyDescent="0.2">
      <c r="B920" t="s">
        <v>252</v>
      </c>
      <c r="C920" t="s">
        <v>251</v>
      </c>
      <c r="D920">
        <v>2006</v>
      </c>
      <c r="E920" t="s">
        <v>124</v>
      </c>
      <c r="F920">
        <v>6</v>
      </c>
      <c r="G920">
        <v>2.99</v>
      </c>
      <c r="H920">
        <v>180</v>
      </c>
      <c r="I920" t="s">
        <v>154</v>
      </c>
      <c r="J920">
        <v>5</v>
      </c>
      <c r="K920">
        <v>2</v>
      </c>
      <c r="L920">
        <v>15.95</v>
      </c>
    </row>
    <row r="921" spans="2:12" x14ac:dyDescent="0.2">
      <c r="B921" t="s">
        <v>250</v>
      </c>
      <c r="C921" t="s">
        <v>249</v>
      </c>
      <c r="D921">
        <v>2006</v>
      </c>
      <c r="E921" t="s">
        <v>124</v>
      </c>
      <c r="F921">
        <v>4</v>
      </c>
      <c r="G921">
        <v>0.99</v>
      </c>
      <c r="H921">
        <v>181</v>
      </c>
      <c r="I921" t="s">
        <v>170</v>
      </c>
      <c r="J921">
        <v>6</v>
      </c>
      <c r="K921">
        <v>2</v>
      </c>
      <c r="L921">
        <v>15.94</v>
      </c>
    </row>
    <row r="922" spans="2:12" x14ac:dyDescent="0.2">
      <c r="B922" t="s">
        <v>248</v>
      </c>
      <c r="C922" t="s">
        <v>247</v>
      </c>
      <c r="D922">
        <v>2006</v>
      </c>
      <c r="E922" t="s">
        <v>124</v>
      </c>
      <c r="F922">
        <v>7</v>
      </c>
      <c r="G922">
        <v>0.99</v>
      </c>
      <c r="H922">
        <v>175</v>
      </c>
      <c r="I922" t="s">
        <v>151</v>
      </c>
      <c r="J922">
        <v>13</v>
      </c>
      <c r="K922">
        <v>5</v>
      </c>
      <c r="L922">
        <v>15.87</v>
      </c>
    </row>
    <row r="923" spans="2:12" x14ac:dyDescent="0.2">
      <c r="B923" t="s">
        <v>246</v>
      </c>
      <c r="C923" t="s">
        <v>245</v>
      </c>
      <c r="D923">
        <v>2006</v>
      </c>
      <c r="E923" t="s">
        <v>124</v>
      </c>
      <c r="F923">
        <v>7</v>
      </c>
      <c r="G923">
        <v>0.99</v>
      </c>
      <c r="H923">
        <v>67</v>
      </c>
      <c r="I923" t="s">
        <v>170</v>
      </c>
      <c r="J923">
        <v>16</v>
      </c>
      <c r="K923">
        <v>5</v>
      </c>
      <c r="L923">
        <v>15.85</v>
      </c>
    </row>
    <row r="924" spans="2:12" x14ac:dyDescent="0.2">
      <c r="B924" t="s">
        <v>244</v>
      </c>
      <c r="C924" t="s">
        <v>243</v>
      </c>
      <c r="D924">
        <v>2006</v>
      </c>
      <c r="E924" t="s">
        <v>124</v>
      </c>
      <c r="F924">
        <v>7</v>
      </c>
      <c r="G924">
        <v>2.99</v>
      </c>
      <c r="H924">
        <v>115</v>
      </c>
      <c r="I924" t="s">
        <v>123</v>
      </c>
      <c r="J924">
        <v>5</v>
      </c>
      <c r="K924">
        <v>2</v>
      </c>
      <c r="L924">
        <v>14.95</v>
      </c>
    </row>
    <row r="925" spans="2:12" x14ac:dyDescent="0.2">
      <c r="B925" t="s">
        <v>242</v>
      </c>
      <c r="C925" t="s">
        <v>241</v>
      </c>
      <c r="D925">
        <v>2006</v>
      </c>
      <c r="E925" t="s">
        <v>124</v>
      </c>
      <c r="F925">
        <v>5</v>
      </c>
      <c r="G925">
        <v>0.99</v>
      </c>
      <c r="H925">
        <v>84</v>
      </c>
      <c r="I925" t="s">
        <v>170</v>
      </c>
      <c r="J925">
        <v>6</v>
      </c>
      <c r="K925">
        <v>2</v>
      </c>
      <c r="L925">
        <v>14.94</v>
      </c>
    </row>
    <row r="926" spans="2:12" x14ac:dyDescent="0.2">
      <c r="B926" t="s">
        <v>240</v>
      </c>
      <c r="C926" t="s">
        <v>239</v>
      </c>
      <c r="D926">
        <v>2006</v>
      </c>
      <c r="E926" t="s">
        <v>124</v>
      </c>
      <c r="F926">
        <v>5</v>
      </c>
      <c r="G926">
        <v>0.99</v>
      </c>
      <c r="H926">
        <v>142</v>
      </c>
      <c r="I926" t="s">
        <v>170</v>
      </c>
      <c r="J926">
        <v>7</v>
      </c>
      <c r="K926">
        <v>2</v>
      </c>
      <c r="L926">
        <v>14.94</v>
      </c>
    </row>
    <row r="927" spans="2:12" x14ac:dyDescent="0.2">
      <c r="B927" t="s">
        <v>238</v>
      </c>
      <c r="C927" t="s">
        <v>237</v>
      </c>
      <c r="D927">
        <v>2006</v>
      </c>
      <c r="E927" t="s">
        <v>124</v>
      </c>
      <c r="F927">
        <v>6</v>
      </c>
      <c r="G927">
        <v>0.99</v>
      </c>
      <c r="H927">
        <v>101</v>
      </c>
      <c r="I927" t="s">
        <v>151</v>
      </c>
      <c r="J927">
        <v>8</v>
      </c>
      <c r="K927">
        <v>3</v>
      </c>
      <c r="L927">
        <v>14.92</v>
      </c>
    </row>
    <row r="928" spans="2:12" x14ac:dyDescent="0.2">
      <c r="B928" t="s">
        <v>236</v>
      </c>
      <c r="C928" t="s">
        <v>235</v>
      </c>
      <c r="D928">
        <v>2006</v>
      </c>
      <c r="E928" t="s">
        <v>124</v>
      </c>
      <c r="F928">
        <v>6</v>
      </c>
      <c r="G928">
        <v>0.99</v>
      </c>
      <c r="H928">
        <v>104</v>
      </c>
      <c r="I928" t="s">
        <v>157</v>
      </c>
      <c r="J928">
        <v>12</v>
      </c>
      <c r="K928">
        <v>4</v>
      </c>
      <c r="L928">
        <v>14.89</v>
      </c>
    </row>
    <row r="929" spans="2:12" x14ac:dyDescent="0.2">
      <c r="B929" t="s">
        <v>234</v>
      </c>
      <c r="C929" t="s">
        <v>233</v>
      </c>
      <c r="D929">
        <v>2006</v>
      </c>
      <c r="E929" t="s">
        <v>124</v>
      </c>
      <c r="F929">
        <v>6</v>
      </c>
      <c r="G929">
        <v>0.99</v>
      </c>
      <c r="H929">
        <v>73</v>
      </c>
      <c r="I929" t="s">
        <v>157</v>
      </c>
      <c r="J929">
        <v>13</v>
      </c>
      <c r="K929">
        <v>4</v>
      </c>
      <c r="L929">
        <v>14.88</v>
      </c>
    </row>
    <row r="930" spans="2:12" x14ac:dyDescent="0.2">
      <c r="B930" t="s">
        <v>232</v>
      </c>
      <c r="C930" t="s">
        <v>231</v>
      </c>
      <c r="D930">
        <v>2006</v>
      </c>
      <c r="E930" t="s">
        <v>124</v>
      </c>
      <c r="F930">
        <v>6</v>
      </c>
      <c r="G930">
        <v>0.99</v>
      </c>
      <c r="H930">
        <v>154</v>
      </c>
      <c r="I930" t="s">
        <v>154</v>
      </c>
      <c r="J930">
        <v>13</v>
      </c>
      <c r="K930">
        <v>4</v>
      </c>
      <c r="L930">
        <v>14.88</v>
      </c>
    </row>
    <row r="931" spans="2:12" x14ac:dyDescent="0.2">
      <c r="B931" t="s">
        <v>230</v>
      </c>
      <c r="C931" t="s">
        <v>229</v>
      </c>
      <c r="D931">
        <v>2006</v>
      </c>
      <c r="E931" t="s">
        <v>124</v>
      </c>
      <c r="F931">
        <v>7</v>
      </c>
      <c r="G931">
        <v>0.99</v>
      </c>
      <c r="H931">
        <v>184</v>
      </c>
      <c r="I931" t="s">
        <v>170</v>
      </c>
      <c r="J931">
        <v>12</v>
      </c>
      <c r="K931">
        <v>4</v>
      </c>
      <c r="L931">
        <v>14.88</v>
      </c>
    </row>
    <row r="932" spans="2:12" x14ac:dyDescent="0.2">
      <c r="B932" t="s">
        <v>228</v>
      </c>
      <c r="C932" t="s">
        <v>227</v>
      </c>
      <c r="D932">
        <v>2006</v>
      </c>
      <c r="E932" t="s">
        <v>124</v>
      </c>
      <c r="F932">
        <v>7</v>
      </c>
      <c r="G932">
        <v>0.99</v>
      </c>
      <c r="H932">
        <v>166</v>
      </c>
      <c r="I932" t="s">
        <v>170</v>
      </c>
      <c r="J932">
        <v>14</v>
      </c>
      <c r="K932">
        <v>4</v>
      </c>
      <c r="L932">
        <v>14.87</v>
      </c>
    </row>
    <row r="933" spans="2:12" x14ac:dyDescent="0.2">
      <c r="B933" t="s">
        <v>226</v>
      </c>
      <c r="C933" t="s">
        <v>225</v>
      </c>
      <c r="D933">
        <v>2006</v>
      </c>
      <c r="E933" t="s">
        <v>124</v>
      </c>
      <c r="F933">
        <v>7</v>
      </c>
      <c r="G933">
        <v>0.99</v>
      </c>
      <c r="H933">
        <v>149</v>
      </c>
      <c r="I933" t="s">
        <v>170</v>
      </c>
      <c r="J933">
        <v>15</v>
      </c>
      <c r="K933">
        <v>4</v>
      </c>
      <c r="L933">
        <v>14.86</v>
      </c>
    </row>
    <row r="934" spans="2:12" x14ac:dyDescent="0.2">
      <c r="B934" t="s">
        <v>224</v>
      </c>
      <c r="C934" t="s">
        <v>223</v>
      </c>
      <c r="D934">
        <v>2006</v>
      </c>
      <c r="E934" t="s">
        <v>124</v>
      </c>
      <c r="F934">
        <v>6</v>
      </c>
      <c r="G934">
        <v>0.99</v>
      </c>
      <c r="H934">
        <v>112</v>
      </c>
      <c r="I934" t="s">
        <v>154</v>
      </c>
      <c r="J934">
        <v>6</v>
      </c>
      <c r="K934">
        <v>2</v>
      </c>
      <c r="L934">
        <v>13.94</v>
      </c>
    </row>
    <row r="935" spans="2:12" x14ac:dyDescent="0.2">
      <c r="B935" t="s">
        <v>222</v>
      </c>
      <c r="C935" t="s">
        <v>221</v>
      </c>
      <c r="D935">
        <v>2006</v>
      </c>
      <c r="E935" t="s">
        <v>124</v>
      </c>
      <c r="F935">
        <v>5</v>
      </c>
      <c r="G935">
        <v>0.99</v>
      </c>
      <c r="H935">
        <v>119</v>
      </c>
      <c r="I935" t="s">
        <v>151</v>
      </c>
      <c r="J935">
        <v>6</v>
      </c>
      <c r="K935">
        <v>2</v>
      </c>
      <c r="L935">
        <v>13.94</v>
      </c>
    </row>
    <row r="936" spans="2:12" x14ac:dyDescent="0.2">
      <c r="B936" t="s">
        <v>220</v>
      </c>
      <c r="C936" t="s">
        <v>219</v>
      </c>
      <c r="D936">
        <v>2006</v>
      </c>
      <c r="E936" t="s">
        <v>124</v>
      </c>
      <c r="F936">
        <v>5</v>
      </c>
      <c r="G936">
        <v>0.99</v>
      </c>
      <c r="H936">
        <v>92</v>
      </c>
      <c r="I936" t="s">
        <v>170</v>
      </c>
      <c r="J936">
        <v>14</v>
      </c>
      <c r="K936">
        <v>3</v>
      </c>
      <c r="L936">
        <v>13.88</v>
      </c>
    </row>
    <row r="937" spans="2:12" x14ac:dyDescent="0.2">
      <c r="B937" t="s">
        <v>218</v>
      </c>
      <c r="C937" t="s">
        <v>217</v>
      </c>
      <c r="D937">
        <v>2006</v>
      </c>
      <c r="E937" t="s">
        <v>124</v>
      </c>
      <c r="F937">
        <v>7</v>
      </c>
      <c r="G937">
        <v>0.99</v>
      </c>
      <c r="H937">
        <v>69</v>
      </c>
      <c r="I937" t="s">
        <v>157</v>
      </c>
      <c r="J937">
        <v>13</v>
      </c>
      <c r="K937">
        <v>4</v>
      </c>
      <c r="L937">
        <v>13.87</v>
      </c>
    </row>
    <row r="938" spans="2:12" x14ac:dyDescent="0.2">
      <c r="B938" t="s">
        <v>216</v>
      </c>
      <c r="C938" t="s">
        <v>215</v>
      </c>
      <c r="D938">
        <v>2006</v>
      </c>
      <c r="E938" t="s">
        <v>124</v>
      </c>
      <c r="F938">
        <v>5</v>
      </c>
      <c r="G938">
        <v>0.99</v>
      </c>
      <c r="H938">
        <v>47</v>
      </c>
      <c r="I938" t="s">
        <v>123</v>
      </c>
      <c r="J938">
        <v>7</v>
      </c>
      <c r="K938">
        <v>2</v>
      </c>
      <c r="L938">
        <v>12.94</v>
      </c>
    </row>
    <row r="939" spans="2:12" x14ac:dyDescent="0.2">
      <c r="B939" t="s">
        <v>214</v>
      </c>
      <c r="C939" t="s">
        <v>213</v>
      </c>
      <c r="D939">
        <v>2006</v>
      </c>
      <c r="E939" t="s">
        <v>124</v>
      </c>
      <c r="F939">
        <v>7</v>
      </c>
      <c r="G939">
        <v>0.99</v>
      </c>
      <c r="H939">
        <v>59</v>
      </c>
      <c r="I939" t="s">
        <v>157</v>
      </c>
      <c r="J939">
        <v>9</v>
      </c>
      <c r="K939">
        <v>3</v>
      </c>
      <c r="L939">
        <v>12.92</v>
      </c>
    </row>
    <row r="940" spans="2:12" x14ac:dyDescent="0.2">
      <c r="B940" t="s">
        <v>212</v>
      </c>
      <c r="C940" t="s">
        <v>211</v>
      </c>
      <c r="D940">
        <v>2006</v>
      </c>
      <c r="E940" t="s">
        <v>124</v>
      </c>
      <c r="F940">
        <v>7</v>
      </c>
      <c r="G940">
        <v>0.99</v>
      </c>
      <c r="H940">
        <v>48</v>
      </c>
      <c r="I940" t="s">
        <v>123</v>
      </c>
      <c r="J940">
        <v>10</v>
      </c>
      <c r="K940">
        <v>3</v>
      </c>
      <c r="L940">
        <v>12.91</v>
      </c>
    </row>
    <row r="941" spans="2:12" x14ac:dyDescent="0.2">
      <c r="B941" t="s">
        <v>210</v>
      </c>
      <c r="C941" t="s">
        <v>209</v>
      </c>
      <c r="D941">
        <v>2006</v>
      </c>
      <c r="E941" t="s">
        <v>124</v>
      </c>
      <c r="F941">
        <v>6</v>
      </c>
      <c r="G941">
        <v>0.99</v>
      </c>
      <c r="H941">
        <v>64</v>
      </c>
      <c r="I941" t="s">
        <v>123</v>
      </c>
      <c r="J941">
        <v>9</v>
      </c>
      <c r="K941">
        <v>3</v>
      </c>
      <c r="L941">
        <v>12.91</v>
      </c>
    </row>
    <row r="942" spans="2:12" x14ac:dyDescent="0.2">
      <c r="B942" t="s">
        <v>208</v>
      </c>
      <c r="C942" t="s">
        <v>207</v>
      </c>
      <c r="D942">
        <v>2006</v>
      </c>
      <c r="E942" t="s">
        <v>124</v>
      </c>
      <c r="F942">
        <v>7</v>
      </c>
      <c r="G942">
        <v>0.99</v>
      </c>
      <c r="H942">
        <v>48</v>
      </c>
      <c r="I942" t="s">
        <v>123</v>
      </c>
      <c r="J942">
        <v>12</v>
      </c>
      <c r="K942">
        <v>3</v>
      </c>
      <c r="L942">
        <v>12.9</v>
      </c>
    </row>
    <row r="943" spans="2:12" x14ac:dyDescent="0.2">
      <c r="B943" t="s">
        <v>206</v>
      </c>
      <c r="C943" t="s">
        <v>205</v>
      </c>
      <c r="D943">
        <v>2006</v>
      </c>
      <c r="E943" t="s">
        <v>124</v>
      </c>
      <c r="F943">
        <v>5</v>
      </c>
      <c r="G943">
        <v>0.99</v>
      </c>
      <c r="H943">
        <v>59</v>
      </c>
      <c r="I943" t="s">
        <v>123</v>
      </c>
      <c r="J943">
        <v>7</v>
      </c>
      <c r="K943">
        <v>2</v>
      </c>
      <c r="L943">
        <v>11.94</v>
      </c>
    </row>
    <row r="944" spans="2:12" x14ac:dyDescent="0.2">
      <c r="B944" t="s">
        <v>204</v>
      </c>
      <c r="C944" t="s">
        <v>203</v>
      </c>
      <c r="D944">
        <v>2006</v>
      </c>
      <c r="E944" t="s">
        <v>124</v>
      </c>
      <c r="F944">
        <v>6</v>
      </c>
      <c r="G944">
        <v>0.99</v>
      </c>
      <c r="H944">
        <v>181</v>
      </c>
      <c r="I944" t="s">
        <v>151</v>
      </c>
      <c r="J944">
        <v>8</v>
      </c>
      <c r="K944">
        <v>2</v>
      </c>
      <c r="L944">
        <v>11.93</v>
      </c>
    </row>
    <row r="945" spans="2:12" x14ac:dyDescent="0.2">
      <c r="B945" t="s">
        <v>202</v>
      </c>
      <c r="C945" t="s">
        <v>201</v>
      </c>
      <c r="D945">
        <v>2006</v>
      </c>
      <c r="E945" t="s">
        <v>124</v>
      </c>
      <c r="F945">
        <v>6</v>
      </c>
      <c r="G945">
        <v>0.99</v>
      </c>
      <c r="H945">
        <v>48</v>
      </c>
      <c r="I945" t="s">
        <v>151</v>
      </c>
      <c r="J945">
        <v>8</v>
      </c>
      <c r="K945">
        <v>2</v>
      </c>
      <c r="L945">
        <v>11.93</v>
      </c>
    </row>
    <row r="946" spans="2:12" x14ac:dyDescent="0.2">
      <c r="B946" t="s">
        <v>200</v>
      </c>
      <c r="C946" t="s">
        <v>199</v>
      </c>
      <c r="D946">
        <v>2006</v>
      </c>
      <c r="E946" t="s">
        <v>124</v>
      </c>
      <c r="F946">
        <v>6</v>
      </c>
      <c r="G946">
        <v>0.99</v>
      </c>
      <c r="H946">
        <v>169</v>
      </c>
      <c r="I946" t="s">
        <v>170</v>
      </c>
      <c r="J946">
        <v>8</v>
      </c>
      <c r="K946">
        <v>2</v>
      </c>
      <c r="L946">
        <v>11.93</v>
      </c>
    </row>
    <row r="947" spans="2:12" x14ac:dyDescent="0.2">
      <c r="B947" t="s">
        <v>198</v>
      </c>
      <c r="C947" t="s">
        <v>197</v>
      </c>
      <c r="D947">
        <v>2006</v>
      </c>
      <c r="E947" t="s">
        <v>124</v>
      </c>
      <c r="F947">
        <v>6</v>
      </c>
      <c r="G947">
        <v>0.99</v>
      </c>
      <c r="H947">
        <v>126</v>
      </c>
      <c r="I947" t="s">
        <v>151</v>
      </c>
      <c r="J947">
        <v>9</v>
      </c>
      <c r="K947">
        <v>3</v>
      </c>
      <c r="L947">
        <v>11.91</v>
      </c>
    </row>
    <row r="948" spans="2:12" x14ac:dyDescent="0.2">
      <c r="B948" t="s">
        <v>196</v>
      </c>
      <c r="C948" t="s">
        <v>195</v>
      </c>
      <c r="D948">
        <v>2006</v>
      </c>
      <c r="E948" t="s">
        <v>124</v>
      </c>
      <c r="F948">
        <v>7</v>
      </c>
      <c r="G948">
        <v>0.99</v>
      </c>
      <c r="H948">
        <v>143</v>
      </c>
      <c r="I948" t="s">
        <v>123</v>
      </c>
      <c r="J948">
        <v>10</v>
      </c>
      <c r="K948">
        <v>3</v>
      </c>
      <c r="L948">
        <v>11.9</v>
      </c>
    </row>
    <row r="949" spans="2:12" x14ac:dyDescent="0.2">
      <c r="B949" t="s">
        <v>194</v>
      </c>
      <c r="C949" t="s">
        <v>193</v>
      </c>
      <c r="D949">
        <v>2006</v>
      </c>
      <c r="E949" t="s">
        <v>124</v>
      </c>
      <c r="F949">
        <v>6</v>
      </c>
      <c r="G949">
        <v>0.99</v>
      </c>
      <c r="H949">
        <v>105</v>
      </c>
      <c r="I949" t="s">
        <v>151</v>
      </c>
      <c r="J949">
        <v>9</v>
      </c>
      <c r="K949">
        <v>2</v>
      </c>
      <c r="L949">
        <v>10.93</v>
      </c>
    </row>
    <row r="950" spans="2:12" x14ac:dyDescent="0.2">
      <c r="B950" t="s">
        <v>192</v>
      </c>
      <c r="C950" t="s">
        <v>191</v>
      </c>
      <c r="D950">
        <v>2006</v>
      </c>
      <c r="E950" t="s">
        <v>124</v>
      </c>
      <c r="F950">
        <v>6</v>
      </c>
      <c r="G950">
        <v>0.99</v>
      </c>
      <c r="H950">
        <v>72</v>
      </c>
      <c r="I950" t="s">
        <v>170</v>
      </c>
      <c r="J950">
        <v>8</v>
      </c>
      <c r="K950">
        <v>2</v>
      </c>
      <c r="L950">
        <v>10.93</v>
      </c>
    </row>
    <row r="951" spans="2:12" x14ac:dyDescent="0.2">
      <c r="B951" t="s">
        <v>190</v>
      </c>
      <c r="C951" t="s">
        <v>189</v>
      </c>
      <c r="D951">
        <v>2006</v>
      </c>
      <c r="E951" t="s">
        <v>124</v>
      </c>
      <c r="F951">
        <v>5</v>
      </c>
      <c r="G951">
        <v>0.99</v>
      </c>
      <c r="H951">
        <v>118</v>
      </c>
      <c r="I951" t="s">
        <v>157</v>
      </c>
      <c r="J951">
        <v>10</v>
      </c>
      <c r="K951">
        <v>3</v>
      </c>
      <c r="L951">
        <v>10.91</v>
      </c>
    </row>
    <row r="952" spans="2:12" x14ac:dyDescent="0.2">
      <c r="B952" t="s">
        <v>188</v>
      </c>
      <c r="C952" t="s">
        <v>187</v>
      </c>
      <c r="D952">
        <v>2006</v>
      </c>
      <c r="E952" t="s">
        <v>124</v>
      </c>
      <c r="F952">
        <v>7</v>
      </c>
      <c r="G952">
        <v>0.99</v>
      </c>
      <c r="H952">
        <v>144</v>
      </c>
      <c r="I952" t="s">
        <v>151</v>
      </c>
      <c r="J952">
        <v>11</v>
      </c>
      <c r="K952">
        <v>3</v>
      </c>
      <c r="L952">
        <v>10.91</v>
      </c>
    </row>
    <row r="953" spans="2:12" x14ac:dyDescent="0.2">
      <c r="B953" t="s">
        <v>186</v>
      </c>
      <c r="C953" t="s">
        <v>185</v>
      </c>
      <c r="D953">
        <v>2006</v>
      </c>
      <c r="E953" t="s">
        <v>124</v>
      </c>
      <c r="F953">
        <v>5</v>
      </c>
      <c r="G953">
        <v>0.99</v>
      </c>
      <c r="H953">
        <v>67</v>
      </c>
      <c r="I953" t="s">
        <v>170</v>
      </c>
      <c r="J953">
        <v>6</v>
      </c>
      <c r="K953">
        <v>2</v>
      </c>
      <c r="L953">
        <v>9.94</v>
      </c>
    </row>
    <row r="954" spans="2:12" x14ac:dyDescent="0.2">
      <c r="B954" t="s">
        <v>184</v>
      </c>
      <c r="C954" t="s">
        <v>183</v>
      </c>
      <c r="D954">
        <v>2006</v>
      </c>
      <c r="E954" t="s">
        <v>124</v>
      </c>
      <c r="F954">
        <v>6</v>
      </c>
      <c r="G954">
        <v>0.99</v>
      </c>
      <c r="H954">
        <v>173</v>
      </c>
      <c r="I954" t="s">
        <v>154</v>
      </c>
      <c r="J954">
        <v>8</v>
      </c>
      <c r="K954">
        <v>2</v>
      </c>
      <c r="L954">
        <v>9.93</v>
      </c>
    </row>
    <row r="955" spans="2:12" x14ac:dyDescent="0.2">
      <c r="B955" t="s">
        <v>182</v>
      </c>
      <c r="C955" t="s">
        <v>181</v>
      </c>
      <c r="D955">
        <v>2006</v>
      </c>
      <c r="E955" t="s">
        <v>124</v>
      </c>
      <c r="F955">
        <v>6</v>
      </c>
      <c r="G955">
        <v>0.99</v>
      </c>
      <c r="H955">
        <v>115</v>
      </c>
      <c r="I955" t="s">
        <v>154</v>
      </c>
      <c r="J955">
        <v>7</v>
      </c>
      <c r="K955">
        <v>2</v>
      </c>
      <c r="L955">
        <v>8.9499999999999993</v>
      </c>
    </row>
    <row r="956" spans="2:12" x14ac:dyDescent="0.2">
      <c r="B956" t="s">
        <v>180</v>
      </c>
      <c r="C956" t="s">
        <v>179</v>
      </c>
      <c r="D956">
        <v>2006</v>
      </c>
      <c r="E956" t="s">
        <v>124</v>
      </c>
      <c r="F956">
        <v>6</v>
      </c>
      <c r="G956">
        <v>0.99</v>
      </c>
      <c r="H956">
        <v>168</v>
      </c>
      <c r="I956" t="s">
        <v>151</v>
      </c>
      <c r="J956">
        <v>8</v>
      </c>
      <c r="K956">
        <v>2</v>
      </c>
      <c r="L956">
        <v>8.93</v>
      </c>
    </row>
    <row r="957" spans="2:12" x14ac:dyDescent="0.2">
      <c r="B957" t="s">
        <v>178</v>
      </c>
      <c r="C957" t="s">
        <v>177</v>
      </c>
      <c r="D957">
        <v>2006</v>
      </c>
      <c r="E957" t="s">
        <v>124</v>
      </c>
      <c r="F957">
        <v>7</v>
      </c>
      <c r="G957">
        <v>0.99</v>
      </c>
      <c r="H957">
        <v>101</v>
      </c>
      <c r="I957" t="s">
        <v>170</v>
      </c>
      <c r="J957">
        <v>9</v>
      </c>
      <c r="K957">
        <v>2</v>
      </c>
      <c r="L957">
        <v>8.93</v>
      </c>
    </row>
    <row r="958" spans="2:12" x14ac:dyDescent="0.2">
      <c r="B958" t="s">
        <v>176</v>
      </c>
      <c r="C958" t="s">
        <v>175</v>
      </c>
      <c r="D958">
        <v>2006</v>
      </c>
      <c r="E958" t="s">
        <v>124</v>
      </c>
      <c r="F958">
        <v>6</v>
      </c>
      <c r="G958">
        <v>0.99</v>
      </c>
      <c r="H958">
        <v>135</v>
      </c>
      <c r="I958" t="s">
        <v>154</v>
      </c>
      <c r="J958">
        <v>6</v>
      </c>
      <c r="K958">
        <v>2</v>
      </c>
      <c r="L958">
        <v>7.94</v>
      </c>
    </row>
    <row r="959" spans="2:12" x14ac:dyDescent="0.2">
      <c r="B959" t="s">
        <v>174</v>
      </c>
      <c r="C959" t="s">
        <v>173</v>
      </c>
      <c r="D959">
        <v>2006</v>
      </c>
      <c r="E959" t="s">
        <v>124</v>
      </c>
      <c r="F959">
        <v>5</v>
      </c>
      <c r="G959">
        <v>0.99</v>
      </c>
      <c r="H959">
        <v>130</v>
      </c>
      <c r="I959" t="s">
        <v>123</v>
      </c>
      <c r="J959">
        <v>7</v>
      </c>
      <c r="K959">
        <v>2</v>
      </c>
      <c r="L959">
        <v>7.94</v>
      </c>
    </row>
    <row r="960" spans="2:12" x14ac:dyDescent="0.2">
      <c r="B960" t="s">
        <v>172</v>
      </c>
      <c r="C960" t="s">
        <v>171</v>
      </c>
      <c r="D960">
        <v>2006</v>
      </c>
      <c r="E960" t="s">
        <v>124</v>
      </c>
      <c r="F960">
        <v>7</v>
      </c>
      <c r="G960">
        <v>0.99</v>
      </c>
      <c r="H960">
        <v>174</v>
      </c>
      <c r="I960" t="s">
        <v>170</v>
      </c>
      <c r="J960">
        <v>8</v>
      </c>
      <c r="K960">
        <v>2</v>
      </c>
      <c r="L960">
        <v>7.93</v>
      </c>
    </row>
    <row r="961" spans="2:12" x14ac:dyDescent="0.2">
      <c r="B961" t="s">
        <v>169</v>
      </c>
      <c r="C961" t="s">
        <v>168</v>
      </c>
      <c r="D961">
        <v>2006</v>
      </c>
      <c r="E961" t="s">
        <v>124</v>
      </c>
      <c r="F961">
        <v>7</v>
      </c>
      <c r="G961">
        <v>0.99</v>
      </c>
      <c r="H961">
        <v>69</v>
      </c>
      <c r="I961" t="s">
        <v>154</v>
      </c>
      <c r="J961">
        <v>7</v>
      </c>
      <c r="K961">
        <v>2</v>
      </c>
      <c r="L961">
        <v>6.94</v>
      </c>
    </row>
    <row r="962" spans="2:12" x14ac:dyDescent="0.2">
      <c r="B962" t="s">
        <v>167</v>
      </c>
      <c r="C962" t="s">
        <v>166</v>
      </c>
      <c r="D962">
        <v>2006</v>
      </c>
      <c r="E962" t="s">
        <v>124</v>
      </c>
      <c r="F962">
        <v>3</v>
      </c>
      <c r="G962">
        <v>0.99</v>
      </c>
      <c r="H962">
        <v>87</v>
      </c>
      <c r="I962" t="s">
        <v>157</v>
      </c>
      <c r="J962">
        <v>7</v>
      </c>
      <c r="K962">
        <v>2</v>
      </c>
      <c r="L962">
        <v>6.94</v>
      </c>
    </row>
    <row r="963" spans="2:12" x14ac:dyDescent="0.2">
      <c r="B963" t="s">
        <v>165</v>
      </c>
      <c r="C963" t="s">
        <v>164</v>
      </c>
      <c r="D963">
        <v>2006</v>
      </c>
      <c r="E963" t="s">
        <v>124</v>
      </c>
      <c r="F963">
        <v>7</v>
      </c>
      <c r="G963">
        <v>0.99</v>
      </c>
      <c r="H963">
        <v>73</v>
      </c>
      <c r="I963" t="s">
        <v>154</v>
      </c>
      <c r="J963">
        <v>8</v>
      </c>
      <c r="K963">
        <v>2</v>
      </c>
      <c r="L963">
        <v>6.93</v>
      </c>
    </row>
    <row r="964" spans="2:12" x14ac:dyDescent="0.2">
      <c r="B964" t="s">
        <v>163</v>
      </c>
      <c r="C964" t="s">
        <v>162</v>
      </c>
      <c r="D964">
        <v>2006</v>
      </c>
      <c r="E964" t="s">
        <v>124</v>
      </c>
      <c r="F964">
        <v>6</v>
      </c>
      <c r="G964">
        <v>0.99</v>
      </c>
      <c r="H964">
        <v>183</v>
      </c>
      <c r="I964" t="s">
        <v>154</v>
      </c>
      <c r="J964">
        <v>7</v>
      </c>
      <c r="K964">
        <v>2</v>
      </c>
      <c r="L964">
        <v>6.93</v>
      </c>
    </row>
    <row r="965" spans="2:12" x14ac:dyDescent="0.2">
      <c r="B965" t="s">
        <v>161</v>
      </c>
      <c r="C965" t="s">
        <v>160</v>
      </c>
      <c r="D965">
        <v>2006</v>
      </c>
      <c r="E965" t="s">
        <v>124</v>
      </c>
      <c r="F965">
        <v>5</v>
      </c>
      <c r="G965">
        <v>0.99</v>
      </c>
      <c r="H965">
        <v>133</v>
      </c>
      <c r="I965" t="s">
        <v>123</v>
      </c>
      <c r="J965">
        <v>5</v>
      </c>
      <c r="K965">
        <v>2</v>
      </c>
      <c r="L965">
        <v>5.95</v>
      </c>
    </row>
    <row r="966" spans="2:12" x14ac:dyDescent="0.2">
      <c r="B966" t="s">
        <v>159</v>
      </c>
      <c r="C966" t="s">
        <v>158</v>
      </c>
      <c r="D966">
        <v>2006</v>
      </c>
      <c r="E966" t="s">
        <v>124</v>
      </c>
      <c r="F966">
        <v>7</v>
      </c>
      <c r="G966">
        <v>0.99</v>
      </c>
      <c r="H966">
        <v>58</v>
      </c>
      <c r="I966" t="s">
        <v>157</v>
      </c>
      <c r="J966">
        <v>6</v>
      </c>
      <c r="K966">
        <v>2</v>
      </c>
      <c r="L966">
        <v>5.94</v>
      </c>
    </row>
    <row r="967" spans="2:12" x14ac:dyDescent="0.2">
      <c r="B967" t="s">
        <v>156</v>
      </c>
      <c r="C967" t="s">
        <v>155</v>
      </c>
      <c r="D967">
        <v>2006</v>
      </c>
      <c r="E967" t="s">
        <v>124</v>
      </c>
      <c r="F967">
        <v>5</v>
      </c>
      <c r="G967">
        <v>0.99</v>
      </c>
      <c r="H967">
        <v>171</v>
      </c>
      <c r="I967" t="s">
        <v>154</v>
      </c>
      <c r="J967">
        <v>7</v>
      </c>
      <c r="K967">
        <v>2</v>
      </c>
      <c r="L967">
        <v>5.94</v>
      </c>
    </row>
    <row r="968" spans="2:12" x14ac:dyDescent="0.2">
      <c r="B968" t="s">
        <v>153</v>
      </c>
      <c r="C968" t="s">
        <v>152</v>
      </c>
      <c r="D968">
        <v>2006</v>
      </c>
      <c r="E968" t="s">
        <v>124</v>
      </c>
      <c r="F968">
        <v>7</v>
      </c>
      <c r="G968">
        <v>0.99</v>
      </c>
      <c r="H968">
        <v>179</v>
      </c>
      <c r="I968" t="s">
        <v>151</v>
      </c>
      <c r="J968">
        <v>6</v>
      </c>
      <c r="K968">
        <v>2</v>
      </c>
      <c r="L968">
        <v>5.94</v>
      </c>
    </row>
  </sheetData>
  <hyperlinks>
    <hyperlink ref="A1" location="'Table of Contents'!A1" display="Back to Table of Contents" xr:uid="{45AA550A-BB68-5C44-A449-4DB6770BD8FC}"/>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3D77-549C-EB41-9F2B-1FA653A6637B}">
  <dimension ref="A1:Q968"/>
  <sheetViews>
    <sheetView showGridLines="0" workbookViewId="0">
      <selection activeCell="B4" sqref="B4"/>
    </sheetView>
  </sheetViews>
  <sheetFormatPr baseColWidth="10" defaultRowHeight="16" x14ac:dyDescent="0.2"/>
  <cols>
    <col min="1" max="1" width="22.6640625" customWidth="1"/>
  </cols>
  <sheetData>
    <row r="1" spans="1:17" x14ac:dyDescent="0.2">
      <c r="A1" s="5" t="s">
        <v>18</v>
      </c>
    </row>
    <row r="3" spans="1:17" x14ac:dyDescent="0.2">
      <c r="A3" s="7" t="s">
        <v>2134</v>
      </c>
      <c r="B3" t="s">
        <v>47</v>
      </c>
    </row>
    <row r="4" spans="1:17" x14ac:dyDescent="0.2">
      <c r="A4" s="7" t="s">
        <v>2135</v>
      </c>
      <c r="B4" t="str">
        <f>VLOOKUP(B3,'Table of Contents'!$D:$H,4,FALSE)</f>
        <v>Q9</v>
      </c>
    </row>
    <row r="5" spans="1:17" x14ac:dyDescent="0.2">
      <c r="A5" s="7" t="s">
        <v>21</v>
      </c>
      <c r="B5" s="8" t="str">
        <f>VLOOKUP(B3,'Table of Contents'!$D:$H,3,FALSE)</f>
        <v>8, 9, 10, 11, 12</v>
      </c>
    </row>
    <row r="6" spans="1:17" x14ac:dyDescent="0.2">
      <c r="A6" s="7" t="s">
        <v>22</v>
      </c>
      <c r="B6" t="str">
        <f>VLOOKUP(B3,'Table of Contents'!$D:$H,2,FALSE)</f>
        <v>List to see the revenue per each inventoried copy, average rental duration per each rental, total revenue, daily rental rate, along with other basic film information for analyses</v>
      </c>
    </row>
    <row r="8" spans="1:17" x14ac:dyDescent="0.2">
      <c r="A8" s="7" t="s">
        <v>2136</v>
      </c>
    </row>
    <row r="10" spans="1:17" x14ac:dyDescent="0.2">
      <c r="B10" t="s">
        <v>2079</v>
      </c>
      <c r="C10" t="s">
        <v>2078</v>
      </c>
      <c r="D10" t="s">
        <v>2077</v>
      </c>
      <c r="E10" t="s">
        <v>2076</v>
      </c>
      <c r="F10" t="s">
        <v>2101</v>
      </c>
      <c r="G10" t="s">
        <v>2075</v>
      </c>
      <c r="H10" t="s">
        <v>2074</v>
      </c>
      <c r="I10" t="s">
        <v>2100</v>
      </c>
      <c r="J10" t="s">
        <v>2073</v>
      </c>
      <c r="K10" t="s">
        <v>2072</v>
      </c>
      <c r="L10" t="s">
        <v>2071</v>
      </c>
      <c r="M10" t="s">
        <v>2070</v>
      </c>
      <c r="N10" t="s">
        <v>2069</v>
      </c>
      <c r="O10" t="s">
        <v>2099</v>
      </c>
      <c r="P10" t="s">
        <v>2098</v>
      </c>
      <c r="Q10" t="s">
        <v>2097</v>
      </c>
    </row>
    <row r="11" spans="1:17" x14ac:dyDescent="0.2">
      <c r="B11" t="s">
        <v>2068</v>
      </c>
      <c r="C11" t="s">
        <v>2067</v>
      </c>
      <c r="D11">
        <v>2006</v>
      </c>
      <c r="E11" t="s">
        <v>124</v>
      </c>
      <c r="F11" t="s">
        <v>2084</v>
      </c>
      <c r="G11">
        <v>3</v>
      </c>
      <c r="H11">
        <v>4.99</v>
      </c>
      <c r="I11">
        <v>1.66333333333333</v>
      </c>
      <c r="J11">
        <v>148</v>
      </c>
      <c r="K11" t="s">
        <v>157</v>
      </c>
      <c r="L11">
        <v>27</v>
      </c>
      <c r="M11">
        <v>7</v>
      </c>
      <c r="N11">
        <v>215.75</v>
      </c>
      <c r="O11">
        <v>30.821428571428498</v>
      </c>
      <c r="P11">
        <v>129.709418837675</v>
      </c>
      <c r="Q11">
        <v>4.8040525495435302</v>
      </c>
    </row>
    <row r="12" spans="1:17" x14ac:dyDescent="0.2">
      <c r="B12" t="s">
        <v>2066</v>
      </c>
      <c r="C12" t="s">
        <v>2065</v>
      </c>
      <c r="D12">
        <v>2006</v>
      </c>
      <c r="E12" t="s">
        <v>124</v>
      </c>
      <c r="F12" t="s">
        <v>2083</v>
      </c>
      <c r="G12">
        <v>3</v>
      </c>
      <c r="H12">
        <v>4.99</v>
      </c>
      <c r="I12">
        <v>1.66333333333333</v>
      </c>
      <c r="J12">
        <v>50</v>
      </c>
      <c r="K12" t="s">
        <v>151</v>
      </c>
      <c r="L12">
        <v>31</v>
      </c>
      <c r="M12">
        <v>8</v>
      </c>
      <c r="N12">
        <v>199.72</v>
      </c>
      <c r="O12">
        <v>24.965</v>
      </c>
      <c r="P12">
        <v>120.07214428857699</v>
      </c>
      <c r="Q12">
        <v>3.87329497705087</v>
      </c>
    </row>
    <row r="13" spans="1:17" x14ac:dyDescent="0.2">
      <c r="B13" t="s">
        <v>2064</v>
      </c>
      <c r="C13" t="s">
        <v>2063</v>
      </c>
      <c r="D13">
        <v>2006</v>
      </c>
      <c r="E13" t="s">
        <v>124</v>
      </c>
      <c r="F13" t="s">
        <v>2081</v>
      </c>
      <c r="G13">
        <v>3</v>
      </c>
      <c r="H13">
        <v>4.99</v>
      </c>
      <c r="I13">
        <v>1.66333333333333</v>
      </c>
      <c r="J13">
        <v>183</v>
      </c>
      <c r="K13" t="s">
        <v>151</v>
      </c>
      <c r="L13">
        <v>31</v>
      </c>
      <c r="M13">
        <v>8</v>
      </c>
      <c r="N13">
        <v>198.73</v>
      </c>
      <c r="O13">
        <v>24.841249999999999</v>
      </c>
      <c r="P13">
        <v>119.476953907815</v>
      </c>
      <c r="Q13">
        <v>3.8540952873488901</v>
      </c>
    </row>
    <row r="14" spans="1:17" x14ac:dyDescent="0.2">
      <c r="B14" t="s">
        <v>2062</v>
      </c>
      <c r="C14" t="s">
        <v>2061</v>
      </c>
      <c r="D14">
        <v>2006</v>
      </c>
      <c r="E14" t="s">
        <v>124</v>
      </c>
      <c r="F14" t="s">
        <v>2089</v>
      </c>
      <c r="G14">
        <v>3</v>
      </c>
      <c r="H14">
        <v>4.99</v>
      </c>
      <c r="I14">
        <v>1.66333333333333</v>
      </c>
      <c r="J14">
        <v>178</v>
      </c>
      <c r="K14" t="s">
        <v>123</v>
      </c>
      <c r="L14">
        <v>26</v>
      </c>
      <c r="M14">
        <v>8</v>
      </c>
      <c r="N14">
        <v>191.74</v>
      </c>
      <c r="O14">
        <v>23.967500000000001</v>
      </c>
      <c r="P14">
        <v>115.274549098196</v>
      </c>
      <c r="Q14">
        <v>4.4336365037767802</v>
      </c>
    </row>
    <row r="15" spans="1:17" x14ac:dyDescent="0.2">
      <c r="B15" t="s">
        <v>2060</v>
      </c>
      <c r="C15" t="s">
        <v>2059</v>
      </c>
      <c r="D15">
        <v>2006</v>
      </c>
      <c r="E15" t="s">
        <v>124</v>
      </c>
      <c r="F15" t="s">
        <v>2083</v>
      </c>
      <c r="G15">
        <v>3</v>
      </c>
      <c r="H15">
        <v>4.99</v>
      </c>
      <c r="I15">
        <v>1.66333333333333</v>
      </c>
      <c r="J15">
        <v>83</v>
      </c>
      <c r="K15" t="s">
        <v>151</v>
      </c>
      <c r="L15">
        <v>22</v>
      </c>
      <c r="M15">
        <v>8</v>
      </c>
      <c r="N15">
        <v>190.78</v>
      </c>
      <c r="O15">
        <v>23.8475</v>
      </c>
      <c r="P15">
        <v>114.69739478957899</v>
      </c>
      <c r="Q15">
        <v>5.21351794498087</v>
      </c>
    </row>
    <row r="16" spans="1:17" x14ac:dyDescent="0.2">
      <c r="B16" t="s">
        <v>2058</v>
      </c>
      <c r="C16" t="s">
        <v>2057</v>
      </c>
      <c r="D16">
        <v>2006</v>
      </c>
      <c r="E16" t="s">
        <v>124</v>
      </c>
      <c r="F16" t="s">
        <v>2094</v>
      </c>
      <c r="G16">
        <v>3</v>
      </c>
      <c r="H16">
        <v>4.99</v>
      </c>
      <c r="I16">
        <v>1.66333333333333</v>
      </c>
      <c r="J16">
        <v>150</v>
      </c>
      <c r="K16" t="s">
        <v>154</v>
      </c>
      <c r="L16">
        <v>28</v>
      </c>
      <c r="M16">
        <v>8</v>
      </c>
      <c r="N16">
        <v>190.74</v>
      </c>
      <c r="O16">
        <v>23.842500000000001</v>
      </c>
      <c r="P16">
        <v>114.67334669338599</v>
      </c>
      <c r="Q16">
        <v>4.0954766676209502</v>
      </c>
    </row>
    <row r="17" spans="2:17" x14ac:dyDescent="0.2">
      <c r="B17" t="s">
        <v>2056</v>
      </c>
      <c r="C17" t="s">
        <v>2055</v>
      </c>
      <c r="D17">
        <v>2006</v>
      </c>
      <c r="E17" t="s">
        <v>124</v>
      </c>
      <c r="F17" t="s">
        <v>2087</v>
      </c>
      <c r="G17">
        <v>4</v>
      </c>
      <c r="H17">
        <v>4.99</v>
      </c>
      <c r="I17">
        <v>1.2475000000000001</v>
      </c>
      <c r="J17">
        <v>91</v>
      </c>
      <c r="K17" t="s">
        <v>157</v>
      </c>
      <c r="L17">
        <v>29</v>
      </c>
      <c r="M17">
        <v>8</v>
      </c>
      <c r="N17">
        <v>186.73</v>
      </c>
      <c r="O17">
        <v>23.341249999999999</v>
      </c>
      <c r="P17">
        <v>149.68336673346599</v>
      </c>
      <c r="Q17">
        <v>5.1614954046022996</v>
      </c>
    </row>
    <row r="18" spans="2:17" x14ac:dyDescent="0.2">
      <c r="B18" t="s">
        <v>2054</v>
      </c>
      <c r="C18" t="s">
        <v>2053</v>
      </c>
      <c r="D18">
        <v>2006</v>
      </c>
      <c r="E18" t="s">
        <v>124</v>
      </c>
      <c r="F18" t="s">
        <v>2085</v>
      </c>
      <c r="G18">
        <v>5</v>
      </c>
      <c r="H18">
        <v>4.99</v>
      </c>
      <c r="I18">
        <v>0.998</v>
      </c>
      <c r="J18">
        <v>121</v>
      </c>
      <c r="K18" t="s">
        <v>123</v>
      </c>
      <c r="L18">
        <v>30</v>
      </c>
      <c r="M18">
        <v>8</v>
      </c>
      <c r="N18">
        <v>177.73</v>
      </c>
      <c r="O18">
        <v>22.216249999999999</v>
      </c>
      <c r="P18">
        <v>178.086172344689</v>
      </c>
      <c r="Q18">
        <v>5.9362057448229697</v>
      </c>
    </row>
    <row r="19" spans="2:17" x14ac:dyDescent="0.2">
      <c r="B19" t="s">
        <v>2052</v>
      </c>
      <c r="C19" t="s">
        <v>2051</v>
      </c>
      <c r="D19">
        <v>2006</v>
      </c>
      <c r="E19" t="s">
        <v>124</v>
      </c>
      <c r="F19" t="s">
        <v>2085</v>
      </c>
      <c r="G19">
        <v>3</v>
      </c>
      <c r="H19">
        <v>4.99</v>
      </c>
      <c r="I19">
        <v>1.66333333333333</v>
      </c>
      <c r="J19">
        <v>179</v>
      </c>
      <c r="K19" t="s">
        <v>154</v>
      </c>
      <c r="L19">
        <v>27</v>
      </c>
      <c r="M19">
        <v>8</v>
      </c>
      <c r="N19">
        <v>169.76</v>
      </c>
      <c r="O19">
        <v>21.22</v>
      </c>
      <c r="P19">
        <v>102.06012024048</v>
      </c>
      <c r="Q19">
        <v>3.7800044533511401</v>
      </c>
    </row>
    <row r="20" spans="2:17" x14ac:dyDescent="0.2">
      <c r="B20" t="s">
        <v>2050</v>
      </c>
      <c r="C20" t="s">
        <v>2049</v>
      </c>
      <c r="D20">
        <v>2006</v>
      </c>
      <c r="E20" t="s">
        <v>124</v>
      </c>
      <c r="F20" t="s">
        <v>2088</v>
      </c>
      <c r="G20">
        <v>5</v>
      </c>
      <c r="H20">
        <v>4.99</v>
      </c>
      <c r="I20">
        <v>0.998</v>
      </c>
      <c r="J20">
        <v>122</v>
      </c>
      <c r="K20" t="s">
        <v>154</v>
      </c>
      <c r="L20">
        <v>30</v>
      </c>
      <c r="M20">
        <v>8</v>
      </c>
      <c r="N20">
        <v>168.72</v>
      </c>
      <c r="O20">
        <v>21.09</v>
      </c>
      <c r="P20">
        <v>169.05811623246399</v>
      </c>
      <c r="Q20">
        <v>5.6352705410821597</v>
      </c>
    </row>
    <row r="21" spans="2:17" x14ac:dyDescent="0.2">
      <c r="B21" t="s">
        <v>2048</v>
      </c>
      <c r="C21" t="s">
        <v>2047</v>
      </c>
      <c r="D21">
        <v>2006</v>
      </c>
      <c r="E21" t="s">
        <v>124</v>
      </c>
      <c r="F21" t="s">
        <v>2081</v>
      </c>
      <c r="G21">
        <v>4</v>
      </c>
      <c r="H21">
        <v>4.99</v>
      </c>
      <c r="I21">
        <v>1.2475000000000001</v>
      </c>
      <c r="J21">
        <v>48</v>
      </c>
      <c r="K21" t="s">
        <v>157</v>
      </c>
      <c r="L21">
        <v>26</v>
      </c>
      <c r="M21">
        <v>7</v>
      </c>
      <c r="N21">
        <v>165.77</v>
      </c>
      <c r="O21">
        <v>23.681428571428501</v>
      </c>
      <c r="P21">
        <v>132.88176352705401</v>
      </c>
      <c r="Q21">
        <v>5.1108370587328498</v>
      </c>
    </row>
    <row r="22" spans="2:17" x14ac:dyDescent="0.2">
      <c r="B22" t="s">
        <v>2046</v>
      </c>
      <c r="C22" t="s">
        <v>2045</v>
      </c>
      <c r="D22">
        <v>2006</v>
      </c>
      <c r="E22" t="s">
        <v>124</v>
      </c>
      <c r="F22" t="s">
        <v>2087</v>
      </c>
      <c r="G22">
        <v>4</v>
      </c>
      <c r="H22">
        <v>4.99</v>
      </c>
      <c r="I22">
        <v>1.2475000000000001</v>
      </c>
      <c r="J22">
        <v>56</v>
      </c>
      <c r="K22" t="s">
        <v>157</v>
      </c>
      <c r="L22">
        <v>31</v>
      </c>
      <c r="M22">
        <v>8</v>
      </c>
      <c r="N22">
        <v>164.75</v>
      </c>
      <c r="O22">
        <v>20.59375</v>
      </c>
      <c r="P22">
        <v>132.06412825651299</v>
      </c>
      <c r="Q22">
        <v>4.2601331695649298</v>
      </c>
    </row>
    <row r="23" spans="2:17" x14ac:dyDescent="0.2">
      <c r="B23" t="s">
        <v>2044</v>
      </c>
      <c r="C23" t="s">
        <v>2043</v>
      </c>
      <c r="D23">
        <v>2006</v>
      </c>
      <c r="E23" t="s">
        <v>124</v>
      </c>
      <c r="F23" t="s">
        <v>2091</v>
      </c>
      <c r="G23">
        <v>3</v>
      </c>
      <c r="H23">
        <v>4.99</v>
      </c>
      <c r="I23">
        <v>1.66333333333333</v>
      </c>
      <c r="J23">
        <v>158</v>
      </c>
      <c r="K23" t="s">
        <v>157</v>
      </c>
      <c r="L23">
        <v>23</v>
      </c>
      <c r="M23">
        <v>6</v>
      </c>
      <c r="N23">
        <v>162.79</v>
      </c>
      <c r="O23">
        <v>27.1316666666666</v>
      </c>
      <c r="P23">
        <v>97.869739478957896</v>
      </c>
      <c r="Q23">
        <v>4.2552060643025102</v>
      </c>
    </row>
    <row r="24" spans="2:17" x14ac:dyDescent="0.2">
      <c r="B24" t="s">
        <v>2042</v>
      </c>
      <c r="C24" t="s">
        <v>2041</v>
      </c>
      <c r="D24">
        <v>2006</v>
      </c>
      <c r="E24" t="s">
        <v>124</v>
      </c>
      <c r="F24" t="s">
        <v>2092</v>
      </c>
      <c r="G24">
        <v>5</v>
      </c>
      <c r="H24">
        <v>4.99</v>
      </c>
      <c r="I24">
        <v>0.998</v>
      </c>
      <c r="J24">
        <v>92</v>
      </c>
      <c r="K24" t="s">
        <v>151</v>
      </c>
      <c r="L24">
        <v>31</v>
      </c>
      <c r="M24">
        <v>8</v>
      </c>
      <c r="N24">
        <v>160.72</v>
      </c>
      <c r="O24">
        <v>20.09</v>
      </c>
      <c r="P24">
        <v>161.042084168336</v>
      </c>
      <c r="Q24">
        <v>5.1949059409140803</v>
      </c>
    </row>
    <row r="25" spans="2:17" x14ac:dyDescent="0.2">
      <c r="B25" t="s">
        <v>2040</v>
      </c>
      <c r="C25" t="s">
        <v>2039</v>
      </c>
      <c r="D25">
        <v>2006</v>
      </c>
      <c r="E25" t="s">
        <v>124</v>
      </c>
      <c r="F25" t="s">
        <v>2084</v>
      </c>
      <c r="G25">
        <v>5</v>
      </c>
      <c r="H25">
        <v>4.99</v>
      </c>
      <c r="I25">
        <v>0.998</v>
      </c>
      <c r="J25">
        <v>77</v>
      </c>
      <c r="K25" t="s">
        <v>151</v>
      </c>
      <c r="L25">
        <v>29</v>
      </c>
      <c r="M25">
        <v>7</v>
      </c>
      <c r="N25">
        <v>159.75</v>
      </c>
      <c r="O25">
        <v>22.821428571428498</v>
      </c>
      <c r="P25">
        <v>160.07014028056099</v>
      </c>
      <c r="Q25">
        <v>5.5196600096745199</v>
      </c>
    </row>
    <row r="26" spans="2:17" x14ac:dyDescent="0.2">
      <c r="B26" t="s">
        <v>2038</v>
      </c>
      <c r="C26" t="s">
        <v>2037</v>
      </c>
      <c r="D26">
        <v>2006</v>
      </c>
      <c r="E26" t="s">
        <v>124</v>
      </c>
      <c r="F26" t="s">
        <v>2083</v>
      </c>
      <c r="G26">
        <v>5</v>
      </c>
      <c r="H26">
        <v>4.99</v>
      </c>
      <c r="I26">
        <v>0.998</v>
      </c>
      <c r="J26">
        <v>112</v>
      </c>
      <c r="K26" t="s">
        <v>154</v>
      </c>
      <c r="L26">
        <v>30</v>
      </c>
      <c r="M26">
        <v>8</v>
      </c>
      <c r="N26">
        <v>159.72999999999999</v>
      </c>
      <c r="O26">
        <v>19.966249999999999</v>
      </c>
      <c r="P26">
        <v>160.05010020040001</v>
      </c>
      <c r="Q26">
        <v>5.3350033400133601</v>
      </c>
    </row>
    <row r="27" spans="2:17" x14ac:dyDescent="0.2">
      <c r="B27" t="s">
        <v>2036</v>
      </c>
      <c r="C27" t="s">
        <v>2035</v>
      </c>
      <c r="D27">
        <v>2006</v>
      </c>
      <c r="E27" t="s">
        <v>124</v>
      </c>
      <c r="F27" t="s">
        <v>2085</v>
      </c>
      <c r="G27">
        <v>3</v>
      </c>
      <c r="H27">
        <v>4.99</v>
      </c>
      <c r="I27">
        <v>1.66333333333333</v>
      </c>
      <c r="J27">
        <v>137</v>
      </c>
      <c r="K27" t="s">
        <v>151</v>
      </c>
      <c r="L27">
        <v>23</v>
      </c>
      <c r="M27">
        <v>7</v>
      </c>
      <c r="N27">
        <v>158.79</v>
      </c>
      <c r="O27">
        <v>22.6842857142857</v>
      </c>
      <c r="P27">
        <v>95.464929859719405</v>
      </c>
      <c r="Q27">
        <v>4.1506491243356196</v>
      </c>
    </row>
    <row r="28" spans="2:17" x14ac:dyDescent="0.2">
      <c r="B28" t="s">
        <v>2034</v>
      </c>
      <c r="C28" t="s">
        <v>2033</v>
      </c>
      <c r="D28">
        <v>2006</v>
      </c>
      <c r="E28" t="s">
        <v>124</v>
      </c>
      <c r="F28" t="s">
        <v>2092</v>
      </c>
      <c r="G28">
        <v>3</v>
      </c>
      <c r="H28">
        <v>4.99</v>
      </c>
      <c r="I28">
        <v>1.66333333333333</v>
      </c>
      <c r="J28">
        <v>147</v>
      </c>
      <c r="K28" t="s">
        <v>157</v>
      </c>
      <c r="L28">
        <v>27</v>
      </c>
      <c r="M28">
        <v>7</v>
      </c>
      <c r="N28">
        <v>158.77000000000001</v>
      </c>
      <c r="O28">
        <v>22.681428571428501</v>
      </c>
      <c r="P28">
        <v>95.452905811623197</v>
      </c>
      <c r="Q28">
        <v>3.53529280783789</v>
      </c>
    </row>
    <row r="29" spans="2:17" x14ac:dyDescent="0.2">
      <c r="B29" t="s">
        <v>2032</v>
      </c>
      <c r="C29" t="s">
        <v>2031</v>
      </c>
      <c r="D29">
        <v>2006</v>
      </c>
      <c r="E29" t="s">
        <v>124</v>
      </c>
      <c r="F29" t="s">
        <v>2084</v>
      </c>
      <c r="G29">
        <v>6</v>
      </c>
      <c r="H29">
        <v>4.99</v>
      </c>
      <c r="I29">
        <v>0.831666666666666</v>
      </c>
      <c r="J29">
        <v>183</v>
      </c>
      <c r="K29" t="s">
        <v>151</v>
      </c>
      <c r="L29">
        <v>32</v>
      </c>
      <c r="M29">
        <v>8</v>
      </c>
      <c r="N29">
        <v>157.71</v>
      </c>
      <c r="O29">
        <v>19.713750000000001</v>
      </c>
      <c r="P29">
        <v>189.63126252505</v>
      </c>
      <c r="Q29">
        <v>5.92597695390781</v>
      </c>
    </row>
    <row r="30" spans="2:17" x14ac:dyDescent="0.2">
      <c r="B30" t="s">
        <v>2030</v>
      </c>
      <c r="C30" t="s">
        <v>2029</v>
      </c>
      <c r="D30">
        <v>2006</v>
      </c>
      <c r="E30" t="s">
        <v>124</v>
      </c>
      <c r="F30" t="s">
        <v>2088</v>
      </c>
      <c r="G30">
        <v>3</v>
      </c>
      <c r="H30">
        <v>4.99</v>
      </c>
      <c r="I30">
        <v>1.66333333333333</v>
      </c>
      <c r="J30">
        <v>135</v>
      </c>
      <c r="K30" t="s">
        <v>123</v>
      </c>
      <c r="L30">
        <v>24</v>
      </c>
      <c r="M30">
        <v>6</v>
      </c>
      <c r="N30">
        <v>155.78</v>
      </c>
      <c r="O30">
        <v>25.963333333333299</v>
      </c>
      <c r="P30">
        <v>93.655310621242407</v>
      </c>
      <c r="Q30">
        <v>3.9023046092184299</v>
      </c>
    </row>
    <row r="31" spans="2:17" x14ac:dyDescent="0.2">
      <c r="B31" t="s">
        <v>2028</v>
      </c>
      <c r="C31" t="s">
        <v>2027</v>
      </c>
      <c r="D31">
        <v>2006</v>
      </c>
      <c r="E31" t="s">
        <v>124</v>
      </c>
      <c r="F31" t="s">
        <v>2080</v>
      </c>
      <c r="G31">
        <v>4</v>
      </c>
      <c r="H31">
        <v>4.99</v>
      </c>
      <c r="I31">
        <v>1.2475000000000001</v>
      </c>
      <c r="J31">
        <v>85</v>
      </c>
      <c r="K31" t="s">
        <v>157</v>
      </c>
      <c r="L31">
        <v>24</v>
      </c>
      <c r="M31">
        <v>6</v>
      </c>
      <c r="N31">
        <v>154.77000000000001</v>
      </c>
      <c r="O31">
        <v>25.795000000000002</v>
      </c>
      <c r="P31">
        <v>124.064128256513</v>
      </c>
      <c r="Q31">
        <v>5.1693386773547001</v>
      </c>
    </row>
    <row r="32" spans="2:17" x14ac:dyDescent="0.2">
      <c r="B32" t="s">
        <v>2026</v>
      </c>
      <c r="C32" t="s">
        <v>2025</v>
      </c>
      <c r="D32">
        <v>2006</v>
      </c>
      <c r="E32" t="s">
        <v>124</v>
      </c>
      <c r="F32" t="s">
        <v>2082</v>
      </c>
      <c r="G32">
        <v>3</v>
      </c>
      <c r="H32">
        <v>4.99</v>
      </c>
      <c r="I32">
        <v>1.66333333333333</v>
      </c>
      <c r="J32">
        <v>138</v>
      </c>
      <c r="K32" t="s">
        <v>157</v>
      </c>
      <c r="L32">
        <v>24</v>
      </c>
      <c r="M32">
        <v>6</v>
      </c>
      <c r="N32">
        <v>152.78</v>
      </c>
      <c r="O32">
        <v>25.463333333333299</v>
      </c>
      <c r="P32">
        <v>91.851703406813598</v>
      </c>
      <c r="Q32">
        <v>3.8271543086172302</v>
      </c>
    </row>
    <row r="33" spans="2:17" x14ac:dyDescent="0.2">
      <c r="B33" t="s">
        <v>2024</v>
      </c>
      <c r="C33" t="s">
        <v>2023</v>
      </c>
      <c r="D33">
        <v>2006</v>
      </c>
      <c r="E33" t="s">
        <v>124</v>
      </c>
      <c r="F33" t="s">
        <v>2083</v>
      </c>
      <c r="G33">
        <v>3</v>
      </c>
      <c r="H33">
        <v>4.99</v>
      </c>
      <c r="I33">
        <v>1.66333333333333</v>
      </c>
      <c r="J33">
        <v>173</v>
      </c>
      <c r="K33" t="s">
        <v>170</v>
      </c>
      <c r="L33">
        <v>26</v>
      </c>
      <c r="M33">
        <v>6</v>
      </c>
      <c r="N33">
        <v>152.77000000000001</v>
      </c>
      <c r="O33">
        <v>25.461666666666599</v>
      </c>
      <c r="P33">
        <v>91.845691382765494</v>
      </c>
      <c r="Q33">
        <v>3.5325265916448201</v>
      </c>
    </row>
    <row r="34" spans="2:17" x14ac:dyDescent="0.2">
      <c r="B34" t="s">
        <v>2022</v>
      </c>
      <c r="C34" t="s">
        <v>2021</v>
      </c>
      <c r="D34">
        <v>2006</v>
      </c>
      <c r="E34" t="s">
        <v>124</v>
      </c>
      <c r="F34" t="s">
        <v>2083</v>
      </c>
      <c r="G34">
        <v>5</v>
      </c>
      <c r="H34">
        <v>4.99</v>
      </c>
      <c r="I34">
        <v>0.998</v>
      </c>
      <c r="J34">
        <v>58</v>
      </c>
      <c r="K34" t="s">
        <v>170</v>
      </c>
      <c r="L34">
        <v>28</v>
      </c>
      <c r="M34">
        <v>7</v>
      </c>
      <c r="N34">
        <v>152.76</v>
      </c>
      <c r="O34">
        <v>21.822857142857099</v>
      </c>
      <c r="P34">
        <v>153.06613226452899</v>
      </c>
      <c r="Q34">
        <v>5.46664758087603</v>
      </c>
    </row>
    <row r="35" spans="2:17" x14ac:dyDescent="0.2">
      <c r="B35" t="s">
        <v>2020</v>
      </c>
      <c r="C35" t="s">
        <v>2019</v>
      </c>
      <c r="D35">
        <v>2006</v>
      </c>
      <c r="E35" t="s">
        <v>124</v>
      </c>
      <c r="F35" t="s">
        <v>2093</v>
      </c>
      <c r="G35">
        <v>7</v>
      </c>
      <c r="H35">
        <v>4.99</v>
      </c>
      <c r="I35">
        <v>0.71285714285714197</v>
      </c>
      <c r="J35">
        <v>133</v>
      </c>
      <c r="K35" t="s">
        <v>157</v>
      </c>
      <c r="L35">
        <v>34</v>
      </c>
      <c r="M35">
        <v>8</v>
      </c>
      <c r="N35">
        <v>150.72</v>
      </c>
      <c r="O35">
        <v>18.84</v>
      </c>
      <c r="P35">
        <v>211.43086172344599</v>
      </c>
      <c r="Q35">
        <v>6.2185547565719599</v>
      </c>
    </row>
    <row r="36" spans="2:17" x14ac:dyDescent="0.2">
      <c r="B36" t="s">
        <v>2018</v>
      </c>
      <c r="C36" t="s">
        <v>2017</v>
      </c>
      <c r="D36">
        <v>2006</v>
      </c>
      <c r="E36" t="s">
        <v>124</v>
      </c>
      <c r="F36" t="s">
        <v>2082</v>
      </c>
      <c r="G36">
        <v>3</v>
      </c>
      <c r="H36">
        <v>4.99</v>
      </c>
      <c r="I36">
        <v>1.66333333333333</v>
      </c>
      <c r="J36">
        <v>93</v>
      </c>
      <c r="K36" t="s">
        <v>151</v>
      </c>
      <c r="L36">
        <v>21</v>
      </c>
      <c r="M36">
        <v>8</v>
      </c>
      <c r="N36">
        <v>149.80000000000001</v>
      </c>
      <c r="O36">
        <v>18.725000000000001</v>
      </c>
      <c r="P36">
        <v>90.060120240480899</v>
      </c>
      <c r="Q36">
        <v>4.2885771543086104</v>
      </c>
    </row>
    <row r="37" spans="2:17" x14ac:dyDescent="0.2">
      <c r="B37" t="s">
        <v>2016</v>
      </c>
      <c r="C37" t="s">
        <v>2015</v>
      </c>
      <c r="D37">
        <v>2006</v>
      </c>
      <c r="E37" t="s">
        <v>124</v>
      </c>
      <c r="F37" t="s">
        <v>2088</v>
      </c>
      <c r="G37">
        <v>3</v>
      </c>
      <c r="H37">
        <v>4.99</v>
      </c>
      <c r="I37">
        <v>1.66333333333333</v>
      </c>
      <c r="J37">
        <v>104</v>
      </c>
      <c r="K37" t="s">
        <v>170</v>
      </c>
      <c r="L37">
        <v>23</v>
      </c>
      <c r="M37">
        <v>7</v>
      </c>
      <c r="N37">
        <v>149.78</v>
      </c>
      <c r="O37">
        <v>21.3971428571428</v>
      </c>
      <c r="P37">
        <v>90.048096192384705</v>
      </c>
      <c r="Q37">
        <v>3.9151346170601999</v>
      </c>
    </row>
    <row r="38" spans="2:17" x14ac:dyDescent="0.2">
      <c r="B38" t="s">
        <v>2014</v>
      </c>
      <c r="C38" t="s">
        <v>2013</v>
      </c>
      <c r="D38">
        <v>2006</v>
      </c>
      <c r="E38" t="s">
        <v>124</v>
      </c>
      <c r="F38" t="s">
        <v>2095</v>
      </c>
      <c r="G38">
        <v>6</v>
      </c>
      <c r="H38">
        <v>4.99</v>
      </c>
      <c r="I38">
        <v>0.831666666666666</v>
      </c>
      <c r="J38">
        <v>165</v>
      </c>
      <c r="K38" t="s">
        <v>170</v>
      </c>
      <c r="L38">
        <v>30</v>
      </c>
      <c r="M38">
        <v>7</v>
      </c>
      <c r="N38">
        <v>149.75</v>
      </c>
      <c r="O38">
        <v>21.3928571428571</v>
      </c>
      <c r="P38">
        <v>180.06012024047999</v>
      </c>
      <c r="Q38">
        <v>6.00200400801603</v>
      </c>
    </row>
    <row r="39" spans="2:17" x14ac:dyDescent="0.2">
      <c r="B39" t="s">
        <v>2012</v>
      </c>
      <c r="C39" t="s">
        <v>2011</v>
      </c>
      <c r="D39">
        <v>2006</v>
      </c>
      <c r="E39" t="s">
        <v>124</v>
      </c>
      <c r="F39" t="s">
        <v>2095</v>
      </c>
      <c r="G39">
        <v>3</v>
      </c>
      <c r="H39">
        <v>4.99</v>
      </c>
      <c r="I39">
        <v>1.66333333333333</v>
      </c>
      <c r="J39">
        <v>149</v>
      </c>
      <c r="K39" t="s">
        <v>157</v>
      </c>
      <c r="L39">
        <v>25</v>
      </c>
      <c r="M39">
        <v>7</v>
      </c>
      <c r="N39">
        <v>148.79</v>
      </c>
      <c r="O39">
        <v>21.255714285714198</v>
      </c>
      <c r="P39">
        <v>89.452905811623197</v>
      </c>
      <c r="Q39">
        <v>3.5781162324649198</v>
      </c>
    </row>
    <row r="40" spans="2:17" x14ac:dyDescent="0.2">
      <c r="B40" t="s">
        <v>2010</v>
      </c>
      <c r="C40" t="s">
        <v>2009</v>
      </c>
      <c r="D40">
        <v>2006</v>
      </c>
      <c r="E40" t="s">
        <v>124</v>
      </c>
      <c r="F40" t="s">
        <v>2095</v>
      </c>
      <c r="G40">
        <v>4</v>
      </c>
      <c r="H40">
        <v>4.99</v>
      </c>
      <c r="I40">
        <v>1.2475000000000001</v>
      </c>
      <c r="J40">
        <v>145</v>
      </c>
      <c r="K40" t="s">
        <v>151</v>
      </c>
      <c r="L40">
        <v>29</v>
      </c>
      <c r="M40">
        <v>7</v>
      </c>
      <c r="N40">
        <v>148.76</v>
      </c>
      <c r="O40">
        <v>21.251428571428502</v>
      </c>
      <c r="P40">
        <v>119.246492985971</v>
      </c>
      <c r="Q40">
        <v>4.1119480339990302</v>
      </c>
    </row>
    <row r="41" spans="2:17" x14ac:dyDescent="0.2">
      <c r="B41" t="s">
        <v>2008</v>
      </c>
      <c r="C41" t="s">
        <v>2007</v>
      </c>
      <c r="D41">
        <v>2006</v>
      </c>
      <c r="E41" t="s">
        <v>124</v>
      </c>
      <c r="F41" t="s">
        <v>2091</v>
      </c>
      <c r="G41">
        <v>3</v>
      </c>
      <c r="H41">
        <v>4.99</v>
      </c>
      <c r="I41">
        <v>1.66333333333333</v>
      </c>
      <c r="J41">
        <v>129</v>
      </c>
      <c r="K41" t="s">
        <v>170</v>
      </c>
      <c r="L41">
        <v>22</v>
      </c>
      <c r="M41">
        <v>6</v>
      </c>
      <c r="N41">
        <v>146.81</v>
      </c>
      <c r="O41">
        <v>24.468333333333302</v>
      </c>
      <c r="P41">
        <v>88.262525050100194</v>
      </c>
      <c r="Q41">
        <v>4.0119329568227302</v>
      </c>
    </row>
    <row r="42" spans="2:17" x14ac:dyDescent="0.2">
      <c r="B42" t="s">
        <v>2006</v>
      </c>
      <c r="C42" t="s">
        <v>2005</v>
      </c>
      <c r="D42">
        <v>2006</v>
      </c>
      <c r="E42" t="s">
        <v>124</v>
      </c>
      <c r="F42" t="s">
        <v>2085</v>
      </c>
      <c r="G42">
        <v>6</v>
      </c>
      <c r="H42">
        <v>4.99</v>
      </c>
      <c r="I42">
        <v>0.831666666666666</v>
      </c>
      <c r="J42">
        <v>100</v>
      </c>
      <c r="K42" t="s">
        <v>151</v>
      </c>
      <c r="L42">
        <v>30</v>
      </c>
      <c r="M42">
        <v>7</v>
      </c>
      <c r="N42">
        <v>146.75</v>
      </c>
      <c r="O42">
        <v>20.964285714285701</v>
      </c>
      <c r="P42">
        <v>176.452905811623</v>
      </c>
      <c r="Q42">
        <v>5.8817635270541002</v>
      </c>
    </row>
    <row r="43" spans="2:17" x14ac:dyDescent="0.2">
      <c r="B43" t="s">
        <v>2004</v>
      </c>
      <c r="C43" t="s">
        <v>2003</v>
      </c>
      <c r="D43">
        <v>2006</v>
      </c>
      <c r="E43" t="s">
        <v>124</v>
      </c>
      <c r="F43" t="s">
        <v>2081</v>
      </c>
      <c r="G43">
        <v>3</v>
      </c>
      <c r="H43">
        <v>4.99</v>
      </c>
      <c r="I43">
        <v>1.66333333333333</v>
      </c>
      <c r="J43">
        <v>167</v>
      </c>
      <c r="K43" t="s">
        <v>123</v>
      </c>
      <c r="L43">
        <v>25</v>
      </c>
      <c r="M43">
        <v>6</v>
      </c>
      <c r="N43">
        <v>145.78</v>
      </c>
      <c r="O43">
        <v>24.296666666666599</v>
      </c>
      <c r="P43">
        <v>87.643286573146199</v>
      </c>
      <c r="Q43">
        <v>3.50573146292585</v>
      </c>
    </row>
    <row r="44" spans="2:17" x14ac:dyDescent="0.2">
      <c r="B44" t="s">
        <v>2002</v>
      </c>
      <c r="C44" t="s">
        <v>2001</v>
      </c>
      <c r="D44">
        <v>2006</v>
      </c>
      <c r="E44" t="s">
        <v>124</v>
      </c>
      <c r="F44" t="s">
        <v>2091</v>
      </c>
      <c r="G44">
        <v>3</v>
      </c>
      <c r="H44">
        <v>4.99</v>
      </c>
      <c r="I44">
        <v>1.66333333333333</v>
      </c>
      <c r="J44">
        <v>149</v>
      </c>
      <c r="K44" t="s">
        <v>123</v>
      </c>
      <c r="L44">
        <v>20</v>
      </c>
      <c r="M44">
        <v>7</v>
      </c>
      <c r="N44">
        <v>144.81</v>
      </c>
      <c r="O44">
        <v>20.687142857142799</v>
      </c>
      <c r="P44">
        <v>87.060120240480899</v>
      </c>
      <c r="Q44">
        <v>4.3530060120240401</v>
      </c>
    </row>
    <row r="45" spans="2:17" x14ac:dyDescent="0.2">
      <c r="B45" t="s">
        <v>2000</v>
      </c>
      <c r="C45" t="s">
        <v>1999</v>
      </c>
      <c r="D45">
        <v>2006</v>
      </c>
      <c r="E45" t="s">
        <v>124</v>
      </c>
      <c r="F45" t="s">
        <v>2093</v>
      </c>
      <c r="G45">
        <v>4</v>
      </c>
      <c r="H45">
        <v>4.99</v>
      </c>
      <c r="I45">
        <v>1.2475000000000001</v>
      </c>
      <c r="J45">
        <v>74</v>
      </c>
      <c r="K45" t="s">
        <v>170</v>
      </c>
      <c r="L45">
        <v>25</v>
      </c>
      <c r="M45">
        <v>6</v>
      </c>
      <c r="N45">
        <v>144.78</v>
      </c>
      <c r="O45">
        <v>24.13</v>
      </c>
      <c r="P45">
        <v>116.056112224448</v>
      </c>
      <c r="Q45">
        <v>4.6422444889779504</v>
      </c>
    </row>
    <row r="46" spans="2:17" x14ac:dyDescent="0.2">
      <c r="B46" t="s">
        <v>1998</v>
      </c>
      <c r="C46" t="s">
        <v>1997</v>
      </c>
      <c r="D46">
        <v>2006</v>
      </c>
      <c r="E46" t="s">
        <v>124</v>
      </c>
      <c r="F46" t="s">
        <v>2087</v>
      </c>
      <c r="G46">
        <v>4</v>
      </c>
      <c r="H46">
        <v>4.99</v>
      </c>
      <c r="I46">
        <v>1.2475000000000001</v>
      </c>
      <c r="J46">
        <v>111</v>
      </c>
      <c r="K46" t="s">
        <v>157</v>
      </c>
      <c r="L46">
        <v>22</v>
      </c>
      <c r="M46">
        <v>7</v>
      </c>
      <c r="N46">
        <v>142.79</v>
      </c>
      <c r="O46">
        <v>20.398571428571401</v>
      </c>
      <c r="P46">
        <v>114.460921843687</v>
      </c>
      <c r="Q46">
        <v>5.20276917471306</v>
      </c>
    </row>
    <row r="47" spans="2:17" x14ac:dyDescent="0.2">
      <c r="B47" t="s">
        <v>1996</v>
      </c>
      <c r="C47" t="s">
        <v>1995</v>
      </c>
      <c r="D47">
        <v>2006</v>
      </c>
      <c r="E47" t="s">
        <v>124</v>
      </c>
      <c r="F47" t="s">
        <v>2095</v>
      </c>
      <c r="G47">
        <v>4</v>
      </c>
      <c r="H47">
        <v>4.99</v>
      </c>
      <c r="I47">
        <v>1.2475000000000001</v>
      </c>
      <c r="J47">
        <v>69</v>
      </c>
      <c r="K47" t="s">
        <v>170</v>
      </c>
      <c r="L47">
        <v>22</v>
      </c>
      <c r="M47">
        <v>7</v>
      </c>
      <c r="N47">
        <v>142.79</v>
      </c>
      <c r="O47">
        <v>20.398571428571401</v>
      </c>
      <c r="P47">
        <v>114.460921843687</v>
      </c>
      <c r="Q47">
        <v>5.20276917471306</v>
      </c>
    </row>
    <row r="48" spans="2:17" x14ac:dyDescent="0.2">
      <c r="B48" t="s">
        <v>1994</v>
      </c>
      <c r="C48" t="s">
        <v>1993</v>
      </c>
      <c r="D48">
        <v>2006</v>
      </c>
      <c r="E48" t="s">
        <v>124</v>
      </c>
      <c r="F48" t="s">
        <v>2087</v>
      </c>
      <c r="G48">
        <v>4</v>
      </c>
      <c r="H48">
        <v>4.99</v>
      </c>
      <c r="I48">
        <v>1.2475000000000001</v>
      </c>
      <c r="J48">
        <v>59</v>
      </c>
      <c r="K48" t="s">
        <v>123</v>
      </c>
      <c r="L48">
        <v>22</v>
      </c>
      <c r="M48">
        <v>6</v>
      </c>
      <c r="N48">
        <v>141.80000000000001</v>
      </c>
      <c r="O48">
        <v>23.633333333333301</v>
      </c>
      <c r="P48">
        <v>113.667334669338</v>
      </c>
      <c r="Q48">
        <v>5.1666970304244799</v>
      </c>
    </row>
    <row r="49" spans="2:17" x14ac:dyDescent="0.2">
      <c r="B49" t="s">
        <v>1992</v>
      </c>
      <c r="C49" t="s">
        <v>1991</v>
      </c>
      <c r="D49">
        <v>2006</v>
      </c>
      <c r="E49" t="s">
        <v>124</v>
      </c>
      <c r="F49" t="s">
        <v>2088</v>
      </c>
      <c r="G49">
        <v>7</v>
      </c>
      <c r="H49">
        <v>4.99</v>
      </c>
      <c r="I49">
        <v>0.71285714285714197</v>
      </c>
      <c r="J49">
        <v>112</v>
      </c>
      <c r="K49" t="s">
        <v>151</v>
      </c>
      <c r="L49">
        <v>27</v>
      </c>
      <c r="M49">
        <v>7</v>
      </c>
      <c r="N49">
        <v>141.74</v>
      </c>
      <c r="O49">
        <v>20.248571428571399</v>
      </c>
      <c r="P49">
        <v>198.833667334669</v>
      </c>
      <c r="Q49">
        <v>7.3642099012840401</v>
      </c>
    </row>
    <row r="50" spans="2:17" x14ac:dyDescent="0.2">
      <c r="B50" t="s">
        <v>1990</v>
      </c>
      <c r="C50" t="s">
        <v>1989</v>
      </c>
      <c r="D50">
        <v>2006</v>
      </c>
      <c r="E50" t="s">
        <v>124</v>
      </c>
      <c r="F50" t="s">
        <v>2090</v>
      </c>
      <c r="G50">
        <v>3</v>
      </c>
      <c r="H50">
        <v>4.99</v>
      </c>
      <c r="I50">
        <v>1.66333333333333</v>
      </c>
      <c r="J50">
        <v>118</v>
      </c>
      <c r="K50" t="s">
        <v>123</v>
      </c>
      <c r="L50">
        <v>19</v>
      </c>
      <c r="M50">
        <v>4</v>
      </c>
      <c r="N50">
        <v>140.84</v>
      </c>
      <c r="O50">
        <v>35.21</v>
      </c>
      <c r="P50">
        <v>84.673346693386705</v>
      </c>
      <c r="Q50">
        <v>4.4564919312308797</v>
      </c>
    </row>
    <row r="51" spans="2:17" x14ac:dyDescent="0.2">
      <c r="B51" t="s">
        <v>1988</v>
      </c>
      <c r="C51" t="s">
        <v>1987</v>
      </c>
      <c r="D51">
        <v>2006</v>
      </c>
      <c r="E51" t="s">
        <v>124</v>
      </c>
      <c r="F51" t="s">
        <v>2084</v>
      </c>
      <c r="G51">
        <v>5</v>
      </c>
      <c r="H51">
        <v>4.99</v>
      </c>
      <c r="I51">
        <v>0.998</v>
      </c>
      <c r="J51">
        <v>139</v>
      </c>
      <c r="K51" t="s">
        <v>151</v>
      </c>
      <c r="L51">
        <v>27</v>
      </c>
      <c r="M51">
        <v>7</v>
      </c>
      <c r="N51">
        <v>140.78</v>
      </c>
      <c r="O51">
        <v>20.111428571428501</v>
      </c>
      <c r="P51">
        <v>141.06212424849599</v>
      </c>
      <c r="Q51">
        <v>5.2245231203147</v>
      </c>
    </row>
    <row r="52" spans="2:17" x14ac:dyDescent="0.2">
      <c r="B52" t="s">
        <v>1986</v>
      </c>
      <c r="C52" t="s">
        <v>1985</v>
      </c>
      <c r="D52">
        <v>2006</v>
      </c>
      <c r="E52" t="s">
        <v>124</v>
      </c>
      <c r="F52" t="s">
        <v>2084</v>
      </c>
      <c r="G52">
        <v>6</v>
      </c>
      <c r="H52">
        <v>4.99</v>
      </c>
      <c r="I52">
        <v>0.831666666666666</v>
      </c>
      <c r="J52">
        <v>121</v>
      </c>
      <c r="K52" t="s">
        <v>170</v>
      </c>
      <c r="L52">
        <v>29</v>
      </c>
      <c r="M52">
        <v>8</v>
      </c>
      <c r="N52">
        <v>140.74</v>
      </c>
      <c r="O52">
        <v>17.592500000000001</v>
      </c>
      <c r="P52">
        <v>169.22645290581099</v>
      </c>
      <c r="Q52">
        <v>5.8353949277866004</v>
      </c>
    </row>
    <row r="53" spans="2:17" x14ac:dyDescent="0.2">
      <c r="B53" t="s">
        <v>1984</v>
      </c>
      <c r="C53" t="s">
        <v>1983</v>
      </c>
      <c r="D53">
        <v>2006</v>
      </c>
      <c r="E53" t="s">
        <v>124</v>
      </c>
      <c r="F53" t="s">
        <v>2092</v>
      </c>
      <c r="G53">
        <v>3</v>
      </c>
      <c r="H53">
        <v>4.99</v>
      </c>
      <c r="I53">
        <v>1.66333333333333</v>
      </c>
      <c r="J53">
        <v>109</v>
      </c>
      <c r="K53" t="s">
        <v>154</v>
      </c>
      <c r="L53">
        <v>20</v>
      </c>
      <c r="M53">
        <v>6</v>
      </c>
      <c r="N53">
        <v>139.82</v>
      </c>
      <c r="O53">
        <v>23.303333333333299</v>
      </c>
      <c r="P53">
        <v>84.060120240480899</v>
      </c>
      <c r="Q53">
        <v>4.2030060120240398</v>
      </c>
    </row>
    <row r="54" spans="2:17" x14ac:dyDescent="0.2">
      <c r="B54" t="s">
        <v>1982</v>
      </c>
      <c r="C54" t="s">
        <v>1981</v>
      </c>
      <c r="D54">
        <v>2006</v>
      </c>
      <c r="E54" t="s">
        <v>124</v>
      </c>
      <c r="F54" t="s">
        <v>2082</v>
      </c>
      <c r="G54">
        <v>3</v>
      </c>
      <c r="H54">
        <v>4.99</v>
      </c>
      <c r="I54">
        <v>1.66333333333333</v>
      </c>
      <c r="J54">
        <v>166</v>
      </c>
      <c r="K54" t="s">
        <v>123</v>
      </c>
      <c r="L54">
        <v>19</v>
      </c>
      <c r="M54">
        <v>6</v>
      </c>
      <c r="N54">
        <v>138.83000000000001</v>
      </c>
      <c r="O54">
        <v>23.1383333333333</v>
      </c>
      <c r="P54">
        <v>83.464929859719405</v>
      </c>
      <c r="Q54">
        <v>4.3928910452483896</v>
      </c>
    </row>
    <row r="55" spans="2:17" x14ac:dyDescent="0.2">
      <c r="B55" t="s">
        <v>1980</v>
      </c>
      <c r="C55" t="s">
        <v>1979</v>
      </c>
      <c r="D55">
        <v>2006</v>
      </c>
      <c r="E55" t="s">
        <v>124</v>
      </c>
      <c r="F55" t="s">
        <v>2091</v>
      </c>
      <c r="G55">
        <v>5</v>
      </c>
      <c r="H55">
        <v>4.99</v>
      </c>
      <c r="I55">
        <v>0.998</v>
      </c>
      <c r="J55">
        <v>112</v>
      </c>
      <c r="K55" t="s">
        <v>170</v>
      </c>
      <c r="L55">
        <v>26</v>
      </c>
      <c r="M55">
        <v>6</v>
      </c>
      <c r="N55">
        <v>138.77000000000001</v>
      </c>
      <c r="O55">
        <v>23.128333333333298</v>
      </c>
      <c r="P55">
        <v>139.04809619238401</v>
      </c>
      <c r="Q55">
        <v>5.3480036997070997</v>
      </c>
    </row>
    <row r="56" spans="2:17" x14ac:dyDescent="0.2">
      <c r="B56" t="s">
        <v>1978</v>
      </c>
      <c r="C56" t="s">
        <v>1977</v>
      </c>
      <c r="D56">
        <v>2006</v>
      </c>
      <c r="E56" t="s">
        <v>124</v>
      </c>
      <c r="F56" t="s">
        <v>2085</v>
      </c>
      <c r="G56">
        <v>5</v>
      </c>
      <c r="H56">
        <v>4.99</v>
      </c>
      <c r="I56">
        <v>0.998</v>
      </c>
      <c r="J56">
        <v>60</v>
      </c>
      <c r="K56" t="s">
        <v>151</v>
      </c>
      <c r="L56">
        <v>26</v>
      </c>
      <c r="M56">
        <v>8</v>
      </c>
      <c r="N56">
        <v>138.77000000000001</v>
      </c>
      <c r="O56">
        <v>17.346250000000001</v>
      </c>
      <c r="P56">
        <v>139.04809619238401</v>
      </c>
      <c r="Q56">
        <v>5.3480036997070997</v>
      </c>
    </row>
    <row r="57" spans="2:17" x14ac:dyDescent="0.2">
      <c r="B57" t="s">
        <v>1976</v>
      </c>
      <c r="C57" t="s">
        <v>1975</v>
      </c>
      <c r="D57">
        <v>2006</v>
      </c>
      <c r="E57" t="s">
        <v>124</v>
      </c>
      <c r="F57" t="s">
        <v>2080</v>
      </c>
      <c r="G57">
        <v>5</v>
      </c>
      <c r="H57">
        <v>4.99</v>
      </c>
      <c r="I57">
        <v>0.998</v>
      </c>
      <c r="J57">
        <v>73</v>
      </c>
      <c r="K57" t="s">
        <v>170</v>
      </c>
      <c r="L57">
        <v>25</v>
      </c>
      <c r="M57">
        <v>8</v>
      </c>
      <c r="N57">
        <v>137.77000000000001</v>
      </c>
      <c r="O57">
        <v>17.221250000000001</v>
      </c>
      <c r="P57">
        <v>138.04609218436801</v>
      </c>
      <c r="Q57">
        <v>5.5218436873747399</v>
      </c>
    </row>
    <row r="58" spans="2:17" x14ac:dyDescent="0.2">
      <c r="B58" t="s">
        <v>1974</v>
      </c>
      <c r="C58" t="s">
        <v>1973</v>
      </c>
      <c r="D58">
        <v>2006</v>
      </c>
      <c r="E58" t="s">
        <v>124</v>
      </c>
      <c r="F58" t="s">
        <v>2094</v>
      </c>
      <c r="G58">
        <v>5</v>
      </c>
      <c r="H58">
        <v>4.99</v>
      </c>
      <c r="I58">
        <v>0.998</v>
      </c>
      <c r="J58">
        <v>162</v>
      </c>
      <c r="K58" t="s">
        <v>123</v>
      </c>
      <c r="L58">
        <v>28</v>
      </c>
      <c r="M58">
        <v>8</v>
      </c>
      <c r="N58">
        <v>137.77000000000001</v>
      </c>
      <c r="O58">
        <v>17.221250000000001</v>
      </c>
      <c r="P58">
        <v>138.04609218436801</v>
      </c>
      <c r="Q58">
        <v>4.9302175780131599</v>
      </c>
    </row>
    <row r="59" spans="2:17" x14ac:dyDescent="0.2">
      <c r="B59" t="s">
        <v>1972</v>
      </c>
      <c r="C59" t="s">
        <v>1971</v>
      </c>
      <c r="D59">
        <v>2006</v>
      </c>
      <c r="E59" t="s">
        <v>124</v>
      </c>
      <c r="F59" t="s">
        <v>2093</v>
      </c>
      <c r="G59">
        <v>6</v>
      </c>
      <c r="H59">
        <v>4.99</v>
      </c>
      <c r="I59">
        <v>0.831666666666666</v>
      </c>
      <c r="J59">
        <v>77</v>
      </c>
      <c r="K59" t="s">
        <v>151</v>
      </c>
      <c r="L59">
        <v>26</v>
      </c>
      <c r="M59">
        <v>6</v>
      </c>
      <c r="N59">
        <v>137.76</v>
      </c>
      <c r="O59">
        <v>22.96</v>
      </c>
      <c r="P59">
        <v>165.64328657314601</v>
      </c>
      <c r="Q59">
        <v>6.3708956374287</v>
      </c>
    </row>
    <row r="60" spans="2:17" x14ac:dyDescent="0.2">
      <c r="B60" t="s">
        <v>1970</v>
      </c>
      <c r="C60" t="s">
        <v>1969</v>
      </c>
      <c r="D60">
        <v>2006</v>
      </c>
      <c r="E60" t="s">
        <v>124</v>
      </c>
      <c r="F60" t="s">
        <v>2086</v>
      </c>
      <c r="G60">
        <v>4</v>
      </c>
      <c r="H60">
        <v>4.99</v>
      </c>
      <c r="I60">
        <v>1.2475000000000001</v>
      </c>
      <c r="J60">
        <v>143</v>
      </c>
      <c r="K60" t="s">
        <v>151</v>
      </c>
      <c r="L60">
        <v>23</v>
      </c>
      <c r="M60">
        <v>7</v>
      </c>
      <c r="N60">
        <v>136.78</v>
      </c>
      <c r="O60">
        <v>19.54</v>
      </c>
      <c r="P60">
        <v>109.643286573146</v>
      </c>
      <c r="Q60">
        <v>4.7670994162237497</v>
      </c>
    </row>
    <row r="61" spans="2:17" x14ac:dyDescent="0.2">
      <c r="B61" t="s">
        <v>1968</v>
      </c>
      <c r="C61" t="s">
        <v>1967</v>
      </c>
      <c r="D61">
        <v>2006</v>
      </c>
      <c r="E61" t="s">
        <v>124</v>
      </c>
      <c r="F61" t="s">
        <v>2084</v>
      </c>
      <c r="G61">
        <v>6</v>
      </c>
      <c r="H61">
        <v>4.99</v>
      </c>
      <c r="I61">
        <v>0.831666666666666</v>
      </c>
      <c r="J61">
        <v>180</v>
      </c>
      <c r="K61" t="s">
        <v>151</v>
      </c>
      <c r="L61">
        <v>29</v>
      </c>
      <c r="M61">
        <v>8</v>
      </c>
      <c r="N61">
        <v>136.76</v>
      </c>
      <c r="O61">
        <v>17.094999999999999</v>
      </c>
      <c r="P61">
        <v>164.44088176352699</v>
      </c>
      <c r="Q61">
        <v>5.6703752332250703</v>
      </c>
    </row>
    <row r="62" spans="2:17" x14ac:dyDescent="0.2">
      <c r="B62" t="s">
        <v>1966</v>
      </c>
      <c r="C62" t="s">
        <v>1965</v>
      </c>
      <c r="D62">
        <v>2006</v>
      </c>
      <c r="E62" t="s">
        <v>124</v>
      </c>
      <c r="F62" t="s">
        <v>2091</v>
      </c>
      <c r="G62">
        <v>7</v>
      </c>
      <c r="H62">
        <v>4.99</v>
      </c>
      <c r="I62">
        <v>0.71285714285714197</v>
      </c>
      <c r="J62">
        <v>64</v>
      </c>
      <c r="K62" t="s">
        <v>123</v>
      </c>
      <c r="L62">
        <v>28</v>
      </c>
      <c r="M62">
        <v>8</v>
      </c>
      <c r="N62">
        <v>135.74</v>
      </c>
      <c r="O62">
        <v>16.967500000000001</v>
      </c>
      <c r="P62">
        <v>190.416833667334</v>
      </c>
      <c r="Q62">
        <v>6.8006012024047999</v>
      </c>
    </row>
    <row r="63" spans="2:17" x14ac:dyDescent="0.2">
      <c r="B63" t="s">
        <v>1964</v>
      </c>
      <c r="C63" t="s">
        <v>1963</v>
      </c>
      <c r="D63">
        <v>2006</v>
      </c>
      <c r="E63" t="s">
        <v>124</v>
      </c>
      <c r="F63" t="s">
        <v>2083</v>
      </c>
      <c r="G63">
        <v>3</v>
      </c>
      <c r="H63">
        <v>4.99</v>
      </c>
      <c r="I63">
        <v>1.66333333333333</v>
      </c>
      <c r="J63">
        <v>148</v>
      </c>
      <c r="K63" t="s">
        <v>123</v>
      </c>
      <c r="L63">
        <v>17</v>
      </c>
      <c r="M63">
        <v>5</v>
      </c>
      <c r="N63">
        <v>134.83000000000001</v>
      </c>
      <c r="O63">
        <v>26.966000000000001</v>
      </c>
      <c r="P63">
        <v>81.060120240480899</v>
      </c>
      <c r="Q63">
        <v>4.7682423670871099</v>
      </c>
    </row>
    <row r="64" spans="2:17" x14ac:dyDescent="0.2">
      <c r="B64" t="s">
        <v>1962</v>
      </c>
      <c r="C64" t="s">
        <v>1961</v>
      </c>
      <c r="D64">
        <v>2006</v>
      </c>
      <c r="E64" t="s">
        <v>124</v>
      </c>
      <c r="F64" t="s">
        <v>2087</v>
      </c>
      <c r="G64">
        <v>3</v>
      </c>
      <c r="H64">
        <v>4.99</v>
      </c>
      <c r="I64">
        <v>1.66333333333333</v>
      </c>
      <c r="J64">
        <v>80</v>
      </c>
      <c r="K64" t="s">
        <v>154</v>
      </c>
      <c r="L64">
        <v>20</v>
      </c>
      <c r="M64">
        <v>8</v>
      </c>
      <c r="N64">
        <v>134.82</v>
      </c>
      <c r="O64">
        <v>16.852499999999999</v>
      </c>
      <c r="P64">
        <v>81.054108216432795</v>
      </c>
      <c r="Q64">
        <v>4.0527054108216403</v>
      </c>
    </row>
    <row r="65" spans="2:17" x14ac:dyDescent="0.2">
      <c r="B65" t="s">
        <v>1960</v>
      </c>
      <c r="C65" t="s">
        <v>1959</v>
      </c>
      <c r="D65">
        <v>2006</v>
      </c>
      <c r="E65" t="s">
        <v>124</v>
      </c>
      <c r="F65" t="s">
        <v>2095</v>
      </c>
      <c r="G65">
        <v>3</v>
      </c>
      <c r="H65">
        <v>4.99</v>
      </c>
      <c r="I65">
        <v>1.66333333333333</v>
      </c>
      <c r="J65">
        <v>111</v>
      </c>
      <c r="K65" t="s">
        <v>170</v>
      </c>
      <c r="L65">
        <v>21</v>
      </c>
      <c r="M65">
        <v>6</v>
      </c>
      <c r="N65">
        <v>134.81</v>
      </c>
      <c r="O65">
        <v>22.468333333333302</v>
      </c>
      <c r="P65">
        <v>81.048096192384705</v>
      </c>
      <c r="Q65">
        <v>3.8594331520183198</v>
      </c>
    </row>
    <row r="66" spans="2:17" x14ac:dyDescent="0.2">
      <c r="B66" t="s">
        <v>1958</v>
      </c>
      <c r="C66" t="s">
        <v>1957</v>
      </c>
      <c r="D66">
        <v>2006</v>
      </c>
      <c r="E66" t="s">
        <v>124</v>
      </c>
      <c r="F66" t="s">
        <v>2082</v>
      </c>
      <c r="G66">
        <v>4</v>
      </c>
      <c r="H66">
        <v>4.99</v>
      </c>
      <c r="I66">
        <v>1.2475000000000001</v>
      </c>
      <c r="J66">
        <v>140</v>
      </c>
      <c r="K66" t="s">
        <v>151</v>
      </c>
      <c r="L66">
        <v>22</v>
      </c>
      <c r="M66">
        <v>6</v>
      </c>
      <c r="N66">
        <v>134.81</v>
      </c>
      <c r="O66">
        <v>22.468333333333302</v>
      </c>
      <c r="P66">
        <v>108.064128256513</v>
      </c>
      <c r="Q66">
        <v>4.9120058298415001</v>
      </c>
    </row>
    <row r="67" spans="2:17" x14ac:dyDescent="0.2">
      <c r="B67" t="s">
        <v>1956</v>
      </c>
      <c r="C67" t="s">
        <v>1955</v>
      </c>
      <c r="D67">
        <v>2006</v>
      </c>
      <c r="E67" t="s">
        <v>124</v>
      </c>
      <c r="F67" t="s">
        <v>2082</v>
      </c>
      <c r="G67">
        <v>4</v>
      </c>
      <c r="H67">
        <v>4.99</v>
      </c>
      <c r="I67">
        <v>1.2475000000000001</v>
      </c>
      <c r="J67">
        <v>80</v>
      </c>
      <c r="K67" t="s">
        <v>123</v>
      </c>
      <c r="L67">
        <v>23</v>
      </c>
      <c r="M67">
        <v>7</v>
      </c>
      <c r="N67">
        <v>134.78</v>
      </c>
      <c r="O67">
        <v>19.2542857142857</v>
      </c>
      <c r="P67">
        <v>108.04008016032</v>
      </c>
      <c r="Q67">
        <v>4.6973947895791497</v>
      </c>
    </row>
    <row r="68" spans="2:17" x14ac:dyDescent="0.2">
      <c r="B68" t="s">
        <v>1954</v>
      </c>
      <c r="C68" t="s">
        <v>1953</v>
      </c>
      <c r="D68">
        <v>2006</v>
      </c>
      <c r="E68" t="s">
        <v>124</v>
      </c>
      <c r="F68" t="s">
        <v>2082</v>
      </c>
      <c r="G68">
        <v>5</v>
      </c>
      <c r="H68">
        <v>4.99</v>
      </c>
      <c r="I68">
        <v>0.998</v>
      </c>
      <c r="J68">
        <v>83</v>
      </c>
      <c r="K68" t="s">
        <v>123</v>
      </c>
      <c r="L68">
        <v>24</v>
      </c>
      <c r="M68">
        <v>6</v>
      </c>
      <c r="N68">
        <v>133.78</v>
      </c>
      <c r="O68">
        <v>22.296666666666599</v>
      </c>
      <c r="P68">
        <v>134.04809619238401</v>
      </c>
      <c r="Q68">
        <v>5.5853373413493603</v>
      </c>
    </row>
    <row r="69" spans="2:17" x14ac:dyDescent="0.2">
      <c r="B69" t="s">
        <v>1952</v>
      </c>
      <c r="C69" t="s">
        <v>1951</v>
      </c>
      <c r="D69">
        <v>2006</v>
      </c>
      <c r="E69" t="s">
        <v>124</v>
      </c>
      <c r="F69" t="s">
        <v>2094</v>
      </c>
      <c r="G69">
        <v>6</v>
      </c>
      <c r="H69">
        <v>4.99</v>
      </c>
      <c r="I69">
        <v>0.831666666666666</v>
      </c>
      <c r="J69">
        <v>170</v>
      </c>
      <c r="K69" t="s">
        <v>157</v>
      </c>
      <c r="L69">
        <v>25</v>
      </c>
      <c r="M69">
        <v>7</v>
      </c>
      <c r="N69">
        <v>133.77000000000001</v>
      </c>
      <c r="O69">
        <v>19.11</v>
      </c>
      <c r="P69">
        <v>160.84569138276501</v>
      </c>
      <c r="Q69">
        <v>6.43382765531062</v>
      </c>
    </row>
    <row r="70" spans="2:17" x14ac:dyDescent="0.2">
      <c r="B70" t="s">
        <v>1950</v>
      </c>
      <c r="C70" t="s">
        <v>1949</v>
      </c>
      <c r="D70">
        <v>2006</v>
      </c>
      <c r="E70" t="s">
        <v>124</v>
      </c>
      <c r="F70" t="s">
        <v>2090</v>
      </c>
      <c r="G70">
        <v>3</v>
      </c>
      <c r="H70">
        <v>4.99</v>
      </c>
      <c r="I70">
        <v>1.66333333333333</v>
      </c>
      <c r="J70">
        <v>59</v>
      </c>
      <c r="K70" t="s">
        <v>154</v>
      </c>
      <c r="L70">
        <v>20</v>
      </c>
      <c r="M70">
        <v>7</v>
      </c>
      <c r="N70">
        <v>132.80000000000001</v>
      </c>
      <c r="O70">
        <v>18.9714285714285</v>
      </c>
      <c r="P70">
        <v>79.839679358717405</v>
      </c>
      <c r="Q70">
        <v>3.99198396793587</v>
      </c>
    </row>
    <row r="71" spans="2:17" x14ac:dyDescent="0.2">
      <c r="B71" t="s">
        <v>1948</v>
      </c>
      <c r="C71" t="s">
        <v>1947</v>
      </c>
      <c r="D71">
        <v>2006</v>
      </c>
      <c r="E71" t="s">
        <v>124</v>
      </c>
      <c r="F71" t="s">
        <v>2091</v>
      </c>
      <c r="G71">
        <v>5</v>
      </c>
      <c r="H71">
        <v>4.99</v>
      </c>
      <c r="I71">
        <v>0.998</v>
      </c>
      <c r="J71">
        <v>148</v>
      </c>
      <c r="K71" t="s">
        <v>154</v>
      </c>
      <c r="L71">
        <v>23</v>
      </c>
      <c r="M71">
        <v>5</v>
      </c>
      <c r="N71">
        <v>132.80000000000001</v>
      </c>
      <c r="O71">
        <v>26.56</v>
      </c>
      <c r="P71">
        <v>133.06613226452899</v>
      </c>
      <c r="Q71">
        <v>5.7854840115012598</v>
      </c>
    </row>
    <row r="72" spans="2:17" x14ac:dyDescent="0.2">
      <c r="B72" t="s">
        <v>1946</v>
      </c>
      <c r="C72" t="s">
        <v>1945</v>
      </c>
      <c r="D72">
        <v>2006</v>
      </c>
      <c r="E72" t="s">
        <v>124</v>
      </c>
      <c r="F72" t="s">
        <v>2094</v>
      </c>
      <c r="G72">
        <v>6</v>
      </c>
      <c r="H72">
        <v>4.99</v>
      </c>
      <c r="I72">
        <v>0.831666666666666</v>
      </c>
      <c r="J72">
        <v>154</v>
      </c>
      <c r="K72" t="s">
        <v>170</v>
      </c>
      <c r="L72">
        <v>26</v>
      </c>
      <c r="M72">
        <v>7</v>
      </c>
      <c r="N72">
        <v>132.76</v>
      </c>
      <c r="O72">
        <v>18.965714285714199</v>
      </c>
      <c r="P72">
        <v>159.63126252505</v>
      </c>
      <c r="Q72">
        <v>6.1396639432711497</v>
      </c>
    </row>
    <row r="73" spans="2:17" x14ac:dyDescent="0.2">
      <c r="B73" t="s">
        <v>1944</v>
      </c>
      <c r="C73" t="s">
        <v>1943</v>
      </c>
      <c r="D73">
        <v>2006</v>
      </c>
      <c r="E73" t="s">
        <v>124</v>
      </c>
      <c r="F73" t="s">
        <v>2095</v>
      </c>
      <c r="G73">
        <v>4</v>
      </c>
      <c r="H73">
        <v>4.99</v>
      </c>
      <c r="I73">
        <v>1.2475000000000001</v>
      </c>
      <c r="J73">
        <v>171</v>
      </c>
      <c r="K73" t="s">
        <v>123</v>
      </c>
      <c r="L73">
        <v>21</v>
      </c>
      <c r="M73">
        <v>6</v>
      </c>
      <c r="N73">
        <v>131.80000000000001</v>
      </c>
      <c r="O73">
        <v>21.966666666666601</v>
      </c>
      <c r="P73">
        <v>105.65130260521001</v>
      </c>
      <c r="Q73">
        <v>5.0310144097719203</v>
      </c>
    </row>
    <row r="74" spans="2:17" x14ac:dyDescent="0.2">
      <c r="B74" t="s">
        <v>1942</v>
      </c>
      <c r="C74" t="s">
        <v>1941</v>
      </c>
      <c r="D74">
        <v>2006</v>
      </c>
      <c r="E74" t="s">
        <v>124</v>
      </c>
      <c r="F74" t="s">
        <v>2091</v>
      </c>
      <c r="G74">
        <v>5</v>
      </c>
      <c r="H74">
        <v>4.99</v>
      </c>
      <c r="I74">
        <v>0.998</v>
      </c>
      <c r="J74">
        <v>61</v>
      </c>
      <c r="K74" t="s">
        <v>123</v>
      </c>
      <c r="L74">
        <v>24</v>
      </c>
      <c r="M74">
        <v>6</v>
      </c>
      <c r="N74">
        <v>131.78</v>
      </c>
      <c r="O74">
        <v>21.963333333333299</v>
      </c>
      <c r="P74">
        <v>132.04408817635201</v>
      </c>
      <c r="Q74">
        <v>5.5018370073480201</v>
      </c>
    </row>
    <row r="75" spans="2:17" x14ac:dyDescent="0.2">
      <c r="B75" t="s">
        <v>1940</v>
      </c>
      <c r="C75" t="s">
        <v>1939</v>
      </c>
      <c r="D75">
        <v>2006</v>
      </c>
      <c r="E75" t="s">
        <v>124</v>
      </c>
      <c r="F75" t="s">
        <v>2095</v>
      </c>
      <c r="G75">
        <v>5</v>
      </c>
      <c r="H75">
        <v>4.99</v>
      </c>
      <c r="I75">
        <v>0.998</v>
      </c>
      <c r="J75">
        <v>178</v>
      </c>
      <c r="K75" t="s">
        <v>123</v>
      </c>
      <c r="L75">
        <v>23</v>
      </c>
      <c r="M75">
        <v>6</v>
      </c>
      <c r="N75">
        <v>131.78</v>
      </c>
      <c r="O75">
        <v>21.963333333333299</v>
      </c>
      <c r="P75">
        <v>132.04408817635201</v>
      </c>
      <c r="Q75">
        <v>5.74104731201533</v>
      </c>
    </row>
    <row r="76" spans="2:17" x14ac:dyDescent="0.2">
      <c r="B76" t="s">
        <v>1938</v>
      </c>
      <c r="C76" t="s">
        <v>1937</v>
      </c>
      <c r="D76">
        <v>2006</v>
      </c>
      <c r="E76" t="s">
        <v>124</v>
      </c>
      <c r="F76" t="s">
        <v>2094</v>
      </c>
      <c r="G76">
        <v>6</v>
      </c>
      <c r="H76">
        <v>4.99</v>
      </c>
      <c r="I76">
        <v>0.831666666666666</v>
      </c>
      <c r="J76">
        <v>63</v>
      </c>
      <c r="K76" t="s">
        <v>151</v>
      </c>
      <c r="L76">
        <v>23</v>
      </c>
      <c r="M76">
        <v>7</v>
      </c>
      <c r="N76">
        <v>131.77000000000001</v>
      </c>
      <c r="O76">
        <v>18.824285714285701</v>
      </c>
      <c r="P76">
        <v>158.44088176352699</v>
      </c>
      <c r="Q76">
        <v>6.8887339897185598</v>
      </c>
    </row>
    <row r="77" spans="2:17" x14ac:dyDescent="0.2">
      <c r="B77" t="s">
        <v>1936</v>
      </c>
      <c r="C77" t="s">
        <v>1935</v>
      </c>
      <c r="D77">
        <v>2006</v>
      </c>
      <c r="E77" t="s">
        <v>124</v>
      </c>
      <c r="F77" t="s">
        <v>2085</v>
      </c>
      <c r="G77">
        <v>7</v>
      </c>
      <c r="H77">
        <v>4.99</v>
      </c>
      <c r="I77">
        <v>0.71285714285714197</v>
      </c>
      <c r="J77">
        <v>112</v>
      </c>
      <c r="K77" t="s">
        <v>151</v>
      </c>
      <c r="L77">
        <v>25</v>
      </c>
      <c r="M77">
        <v>7</v>
      </c>
      <c r="N77">
        <v>131.76</v>
      </c>
      <c r="O77">
        <v>18.822857142857099</v>
      </c>
      <c r="P77">
        <v>184.833667334669</v>
      </c>
      <c r="Q77">
        <v>7.3933466933867704</v>
      </c>
    </row>
    <row r="78" spans="2:17" x14ac:dyDescent="0.2">
      <c r="B78" t="s">
        <v>1934</v>
      </c>
      <c r="C78" t="s">
        <v>1933</v>
      </c>
      <c r="D78">
        <v>2006</v>
      </c>
      <c r="E78" t="s">
        <v>124</v>
      </c>
      <c r="F78" t="s">
        <v>2085</v>
      </c>
      <c r="G78">
        <v>7</v>
      </c>
      <c r="H78">
        <v>4.99</v>
      </c>
      <c r="I78">
        <v>0.71285714285714197</v>
      </c>
      <c r="J78">
        <v>147</v>
      </c>
      <c r="K78" t="s">
        <v>151</v>
      </c>
      <c r="L78">
        <v>27</v>
      </c>
      <c r="M78">
        <v>7</v>
      </c>
      <c r="N78">
        <v>131.76</v>
      </c>
      <c r="O78">
        <v>18.822857142857099</v>
      </c>
      <c r="P78">
        <v>184.833667334669</v>
      </c>
      <c r="Q78">
        <v>6.8456913827655299</v>
      </c>
    </row>
    <row r="79" spans="2:17" x14ac:dyDescent="0.2">
      <c r="B79" t="s">
        <v>1932</v>
      </c>
      <c r="C79" t="s">
        <v>1931</v>
      </c>
      <c r="D79">
        <v>2006</v>
      </c>
      <c r="E79" t="s">
        <v>124</v>
      </c>
      <c r="F79" t="s">
        <v>2081</v>
      </c>
      <c r="G79">
        <v>3</v>
      </c>
      <c r="H79">
        <v>4.99</v>
      </c>
      <c r="I79">
        <v>1.66333333333333</v>
      </c>
      <c r="J79">
        <v>48</v>
      </c>
      <c r="K79" t="s">
        <v>154</v>
      </c>
      <c r="L79">
        <v>22</v>
      </c>
      <c r="M79">
        <v>6</v>
      </c>
      <c r="N79">
        <v>129.82</v>
      </c>
      <c r="O79">
        <v>21.636666666666599</v>
      </c>
      <c r="P79">
        <v>78.048096192384705</v>
      </c>
      <c r="Q79">
        <v>3.5476407360174802</v>
      </c>
    </row>
    <row r="80" spans="2:17" x14ac:dyDescent="0.2">
      <c r="B80" t="s">
        <v>1930</v>
      </c>
      <c r="C80" t="s">
        <v>1929</v>
      </c>
      <c r="D80">
        <v>2006</v>
      </c>
      <c r="E80" t="s">
        <v>124</v>
      </c>
      <c r="F80" t="s">
        <v>2095</v>
      </c>
      <c r="G80">
        <v>4</v>
      </c>
      <c r="H80">
        <v>4.99</v>
      </c>
      <c r="I80">
        <v>1.2475000000000001</v>
      </c>
      <c r="J80">
        <v>88</v>
      </c>
      <c r="K80" t="s">
        <v>170</v>
      </c>
      <c r="L80">
        <v>19</v>
      </c>
      <c r="M80">
        <v>5</v>
      </c>
      <c r="N80">
        <v>128.82</v>
      </c>
      <c r="O80">
        <v>25.763999999999999</v>
      </c>
      <c r="P80">
        <v>103.2625250501</v>
      </c>
      <c r="Q80">
        <v>5.43486973947895</v>
      </c>
    </row>
    <row r="81" spans="2:17" x14ac:dyDescent="0.2">
      <c r="B81" t="s">
        <v>1928</v>
      </c>
      <c r="C81" t="s">
        <v>1927</v>
      </c>
      <c r="D81">
        <v>2006</v>
      </c>
      <c r="E81" t="s">
        <v>124</v>
      </c>
      <c r="F81" t="s">
        <v>2085</v>
      </c>
      <c r="G81">
        <v>5</v>
      </c>
      <c r="H81">
        <v>4.99</v>
      </c>
      <c r="I81">
        <v>0.998</v>
      </c>
      <c r="J81">
        <v>163</v>
      </c>
      <c r="K81" t="s">
        <v>157</v>
      </c>
      <c r="L81">
        <v>22</v>
      </c>
      <c r="M81">
        <v>6</v>
      </c>
      <c r="N81">
        <v>128.79</v>
      </c>
      <c r="O81">
        <v>21.465</v>
      </c>
      <c r="P81">
        <v>129.04809619238401</v>
      </c>
      <c r="Q81">
        <v>5.8658225541993003</v>
      </c>
    </row>
    <row r="82" spans="2:17" x14ac:dyDescent="0.2">
      <c r="B82" t="s">
        <v>1926</v>
      </c>
      <c r="C82" t="s">
        <v>1925</v>
      </c>
      <c r="D82">
        <v>2006</v>
      </c>
      <c r="E82" t="s">
        <v>124</v>
      </c>
      <c r="F82" t="s">
        <v>2094</v>
      </c>
      <c r="G82">
        <v>4</v>
      </c>
      <c r="H82">
        <v>4.99</v>
      </c>
      <c r="I82">
        <v>1.2475000000000001</v>
      </c>
      <c r="J82">
        <v>152</v>
      </c>
      <c r="K82" t="s">
        <v>123</v>
      </c>
      <c r="L82">
        <v>22</v>
      </c>
      <c r="M82">
        <v>5</v>
      </c>
      <c r="N82">
        <v>126.81</v>
      </c>
      <c r="O82">
        <v>25.361999999999998</v>
      </c>
      <c r="P82">
        <v>101.65130260521001</v>
      </c>
      <c r="Q82">
        <v>4.6205137547822899</v>
      </c>
    </row>
    <row r="83" spans="2:17" x14ac:dyDescent="0.2">
      <c r="B83" t="s">
        <v>1924</v>
      </c>
      <c r="C83" t="s">
        <v>1923</v>
      </c>
      <c r="D83">
        <v>2006</v>
      </c>
      <c r="E83" t="s">
        <v>124</v>
      </c>
      <c r="F83" t="s">
        <v>2089</v>
      </c>
      <c r="G83">
        <v>5</v>
      </c>
      <c r="H83">
        <v>4.99</v>
      </c>
      <c r="I83">
        <v>0.998</v>
      </c>
      <c r="J83">
        <v>163</v>
      </c>
      <c r="K83" t="s">
        <v>123</v>
      </c>
      <c r="L83">
        <v>22</v>
      </c>
      <c r="M83">
        <v>8</v>
      </c>
      <c r="N83">
        <v>126.79</v>
      </c>
      <c r="O83">
        <v>15.848750000000001</v>
      </c>
      <c r="P83">
        <v>127.04408817635201</v>
      </c>
      <c r="Q83">
        <v>5.7747312807432998</v>
      </c>
    </row>
    <row r="84" spans="2:17" x14ac:dyDescent="0.2">
      <c r="B84" t="s">
        <v>1922</v>
      </c>
      <c r="C84" t="s">
        <v>1921</v>
      </c>
      <c r="D84">
        <v>2006</v>
      </c>
      <c r="E84" t="s">
        <v>124</v>
      </c>
      <c r="F84" t="s">
        <v>2093</v>
      </c>
      <c r="G84">
        <v>5</v>
      </c>
      <c r="H84">
        <v>4.99</v>
      </c>
      <c r="I84">
        <v>0.998</v>
      </c>
      <c r="J84">
        <v>140</v>
      </c>
      <c r="K84" t="s">
        <v>157</v>
      </c>
      <c r="L84">
        <v>22</v>
      </c>
      <c r="M84">
        <v>6</v>
      </c>
      <c r="N84">
        <v>126.79</v>
      </c>
      <c r="O84">
        <v>21.1316666666666</v>
      </c>
      <c r="P84">
        <v>127.04408817635201</v>
      </c>
      <c r="Q84">
        <v>5.7747312807432998</v>
      </c>
    </row>
    <row r="85" spans="2:17" x14ac:dyDescent="0.2">
      <c r="B85" t="s">
        <v>1920</v>
      </c>
      <c r="C85" t="s">
        <v>1919</v>
      </c>
      <c r="D85">
        <v>2006</v>
      </c>
      <c r="E85" t="s">
        <v>124</v>
      </c>
      <c r="F85" t="s">
        <v>2090</v>
      </c>
      <c r="G85">
        <v>5</v>
      </c>
      <c r="H85">
        <v>4.99</v>
      </c>
      <c r="I85">
        <v>0.998</v>
      </c>
      <c r="J85">
        <v>99</v>
      </c>
      <c r="K85" t="s">
        <v>157</v>
      </c>
      <c r="L85">
        <v>21</v>
      </c>
      <c r="M85">
        <v>7</v>
      </c>
      <c r="N85">
        <v>126.79</v>
      </c>
      <c r="O85">
        <v>18.112857142857099</v>
      </c>
      <c r="P85">
        <v>127.04408817635201</v>
      </c>
      <c r="Q85">
        <v>6.0497184845882197</v>
      </c>
    </row>
    <row r="86" spans="2:17" x14ac:dyDescent="0.2">
      <c r="B86" t="s">
        <v>1918</v>
      </c>
      <c r="C86" t="s">
        <v>1917</v>
      </c>
      <c r="D86">
        <v>2006</v>
      </c>
      <c r="E86" t="s">
        <v>124</v>
      </c>
      <c r="F86" t="s">
        <v>2085</v>
      </c>
      <c r="G86">
        <v>4</v>
      </c>
      <c r="H86">
        <v>4.99</v>
      </c>
      <c r="I86">
        <v>1.2475000000000001</v>
      </c>
      <c r="J86">
        <v>110</v>
      </c>
      <c r="K86" t="s">
        <v>123</v>
      </c>
      <c r="L86">
        <v>24</v>
      </c>
      <c r="M86">
        <v>5</v>
      </c>
      <c r="N86">
        <v>125.8</v>
      </c>
      <c r="O86">
        <v>25.16</v>
      </c>
      <c r="P86">
        <v>100.84168336673299</v>
      </c>
      <c r="Q86">
        <v>4.2017368069472196</v>
      </c>
    </row>
    <row r="87" spans="2:17" x14ac:dyDescent="0.2">
      <c r="B87" t="s">
        <v>1916</v>
      </c>
      <c r="C87" t="s">
        <v>1915</v>
      </c>
      <c r="D87">
        <v>2006</v>
      </c>
      <c r="E87" t="s">
        <v>124</v>
      </c>
      <c r="F87" t="s">
        <v>2085</v>
      </c>
      <c r="G87">
        <v>5</v>
      </c>
      <c r="H87">
        <v>4.99</v>
      </c>
      <c r="I87">
        <v>0.998</v>
      </c>
      <c r="J87">
        <v>175</v>
      </c>
      <c r="K87" t="s">
        <v>154</v>
      </c>
      <c r="L87">
        <v>22</v>
      </c>
      <c r="M87">
        <v>6</v>
      </c>
      <c r="N87">
        <v>125.79</v>
      </c>
      <c r="O87">
        <v>20.965</v>
      </c>
      <c r="P87">
        <v>126.042084168336</v>
      </c>
      <c r="Q87">
        <v>5.7291856440152999</v>
      </c>
    </row>
    <row r="88" spans="2:17" x14ac:dyDescent="0.2">
      <c r="B88" t="s">
        <v>1914</v>
      </c>
      <c r="C88" t="s">
        <v>1913</v>
      </c>
      <c r="D88">
        <v>2006</v>
      </c>
      <c r="E88" t="s">
        <v>124</v>
      </c>
      <c r="F88" t="s">
        <v>2092</v>
      </c>
      <c r="G88">
        <v>6</v>
      </c>
      <c r="H88">
        <v>4.99</v>
      </c>
      <c r="I88">
        <v>0.831666666666666</v>
      </c>
      <c r="J88">
        <v>53</v>
      </c>
      <c r="K88" t="s">
        <v>157</v>
      </c>
      <c r="L88">
        <v>27</v>
      </c>
      <c r="M88">
        <v>6</v>
      </c>
      <c r="N88">
        <v>125.78</v>
      </c>
      <c r="O88">
        <v>20.963333333333299</v>
      </c>
      <c r="P88">
        <v>151.238476953907</v>
      </c>
      <c r="Q88">
        <v>5.6014250723669496</v>
      </c>
    </row>
    <row r="89" spans="2:17" x14ac:dyDescent="0.2">
      <c r="B89" t="s">
        <v>1912</v>
      </c>
      <c r="C89" t="s">
        <v>1911</v>
      </c>
      <c r="D89">
        <v>2006</v>
      </c>
      <c r="E89" t="s">
        <v>124</v>
      </c>
      <c r="F89" t="s">
        <v>2094</v>
      </c>
      <c r="G89">
        <v>5</v>
      </c>
      <c r="H89">
        <v>2.99</v>
      </c>
      <c r="I89">
        <v>0.59799999999999998</v>
      </c>
      <c r="J89">
        <v>89</v>
      </c>
      <c r="K89" t="s">
        <v>151</v>
      </c>
      <c r="L89">
        <v>29</v>
      </c>
      <c r="M89">
        <v>8</v>
      </c>
      <c r="N89">
        <v>125.72</v>
      </c>
      <c r="O89">
        <v>15.715</v>
      </c>
      <c r="P89">
        <v>210.23411371237401</v>
      </c>
      <c r="Q89">
        <v>7.2494521969784298</v>
      </c>
    </row>
    <row r="90" spans="2:17" x14ac:dyDescent="0.2">
      <c r="B90" t="s">
        <v>1910</v>
      </c>
      <c r="C90" t="s">
        <v>1909</v>
      </c>
      <c r="D90">
        <v>2006</v>
      </c>
      <c r="E90" t="s">
        <v>124</v>
      </c>
      <c r="F90" t="s">
        <v>2094</v>
      </c>
      <c r="G90">
        <v>3</v>
      </c>
      <c r="H90">
        <v>2.99</v>
      </c>
      <c r="I90">
        <v>0.99666666666666603</v>
      </c>
      <c r="J90">
        <v>70</v>
      </c>
      <c r="K90" t="s">
        <v>170</v>
      </c>
      <c r="L90">
        <v>27</v>
      </c>
      <c r="M90">
        <v>7</v>
      </c>
      <c r="N90">
        <v>124.76</v>
      </c>
      <c r="O90">
        <v>17.822857142857099</v>
      </c>
      <c r="P90">
        <v>125.17725752508299</v>
      </c>
      <c r="Q90">
        <v>4.6361947231512399</v>
      </c>
    </row>
    <row r="91" spans="2:17" x14ac:dyDescent="0.2">
      <c r="B91" t="s">
        <v>1908</v>
      </c>
      <c r="C91" t="s">
        <v>1907</v>
      </c>
      <c r="D91">
        <v>2006</v>
      </c>
      <c r="E91" t="s">
        <v>124</v>
      </c>
      <c r="F91" t="s">
        <v>2089</v>
      </c>
      <c r="G91">
        <v>4</v>
      </c>
      <c r="H91">
        <v>4.99</v>
      </c>
      <c r="I91">
        <v>1.2475000000000001</v>
      </c>
      <c r="J91">
        <v>120</v>
      </c>
      <c r="K91" t="s">
        <v>151</v>
      </c>
      <c r="L91">
        <v>21</v>
      </c>
      <c r="M91">
        <v>7</v>
      </c>
      <c r="N91">
        <v>123.82</v>
      </c>
      <c r="O91">
        <v>17.6885714285714</v>
      </c>
      <c r="P91">
        <v>99.254509018036003</v>
      </c>
      <c r="Q91">
        <v>4.7264051913350498</v>
      </c>
    </row>
    <row r="92" spans="2:17" x14ac:dyDescent="0.2">
      <c r="B92" t="s">
        <v>1906</v>
      </c>
      <c r="C92" t="s">
        <v>1905</v>
      </c>
      <c r="D92">
        <v>2006</v>
      </c>
      <c r="E92" t="s">
        <v>124</v>
      </c>
      <c r="F92" t="s">
        <v>2081</v>
      </c>
      <c r="G92">
        <v>6</v>
      </c>
      <c r="H92">
        <v>4.99</v>
      </c>
      <c r="I92">
        <v>0.831666666666666</v>
      </c>
      <c r="J92">
        <v>102</v>
      </c>
      <c r="K92" t="s">
        <v>154</v>
      </c>
      <c r="L92">
        <v>23</v>
      </c>
      <c r="M92">
        <v>8</v>
      </c>
      <c r="N92">
        <v>123.78</v>
      </c>
      <c r="O92">
        <v>15.4725</v>
      </c>
      <c r="P92">
        <v>148.833667334669</v>
      </c>
      <c r="Q92">
        <v>6.4710290145508402</v>
      </c>
    </row>
    <row r="93" spans="2:17" x14ac:dyDescent="0.2">
      <c r="B93" t="s">
        <v>1904</v>
      </c>
      <c r="C93" t="s">
        <v>1903</v>
      </c>
      <c r="D93">
        <v>2006</v>
      </c>
      <c r="E93" t="s">
        <v>124</v>
      </c>
      <c r="F93" t="s">
        <v>2094</v>
      </c>
      <c r="G93">
        <v>3</v>
      </c>
      <c r="H93">
        <v>4.99</v>
      </c>
      <c r="I93">
        <v>1.66333333333333</v>
      </c>
      <c r="J93">
        <v>75</v>
      </c>
      <c r="K93" t="s">
        <v>154</v>
      </c>
      <c r="L93">
        <v>17</v>
      </c>
      <c r="M93">
        <v>5</v>
      </c>
      <c r="N93">
        <v>122.84</v>
      </c>
      <c r="O93">
        <v>24.568000000000001</v>
      </c>
      <c r="P93">
        <v>73.851703406813598</v>
      </c>
      <c r="Q93">
        <v>4.3442178474596203</v>
      </c>
    </row>
    <row r="94" spans="2:17" x14ac:dyDescent="0.2">
      <c r="B94" t="s">
        <v>1902</v>
      </c>
      <c r="C94" t="s">
        <v>1901</v>
      </c>
      <c r="D94">
        <v>2006</v>
      </c>
      <c r="E94" t="s">
        <v>124</v>
      </c>
      <c r="F94" t="s">
        <v>2080</v>
      </c>
      <c r="G94">
        <v>5</v>
      </c>
      <c r="H94">
        <v>4.99</v>
      </c>
      <c r="I94">
        <v>0.998</v>
      </c>
      <c r="J94">
        <v>86</v>
      </c>
      <c r="K94" t="s">
        <v>170</v>
      </c>
      <c r="L94">
        <v>23</v>
      </c>
      <c r="M94">
        <v>6</v>
      </c>
      <c r="N94">
        <v>122.79</v>
      </c>
      <c r="O94">
        <v>20.465</v>
      </c>
      <c r="P94">
        <v>123.036072144288</v>
      </c>
      <c r="Q94">
        <v>5.3493944410560204</v>
      </c>
    </row>
    <row r="95" spans="2:17" x14ac:dyDescent="0.2">
      <c r="B95" t="s">
        <v>1900</v>
      </c>
      <c r="C95" t="s">
        <v>1899</v>
      </c>
      <c r="D95">
        <v>2006</v>
      </c>
      <c r="E95" t="s">
        <v>124</v>
      </c>
      <c r="F95" t="s">
        <v>2093</v>
      </c>
      <c r="G95">
        <v>6</v>
      </c>
      <c r="H95">
        <v>4.99</v>
      </c>
      <c r="I95">
        <v>0.831666666666666</v>
      </c>
      <c r="J95">
        <v>109</v>
      </c>
      <c r="K95" t="s">
        <v>151</v>
      </c>
      <c r="L95">
        <v>26</v>
      </c>
      <c r="M95">
        <v>7</v>
      </c>
      <c r="N95">
        <v>122.77</v>
      </c>
      <c r="O95">
        <v>17.538571428571402</v>
      </c>
      <c r="P95">
        <v>147.619238476953</v>
      </c>
      <c r="Q95">
        <v>5.6776630183443801</v>
      </c>
    </row>
    <row r="96" spans="2:17" x14ac:dyDescent="0.2">
      <c r="B96" t="s">
        <v>1898</v>
      </c>
      <c r="C96" t="s">
        <v>1897</v>
      </c>
      <c r="D96">
        <v>2006</v>
      </c>
      <c r="E96" t="s">
        <v>124</v>
      </c>
      <c r="F96" t="s">
        <v>2086</v>
      </c>
      <c r="G96">
        <v>5</v>
      </c>
      <c r="H96">
        <v>4.99</v>
      </c>
      <c r="I96">
        <v>0.998</v>
      </c>
      <c r="J96">
        <v>152</v>
      </c>
      <c r="K96" t="s">
        <v>157</v>
      </c>
      <c r="L96">
        <v>24</v>
      </c>
      <c r="M96">
        <v>6</v>
      </c>
      <c r="N96">
        <v>121.79</v>
      </c>
      <c r="O96">
        <v>20.2983333333333</v>
      </c>
      <c r="P96">
        <v>122.034068136272</v>
      </c>
      <c r="Q96">
        <v>5.0847528390113501</v>
      </c>
    </row>
    <row r="97" spans="2:17" x14ac:dyDescent="0.2">
      <c r="B97" t="s">
        <v>1896</v>
      </c>
      <c r="C97" t="s">
        <v>1895</v>
      </c>
      <c r="D97">
        <v>2006</v>
      </c>
      <c r="E97" t="s">
        <v>124</v>
      </c>
      <c r="F97" t="s">
        <v>2080</v>
      </c>
      <c r="G97">
        <v>7</v>
      </c>
      <c r="H97">
        <v>4.99</v>
      </c>
      <c r="I97">
        <v>0.71285714285714197</v>
      </c>
      <c r="J97">
        <v>129</v>
      </c>
      <c r="K97" t="s">
        <v>123</v>
      </c>
      <c r="L97">
        <v>24</v>
      </c>
      <c r="M97">
        <v>7</v>
      </c>
      <c r="N97">
        <v>121.78</v>
      </c>
      <c r="O97">
        <v>17.3971428571428</v>
      </c>
      <c r="P97">
        <v>170.833667334669</v>
      </c>
      <c r="Q97">
        <v>7.1180694722778801</v>
      </c>
    </row>
    <row r="98" spans="2:17" x14ac:dyDescent="0.2">
      <c r="B98" t="s">
        <v>1894</v>
      </c>
      <c r="C98" t="s">
        <v>1893</v>
      </c>
      <c r="D98">
        <v>2006</v>
      </c>
      <c r="E98" t="s">
        <v>124</v>
      </c>
      <c r="F98" t="s">
        <v>2081</v>
      </c>
      <c r="G98">
        <v>3</v>
      </c>
      <c r="H98">
        <v>2.99</v>
      </c>
      <c r="I98">
        <v>0.99666666666666603</v>
      </c>
      <c r="J98">
        <v>71</v>
      </c>
      <c r="K98" t="s">
        <v>151</v>
      </c>
      <c r="L98">
        <v>27</v>
      </c>
      <c r="M98">
        <v>7</v>
      </c>
      <c r="N98">
        <v>121.77</v>
      </c>
      <c r="O98">
        <v>17.395714285714199</v>
      </c>
      <c r="P98">
        <v>122.17725752508299</v>
      </c>
      <c r="Q98">
        <v>4.5250836120401301</v>
      </c>
    </row>
    <row r="99" spans="2:17" x14ac:dyDescent="0.2">
      <c r="B99" t="s">
        <v>1892</v>
      </c>
      <c r="C99" t="s">
        <v>1891</v>
      </c>
      <c r="D99">
        <v>2006</v>
      </c>
      <c r="E99" t="s">
        <v>124</v>
      </c>
      <c r="F99" t="s">
        <v>2080</v>
      </c>
      <c r="G99">
        <v>4</v>
      </c>
      <c r="H99">
        <v>2.99</v>
      </c>
      <c r="I99">
        <v>0.74750000000000005</v>
      </c>
      <c r="J99">
        <v>89</v>
      </c>
      <c r="K99" t="s">
        <v>154</v>
      </c>
      <c r="L99">
        <v>30</v>
      </c>
      <c r="M99">
        <v>8</v>
      </c>
      <c r="N99">
        <v>121.74</v>
      </c>
      <c r="O99">
        <v>15.217499999999999</v>
      </c>
      <c r="P99">
        <v>162.86287625418001</v>
      </c>
      <c r="Q99">
        <v>5.4287625418060204</v>
      </c>
    </row>
    <row r="100" spans="2:17" x14ac:dyDescent="0.2">
      <c r="B100" t="s">
        <v>1890</v>
      </c>
      <c r="C100" t="s">
        <v>1889</v>
      </c>
      <c r="D100">
        <v>2006</v>
      </c>
      <c r="E100" t="s">
        <v>124</v>
      </c>
      <c r="F100" t="s">
        <v>2095</v>
      </c>
      <c r="G100">
        <v>4</v>
      </c>
      <c r="H100">
        <v>4.99</v>
      </c>
      <c r="I100">
        <v>1.2475000000000001</v>
      </c>
      <c r="J100">
        <v>57</v>
      </c>
      <c r="K100" t="s">
        <v>157</v>
      </c>
      <c r="L100">
        <v>18</v>
      </c>
      <c r="M100">
        <v>6</v>
      </c>
      <c r="N100">
        <v>120.83</v>
      </c>
      <c r="O100">
        <v>20.1383333333333</v>
      </c>
      <c r="P100">
        <v>96.857715430861703</v>
      </c>
      <c r="Q100">
        <v>5.3809841906034199</v>
      </c>
    </row>
    <row r="101" spans="2:17" x14ac:dyDescent="0.2">
      <c r="B101" t="s">
        <v>1888</v>
      </c>
      <c r="C101" t="s">
        <v>1887</v>
      </c>
      <c r="D101">
        <v>2006</v>
      </c>
      <c r="E101" t="s">
        <v>124</v>
      </c>
      <c r="F101" t="s">
        <v>2091</v>
      </c>
      <c r="G101">
        <v>3</v>
      </c>
      <c r="H101">
        <v>4.99</v>
      </c>
      <c r="I101">
        <v>1.66333333333333</v>
      </c>
      <c r="J101">
        <v>141</v>
      </c>
      <c r="K101" t="s">
        <v>170</v>
      </c>
      <c r="L101">
        <v>20</v>
      </c>
      <c r="M101">
        <v>5</v>
      </c>
      <c r="N101">
        <v>120.83</v>
      </c>
      <c r="O101">
        <v>24.166</v>
      </c>
      <c r="P101">
        <v>72.643286573146199</v>
      </c>
      <c r="Q101">
        <v>3.6321643286573102</v>
      </c>
    </row>
    <row r="102" spans="2:17" x14ac:dyDescent="0.2">
      <c r="B102" t="s">
        <v>1886</v>
      </c>
      <c r="C102" t="s">
        <v>1885</v>
      </c>
      <c r="D102">
        <v>2006</v>
      </c>
      <c r="E102" t="s">
        <v>124</v>
      </c>
      <c r="F102" t="s">
        <v>2085</v>
      </c>
      <c r="G102">
        <v>4</v>
      </c>
      <c r="H102">
        <v>4.99</v>
      </c>
      <c r="I102">
        <v>1.2475000000000001</v>
      </c>
      <c r="J102">
        <v>180</v>
      </c>
      <c r="K102" t="s">
        <v>151</v>
      </c>
      <c r="L102">
        <v>19</v>
      </c>
      <c r="M102">
        <v>5</v>
      </c>
      <c r="N102">
        <v>120.82</v>
      </c>
      <c r="O102">
        <v>24.164000000000001</v>
      </c>
      <c r="P102">
        <v>96.849699398797497</v>
      </c>
      <c r="Q102">
        <v>5.09735259993671</v>
      </c>
    </row>
    <row r="103" spans="2:17" x14ac:dyDescent="0.2">
      <c r="B103" t="s">
        <v>1884</v>
      </c>
      <c r="C103" t="s">
        <v>1883</v>
      </c>
      <c r="D103">
        <v>2006</v>
      </c>
      <c r="E103" t="s">
        <v>124</v>
      </c>
      <c r="F103" t="s">
        <v>2089</v>
      </c>
      <c r="G103">
        <v>3</v>
      </c>
      <c r="H103">
        <v>4.99</v>
      </c>
      <c r="I103">
        <v>1.66333333333333</v>
      </c>
      <c r="J103">
        <v>110</v>
      </c>
      <c r="K103" t="s">
        <v>154</v>
      </c>
      <c r="L103">
        <v>16</v>
      </c>
      <c r="M103">
        <v>4</v>
      </c>
      <c r="N103">
        <v>119.85</v>
      </c>
      <c r="O103">
        <v>29.962499999999999</v>
      </c>
      <c r="P103">
        <v>72.054108216432795</v>
      </c>
      <c r="Q103">
        <v>4.5033817635270497</v>
      </c>
    </row>
    <row r="104" spans="2:17" x14ac:dyDescent="0.2">
      <c r="B104" t="s">
        <v>1882</v>
      </c>
      <c r="C104" t="s">
        <v>1881</v>
      </c>
      <c r="D104">
        <v>2006</v>
      </c>
      <c r="E104" t="s">
        <v>124</v>
      </c>
      <c r="F104" t="s">
        <v>2083</v>
      </c>
      <c r="G104">
        <v>4</v>
      </c>
      <c r="H104">
        <v>4.99</v>
      </c>
      <c r="I104">
        <v>1.2475000000000001</v>
      </c>
      <c r="J104">
        <v>103</v>
      </c>
      <c r="K104" t="s">
        <v>157</v>
      </c>
      <c r="L104">
        <v>20</v>
      </c>
      <c r="M104">
        <v>6</v>
      </c>
      <c r="N104">
        <v>119.82</v>
      </c>
      <c r="O104">
        <v>19.97</v>
      </c>
      <c r="P104">
        <v>96.048096192384705</v>
      </c>
      <c r="Q104">
        <v>4.8024048096192304</v>
      </c>
    </row>
    <row r="105" spans="2:17" x14ac:dyDescent="0.2">
      <c r="B105" t="s">
        <v>1880</v>
      </c>
      <c r="C105" t="s">
        <v>1879</v>
      </c>
      <c r="D105">
        <v>2006</v>
      </c>
      <c r="E105" t="s">
        <v>124</v>
      </c>
      <c r="F105" t="s">
        <v>2092</v>
      </c>
      <c r="G105">
        <v>4</v>
      </c>
      <c r="H105">
        <v>4.99</v>
      </c>
      <c r="I105">
        <v>1.2475000000000001</v>
      </c>
      <c r="J105">
        <v>120</v>
      </c>
      <c r="K105" t="s">
        <v>170</v>
      </c>
      <c r="L105">
        <v>19</v>
      </c>
      <c r="M105">
        <v>6</v>
      </c>
      <c r="N105">
        <v>119.81</v>
      </c>
      <c r="O105">
        <v>19.968333333333302</v>
      </c>
      <c r="P105">
        <v>96.040080160320599</v>
      </c>
      <c r="Q105">
        <v>5.0547410610694996</v>
      </c>
    </row>
    <row r="106" spans="2:17" x14ac:dyDescent="0.2">
      <c r="B106" t="s">
        <v>1878</v>
      </c>
      <c r="C106" t="s">
        <v>1877</v>
      </c>
      <c r="D106">
        <v>2006</v>
      </c>
      <c r="E106" t="s">
        <v>124</v>
      </c>
      <c r="F106" t="s">
        <v>2087</v>
      </c>
      <c r="G106">
        <v>5</v>
      </c>
      <c r="H106">
        <v>2.99</v>
      </c>
      <c r="I106">
        <v>0.59799999999999998</v>
      </c>
      <c r="J106">
        <v>150</v>
      </c>
      <c r="K106" t="s">
        <v>123</v>
      </c>
      <c r="L106">
        <v>29</v>
      </c>
      <c r="M106">
        <v>8</v>
      </c>
      <c r="N106">
        <v>119.75</v>
      </c>
      <c r="O106">
        <v>14.96875</v>
      </c>
      <c r="P106">
        <v>200.250836120401</v>
      </c>
      <c r="Q106">
        <v>6.9052012455310798</v>
      </c>
    </row>
    <row r="107" spans="2:17" x14ac:dyDescent="0.2">
      <c r="B107" t="s">
        <v>1876</v>
      </c>
      <c r="C107" t="s">
        <v>1875</v>
      </c>
      <c r="D107">
        <v>2006</v>
      </c>
      <c r="E107" t="s">
        <v>124</v>
      </c>
      <c r="F107" t="s">
        <v>2088</v>
      </c>
      <c r="G107">
        <v>3</v>
      </c>
      <c r="H107">
        <v>4.99</v>
      </c>
      <c r="I107">
        <v>1.66333333333333</v>
      </c>
      <c r="J107">
        <v>49</v>
      </c>
      <c r="K107" t="s">
        <v>151</v>
      </c>
      <c r="L107">
        <v>19</v>
      </c>
      <c r="M107">
        <v>6</v>
      </c>
      <c r="N107">
        <v>118.82</v>
      </c>
      <c r="O107">
        <v>19.803333333333299</v>
      </c>
      <c r="P107">
        <v>71.434869739478899</v>
      </c>
      <c r="Q107">
        <v>3.75972998628836</v>
      </c>
    </row>
    <row r="108" spans="2:17" x14ac:dyDescent="0.2">
      <c r="B108" t="s">
        <v>1874</v>
      </c>
      <c r="C108" t="s">
        <v>1873</v>
      </c>
      <c r="D108">
        <v>2006</v>
      </c>
      <c r="E108" t="s">
        <v>124</v>
      </c>
      <c r="F108" t="s">
        <v>2080</v>
      </c>
      <c r="G108">
        <v>4</v>
      </c>
      <c r="H108">
        <v>4.99</v>
      </c>
      <c r="I108">
        <v>1.2475000000000001</v>
      </c>
      <c r="J108">
        <v>64</v>
      </c>
      <c r="K108" t="s">
        <v>170</v>
      </c>
      <c r="L108">
        <v>19</v>
      </c>
      <c r="M108">
        <v>6</v>
      </c>
      <c r="N108">
        <v>118.81</v>
      </c>
      <c r="O108">
        <v>19.801666666666598</v>
      </c>
      <c r="P108">
        <v>95.238476953907806</v>
      </c>
      <c r="Q108">
        <v>5.0125514186267202</v>
      </c>
    </row>
    <row r="109" spans="2:17" x14ac:dyDescent="0.2">
      <c r="B109" t="s">
        <v>1872</v>
      </c>
      <c r="C109" t="s">
        <v>1871</v>
      </c>
      <c r="D109">
        <v>2006</v>
      </c>
      <c r="E109" t="s">
        <v>124</v>
      </c>
      <c r="F109" t="s">
        <v>2095</v>
      </c>
      <c r="G109">
        <v>6</v>
      </c>
      <c r="H109">
        <v>4.99</v>
      </c>
      <c r="I109">
        <v>0.831666666666666</v>
      </c>
      <c r="J109">
        <v>127</v>
      </c>
      <c r="K109" t="s">
        <v>123</v>
      </c>
      <c r="L109">
        <v>22</v>
      </c>
      <c r="M109">
        <v>7</v>
      </c>
      <c r="N109">
        <v>118.79</v>
      </c>
      <c r="O109">
        <v>16.97</v>
      </c>
      <c r="P109">
        <v>142.833667334669</v>
      </c>
      <c r="Q109">
        <v>6.49243942430315</v>
      </c>
    </row>
    <row r="110" spans="2:17" x14ac:dyDescent="0.2">
      <c r="B110" t="s">
        <v>1870</v>
      </c>
      <c r="C110" t="s">
        <v>1869</v>
      </c>
      <c r="D110">
        <v>2006</v>
      </c>
      <c r="E110" t="s">
        <v>124</v>
      </c>
      <c r="F110" t="s">
        <v>2091</v>
      </c>
      <c r="G110">
        <v>4</v>
      </c>
      <c r="H110">
        <v>2.99</v>
      </c>
      <c r="I110">
        <v>0.74750000000000005</v>
      </c>
      <c r="J110">
        <v>47</v>
      </c>
      <c r="K110" t="s">
        <v>157</v>
      </c>
      <c r="L110">
        <v>30</v>
      </c>
      <c r="M110">
        <v>7</v>
      </c>
      <c r="N110">
        <v>118.73</v>
      </c>
      <c r="O110">
        <v>16.961428571428499</v>
      </c>
      <c r="P110">
        <v>158.83612040133701</v>
      </c>
      <c r="Q110">
        <v>5.29453734671125</v>
      </c>
    </row>
    <row r="111" spans="2:17" x14ac:dyDescent="0.2">
      <c r="B111" t="s">
        <v>1868</v>
      </c>
      <c r="C111" t="s">
        <v>1867</v>
      </c>
      <c r="D111">
        <v>2006</v>
      </c>
      <c r="E111" t="s">
        <v>124</v>
      </c>
      <c r="F111" t="s">
        <v>2080</v>
      </c>
      <c r="G111">
        <v>5</v>
      </c>
      <c r="H111">
        <v>4.99</v>
      </c>
      <c r="I111">
        <v>0.998</v>
      </c>
      <c r="J111">
        <v>118</v>
      </c>
      <c r="K111" t="s">
        <v>154</v>
      </c>
      <c r="L111">
        <v>21</v>
      </c>
      <c r="M111">
        <v>6</v>
      </c>
      <c r="N111">
        <v>117.82</v>
      </c>
      <c r="O111">
        <v>19.636666666666599</v>
      </c>
      <c r="P111">
        <v>118.056112224448</v>
      </c>
      <c r="Q111">
        <v>5.6217196297356598</v>
      </c>
    </row>
    <row r="112" spans="2:17" x14ac:dyDescent="0.2">
      <c r="B112" t="s">
        <v>1866</v>
      </c>
      <c r="C112" t="s">
        <v>1865</v>
      </c>
      <c r="D112">
        <v>2006</v>
      </c>
      <c r="E112" t="s">
        <v>124</v>
      </c>
      <c r="F112" t="s">
        <v>2083</v>
      </c>
      <c r="G112">
        <v>6</v>
      </c>
      <c r="H112">
        <v>4.99</v>
      </c>
      <c r="I112">
        <v>0.831666666666666</v>
      </c>
      <c r="J112">
        <v>110</v>
      </c>
      <c r="K112" t="s">
        <v>157</v>
      </c>
      <c r="L112">
        <v>22</v>
      </c>
      <c r="M112">
        <v>7</v>
      </c>
      <c r="N112">
        <v>117.8</v>
      </c>
      <c r="O112">
        <v>16.828571428571401</v>
      </c>
      <c r="P112">
        <v>141.64328657314601</v>
      </c>
      <c r="Q112">
        <v>6.4383312078702799</v>
      </c>
    </row>
    <row r="113" spans="2:17" x14ac:dyDescent="0.2">
      <c r="B113" t="s">
        <v>1864</v>
      </c>
      <c r="C113" t="s">
        <v>1863</v>
      </c>
      <c r="D113">
        <v>2006</v>
      </c>
      <c r="E113" t="s">
        <v>124</v>
      </c>
      <c r="F113" t="s">
        <v>2080</v>
      </c>
      <c r="G113">
        <v>3</v>
      </c>
      <c r="H113">
        <v>2.99</v>
      </c>
      <c r="I113">
        <v>0.99666666666666603</v>
      </c>
      <c r="J113">
        <v>84</v>
      </c>
      <c r="K113" t="s">
        <v>170</v>
      </c>
      <c r="L113">
        <v>22</v>
      </c>
      <c r="M113">
        <v>6</v>
      </c>
      <c r="N113">
        <v>117.79</v>
      </c>
      <c r="O113">
        <v>19.6316666666666</v>
      </c>
      <c r="P113">
        <v>118.183946488294</v>
      </c>
      <c r="Q113">
        <v>5.37199756764974</v>
      </c>
    </row>
    <row r="114" spans="2:17" x14ac:dyDescent="0.2">
      <c r="B114" t="s">
        <v>1862</v>
      </c>
      <c r="C114" t="s">
        <v>1861</v>
      </c>
      <c r="D114">
        <v>2006</v>
      </c>
      <c r="E114" t="s">
        <v>124</v>
      </c>
      <c r="F114" t="s">
        <v>2091</v>
      </c>
      <c r="G114">
        <v>4</v>
      </c>
      <c r="H114">
        <v>4.99</v>
      </c>
      <c r="I114">
        <v>1.2475000000000001</v>
      </c>
      <c r="J114">
        <v>61</v>
      </c>
      <c r="K114" t="s">
        <v>154</v>
      </c>
      <c r="L114">
        <v>17</v>
      </c>
      <c r="M114">
        <v>5</v>
      </c>
      <c r="N114">
        <v>116.84</v>
      </c>
      <c r="O114">
        <v>23.367999999999999</v>
      </c>
      <c r="P114">
        <v>93.659318637274495</v>
      </c>
      <c r="Q114">
        <v>5.5093716845455596</v>
      </c>
    </row>
    <row r="115" spans="2:17" x14ac:dyDescent="0.2">
      <c r="B115" t="s">
        <v>1860</v>
      </c>
      <c r="C115" t="s">
        <v>1859</v>
      </c>
      <c r="D115">
        <v>2006</v>
      </c>
      <c r="E115" t="s">
        <v>124</v>
      </c>
      <c r="F115" t="s">
        <v>2087</v>
      </c>
      <c r="G115">
        <v>4</v>
      </c>
      <c r="H115">
        <v>2.99</v>
      </c>
      <c r="I115">
        <v>0.74750000000000005</v>
      </c>
      <c r="J115">
        <v>64</v>
      </c>
      <c r="K115" t="s">
        <v>123</v>
      </c>
      <c r="L115">
        <v>26</v>
      </c>
      <c r="M115">
        <v>8</v>
      </c>
      <c r="N115">
        <v>116.76</v>
      </c>
      <c r="O115">
        <v>14.595000000000001</v>
      </c>
      <c r="P115">
        <v>156.20066889632099</v>
      </c>
      <c r="Q115">
        <v>6.0077180344738803</v>
      </c>
    </row>
    <row r="116" spans="2:17" x14ac:dyDescent="0.2">
      <c r="B116" t="s">
        <v>1858</v>
      </c>
      <c r="C116" t="s">
        <v>1857</v>
      </c>
      <c r="D116">
        <v>2006</v>
      </c>
      <c r="E116" t="s">
        <v>124</v>
      </c>
      <c r="F116" t="s">
        <v>2092</v>
      </c>
      <c r="G116">
        <v>5</v>
      </c>
      <c r="H116">
        <v>2.99</v>
      </c>
      <c r="I116">
        <v>0.59799999999999998</v>
      </c>
      <c r="J116">
        <v>75</v>
      </c>
      <c r="K116" t="s">
        <v>123</v>
      </c>
      <c r="L116">
        <v>31</v>
      </c>
      <c r="M116">
        <v>8</v>
      </c>
      <c r="N116">
        <v>116.73</v>
      </c>
      <c r="O116">
        <v>14.59125</v>
      </c>
      <c r="P116">
        <v>195.20066889632099</v>
      </c>
      <c r="Q116">
        <v>6.2967957708490596</v>
      </c>
    </row>
    <row r="117" spans="2:17" x14ac:dyDescent="0.2">
      <c r="B117" t="s">
        <v>1856</v>
      </c>
      <c r="C117" t="s">
        <v>1855</v>
      </c>
      <c r="D117">
        <v>2006</v>
      </c>
      <c r="E117" t="s">
        <v>124</v>
      </c>
      <c r="F117" t="s">
        <v>2085</v>
      </c>
      <c r="G117">
        <v>4</v>
      </c>
      <c r="H117">
        <v>4.99</v>
      </c>
      <c r="I117">
        <v>1.2475000000000001</v>
      </c>
      <c r="J117">
        <v>151</v>
      </c>
      <c r="K117" t="s">
        <v>123</v>
      </c>
      <c r="L117">
        <v>20</v>
      </c>
      <c r="M117">
        <v>6</v>
      </c>
      <c r="N117">
        <v>115.83</v>
      </c>
      <c r="O117">
        <v>19.305</v>
      </c>
      <c r="P117">
        <v>92.849699398797497</v>
      </c>
      <c r="Q117">
        <v>4.6424849699398703</v>
      </c>
    </row>
    <row r="118" spans="2:17" x14ac:dyDescent="0.2">
      <c r="B118" t="s">
        <v>1854</v>
      </c>
      <c r="C118" t="s">
        <v>1853</v>
      </c>
      <c r="D118">
        <v>2006</v>
      </c>
      <c r="E118" t="s">
        <v>124</v>
      </c>
      <c r="F118" t="s">
        <v>2081</v>
      </c>
      <c r="G118">
        <v>4</v>
      </c>
      <c r="H118">
        <v>4.99</v>
      </c>
      <c r="I118">
        <v>1.2475000000000001</v>
      </c>
      <c r="J118">
        <v>158</v>
      </c>
      <c r="K118" t="s">
        <v>170</v>
      </c>
      <c r="L118">
        <v>19</v>
      </c>
      <c r="M118">
        <v>6</v>
      </c>
      <c r="N118">
        <v>115.83</v>
      </c>
      <c r="O118">
        <v>19.305</v>
      </c>
      <c r="P118">
        <v>92.849699398797497</v>
      </c>
      <c r="Q118">
        <v>4.8868262841472401</v>
      </c>
    </row>
    <row r="119" spans="2:17" x14ac:dyDescent="0.2">
      <c r="B119" t="s">
        <v>1852</v>
      </c>
      <c r="C119" t="s">
        <v>1851</v>
      </c>
      <c r="D119">
        <v>2006</v>
      </c>
      <c r="E119" t="s">
        <v>124</v>
      </c>
      <c r="F119" t="s">
        <v>2087</v>
      </c>
      <c r="G119">
        <v>3</v>
      </c>
      <c r="H119">
        <v>2.99</v>
      </c>
      <c r="I119">
        <v>0.99666666666666603</v>
      </c>
      <c r="J119">
        <v>85</v>
      </c>
      <c r="K119" t="s">
        <v>170</v>
      </c>
      <c r="L119">
        <v>21</v>
      </c>
      <c r="M119">
        <v>8</v>
      </c>
      <c r="N119">
        <v>115.79</v>
      </c>
      <c r="O119">
        <v>14.473750000000001</v>
      </c>
      <c r="P119">
        <v>116.17725752508299</v>
      </c>
      <c r="Q119">
        <v>5.5322503583373104</v>
      </c>
    </row>
    <row r="120" spans="2:17" x14ac:dyDescent="0.2">
      <c r="B120" t="s">
        <v>1850</v>
      </c>
      <c r="C120" t="s">
        <v>1849</v>
      </c>
      <c r="D120">
        <v>2006</v>
      </c>
      <c r="E120" t="s">
        <v>124</v>
      </c>
      <c r="F120" t="s">
        <v>2080</v>
      </c>
      <c r="G120">
        <v>6</v>
      </c>
      <c r="H120">
        <v>4.99</v>
      </c>
      <c r="I120">
        <v>0.831666666666666</v>
      </c>
      <c r="J120">
        <v>65</v>
      </c>
      <c r="K120" t="s">
        <v>151</v>
      </c>
      <c r="L120">
        <v>23</v>
      </c>
      <c r="M120">
        <v>6</v>
      </c>
      <c r="N120">
        <v>115.79</v>
      </c>
      <c r="O120">
        <v>19.2983333333333</v>
      </c>
      <c r="P120">
        <v>139.22645290581099</v>
      </c>
      <c r="Q120">
        <v>6.05332403938311</v>
      </c>
    </row>
    <row r="121" spans="2:17" x14ac:dyDescent="0.2">
      <c r="B121" t="s">
        <v>1848</v>
      </c>
      <c r="C121" t="s">
        <v>1847</v>
      </c>
      <c r="D121">
        <v>2006</v>
      </c>
      <c r="E121" t="s">
        <v>124</v>
      </c>
      <c r="F121" t="s">
        <v>2092</v>
      </c>
      <c r="G121">
        <v>4</v>
      </c>
      <c r="H121">
        <v>4.99</v>
      </c>
      <c r="I121">
        <v>1.2475000000000001</v>
      </c>
      <c r="J121">
        <v>112</v>
      </c>
      <c r="K121" t="s">
        <v>170</v>
      </c>
      <c r="L121">
        <v>17</v>
      </c>
      <c r="M121">
        <v>6</v>
      </c>
      <c r="N121">
        <v>114.83</v>
      </c>
      <c r="O121">
        <v>19.1383333333333</v>
      </c>
      <c r="P121">
        <v>92.048096192384705</v>
      </c>
      <c r="Q121">
        <v>5.4145938936696902</v>
      </c>
    </row>
    <row r="122" spans="2:17" x14ac:dyDescent="0.2">
      <c r="B122" t="s">
        <v>1846</v>
      </c>
      <c r="C122" t="s">
        <v>1845</v>
      </c>
      <c r="D122">
        <v>2006</v>
      </c>
      <c r="E122" t="s">
        <v>124</v>
      </c>
      <c r="F122" t="s">
        <v>2081</v>
      </c>
      <c r="G122">
        <v>3</v>
      </c>
      <c r="H122">
        <v>2.99</v>
      </c>
      <c r="I122">
        <v>0.99666666666666603</v>
      </c>
      <c r="J122">
        <v>179</v>
      </c>
      <c r="K122" t="s">
        <v>170</v>
      </c>
      <c r="L122">
        <v>21</v>
      </c>
      <c r="M122">
        <v>6</v>
      </c>
      <c r="N122">
        <v>114.81</v>
      </c>
      <c r="O122">
        <v>19.135000000000002</v>
      </c>
      <c r="P122">
        <v>115.19397993311</v>
      </c>
      <c r="Q122">
        <v>5.48542761586239</v>
      </c>
    </row>
    <row r="123" spans="2:17" x14ac:dyDescent="0.2">
      <c r="B123" t="s">
        <v>1844</v>
      </c>
      <c r="C123" t="s">
        <v>1843</v>
      </c>
      <c r="D123">
        <v>2006</v>
      </c>
      <c r="E123" t="s">
        <v>124</v>
      </c>
      <c r="F123" t="s">
        <v>2089</v>
      </c>
      <c r="G123">
        <v>4</v>
      </c>
      <c r="H123">
        <v>4.99</v>
      </c>
      <c r="I123">
        <v>1.2475000000000001</v>
      </c>
      <c r="J123">
        <v>109</v>
      </c>
      <c r="K123" t="s">
        <v>123</v>
      </c>
      <c r="L123">
        <v>18</v>
      </c>
      <c r="M123">
        <v>4</v>
      </c>
      <c r="N123">
        <v>113.85</v>
      </c>
      <c r="O123">
        <v>28.462499999999999</v>
      </c>
      <c r="P123">
        <v>91.262525050100194</v>
      </c>
      <c r="Q123">
        <v>5.0701402805611204</v>
      </c>
    </row>
    <row r="124" spans="2:17" x14ac:dyDescent="0.2">
      <c r="B124" t="s">
        <v>1842</v>
      </c>
      <c r="C124" t="s">
        <v>1841</v>
      </c>
      <c r="D124">
        <v>2006</v>
      </c>
      <c r="E124" t="s">
        <v>124</v>
      </c>
      <c r="F124" t="s">
        <v>2080</v>
      </c>
      <c r="G124">
        <v>4</v>
      </c>
      <c r="H124">
        <v>4.99</v>
      </c>
      <c r="I124">
        <v>1.2475000000000001</v>
      </c>
      <c r="J124">
        <v>67</v>
      </c>
      <c r="K124" t="s">
        <v>157</v>
      </c>
      <c r="L124">
        <v>17</v>
      </c>
      <c r="M124">
        <v>6</v>
      </c>
      <c r="N124">
        <v>113.84</v>
      </c>
      <c r="O124">
        <v>18.973333333333301</v>
      </c>
      <c r="P124">
        <v>91.254509018036003</v>
      </c>
      <c r="Q124">
        <v>5.3679122951785896</v>
      </c>
    </row>
    <row r="125" spans="2:17" x14ac:dyDescent="0.2">
      <c r="B125" t="s">
        <v>1840</v>
      </c>
      <c r="C125" t="s">
        <v>1839</v>
      </c>
      <c r="D125">
        <v>2006</v>
      </c>
      <c r="E125" t="s">
        <v>124</v>
      </c>
      <c r="F125" t="s">
        <v>2082</v>
      </c>
      <c r="G125">
        <v>3</v>
      </c>
      <c r="H125">
        <v>2.99</v>
      </c>
      <c r="I125">
        <v>0.99666666666666603</v>
      </c>
      <c r="J125">
        <v>179</v>
      </c>
      <c r="K125" t="s">
        <v>151</v>
      </c>
      <c r="L125">
        <v>20</v>
      </c>
      <c r="M125">
        <v>7</v>
      </c>
      <c r="N125">
        <v>113.8</v>
      </c>
      <c r="O125">
        <v>16.257142857142799</v>
      </c>
      <c r="P125">
        <v>114.18060200668801</v>
      </c>
      <c r="Q125">
        <v>5.7090301003344397</v>
      </c>
    </row>
    <row r="126" spans="2:17" x14ac:dyDescent="0.2">
      <c r="B126" t="s">
        <v>1838</v>
      </c>
      <c r="C126" t="s">
        <v>1837</v>
      </c>
      <c r="D126">
        <v>2006</v>
      </c>
      <c r="E126" t="s">
        <v>124</v>
      </c>
      <c r="F126" t="s">
        <v>2083</v>
      </c>
      <c r="G126">
        <v>3</v>
      </c>
      <c r="H126">
        <v>2.99</v>
      </c>
      <c r="I126">
        <v>0.99666666666666603</v>
      </c>
      <c r="J126">
        <v>144</v>
      </c>
      <c r="K126" t="s">
        <v>123</v>
      </c>
      <c r="L126">
        <v>23</v>
      </c>
      <c r="M126">
        <v>7</v>
      </c>
      <c r="N126">
        <v>113.77</v>
      </c>
      <c r="O126">
        <v>16.252857142857099</v>
      </c>
      <c r="P126">
        <v>114.15050167224</v>
      </c>
      <c r="Q126">
        <v>4.9630652900974201</v>
      </c>
    </row>
    <row r="127" spans="2:17" x14ac:dyDescent="0.2">
      <c r="B127" t="s">
        <v>1836</v>
      </c>
      <c r="C127" t="s">
        <v>1835</v>
      </c>
      <c r="D127">
        <v>2006</v>
      </c>
      <c r="E127" t="s">
        <v>124</v>
      </c>
      <c r="F127" t="s">
        <v>2094</v>
      </c>
      <c r="G127">
        <v>5</v>
      </c>
      <c r="H127">
        <v>4.99</v>
      </c>
      <c r="I127">
        <v>0.998</v>
      </c>
      <c r="J127">
        <v>158</v>
      </c>
      <c r="K127" t="s">
        <v>157</v>
      </c>
      <c r="L127">
        <v>18</v>
      </c>
      <c r="M127">
        <v>6</v>
      </c>
      <c r="N127">
        <v>112.82</v>
      </c>
      <c r="O127">
        <v>18.803333333333299</v>
      </c>
      <c r="P127">
        <v>113.04609218436801</v>
      </c>
      <c r="Q127">
        <v>6.2803384546871497</v>
      </c>
    </row>
    <row r="128" spans="2:17" x14ac:dyDescent="0.2">
      <c r="B128" t="s">
        <v>1834</v>
      </c>
      <c r="C128" t="s">
        <v>1833</v>
      </c>
      <c r="D128">
        <v>2006</v>
      </c>
      <c r="E128" t="s">
        <v>124</v>
      </c>
      <c r="F128" t="s">
        <v>2089</v>
      </c>
      <c r="G128">
        <v>3</v>
      </c>
      <c r="H128">
        <v>2.99</v>
      </c>
      <c r="I128">
        <v>0.99666666666666603</v>
      </c>
      <c r="J128">
        <v>169</v>
      </c>
      <c r="K128" t="s">
        <v>157</v>
      </c>
      <c r="L128">
        <v>21</v>
      </c>
      <c r="M128">
        <v>6</v>
      </c>
      <c r="N128">
        <v>111.81</v>
      </c>
      <c r="O128">
        <v>18.635000000000002</v>
      </c>
      <c r="P128">
        <v>112.183946488294</v>
      </c>
      <c r="Q128">
        <v>5.3420926899187702</v>
      </c>
    </row>
    <row r="129" spans="2:17" x14ac:dyDescent="0.2">
      <c r="B129" t="s">
        <v>1832</v>
      </c>
      <c r="C129" t="s">
        <v>1831</v>
      </c>
      <c r="D129">
        <v>2006</v>
      </c>
      <c r="E129" t="s">
        <v>124</v>
      </c>
      <c r="F129" t="s">
        <v>2082</v>
      </c>
      <c r="G129">
        <v>3</v>
      </c>
      <c r="H129">
        <v>2.99</v>
      </c>
      <c r="I129">
        <v>0.99666666666666603</v>
      </c>
      <c r="J129">
        <v>135</v>
      </c>
      <c r="K129" t="s">
        <v>157</v>
      </c>
      <c r="L129">
        <v>20</v>
      </c>
      <c r="M129">
        <v>7</v>
      </c>
      <c r="N129">
        <v>111.8</v>
      </c>
      <c r="O129">
        <v>15.9714285714285</v>
      </c>
      <c r="P129">
        <v>112.173913043478</v>
      </c>
      <c r="Q129">
        <v>5.6086956521739104</v>
      </c>
    </row>
    <row r="130" spans="2:17" x14ac:dyDescent="0.2">
      <c r="B130" t="s">
        <v>1830</v>
      </c>
      <c r="C130" t="s">
        <v>1829</v>
      </c>
      <c r="D130">
        <v>2006</v>
      </c>
      <c r="E130" t="s">
        <v>124</v>
      </c>
      <c r="F130" t="s">
        <v>2095</v>
      </c>
      <c r="G130">
        <v>6</v>
      </c>
      <c r="H130">
        <v>4.99</v>
      </c>
      <c r="I130">
        <v>0.831666666666666</v>
      </c>
      <c r="J130">
        <v>135</v>
      </c>
      <c r="K130" t="s">
        <v>151</v>
      </c>
      <c r="L130">
        <v>23</v>
      </c>
      <c r="M130">
        <v>6</v>
      </c>
      <c r="N130">
        <v>111.8</v>
      </c>
      <c r="O130">
        <v>18.633333333333301</v>
      </c>
      <c r="P130">
        <v>134.42885771543001</v>
      </c>
      <c r="Q130">
        <v>5.8447329441491602</v>
      </c>
    </row>
    <row r="131" spans="2:17" x14ac:dyDescent="0.2">
      <c r="B131" t="s">
        <v>1828</v>
      </c>
      <c r="C131" t="s">
        <v>1827</v>
      </c>
      <c r="D131">
        <v>2006</v>
      </c>
      <c r="E131" t="s">
        <v>124</v>
      </c>
      <c r="F131" t="s">
        <v>2088</v>
      </c>
      <c r="G131">
        <v>3</v>
      </c>
      <c r="H131">
        <v>4.99</v>
      </c>
      <c r="I131">
        <v>1.66333333333333</v>
      </c>
      <c r="J131">
        <v>164</v>
      </c>
      <c r="K131" t="s">
        <v>123</v>
      </c>
      <c r="L131">
        <v>18</v>
      </c>
      <c r="M131">
        <v>5</v>
      </c>
      <c r="N131">
        <v>110.84</v>
      </c>
      <c r="O131">
        <v>22.167999999999999</v>
      </c>
      <c r="P131">
        <v>66.637274549098095</v>
      </c>
      <c r="Q131">
        <v>3.7020708082832301</v>
      </c>
    </row>
    <row r="132" spans="2:17" x14ac:dyDescent="0.2">
      <c r="B132" t="s">
        <v>1826</v>
      </c>
      <c r="C132" t="s">
        <v>1825</v>
      </c>
      <c r="D132">
        <v>2006</v>
      </c>
      <c r="E132" t="s">
        <v>124</v>
      </c>
      <c r="F132" t="s">
        <v>2082</v>
      </c>
      <c r="G132">
        <v>4</v>
      </c>
      <c r="H132">
        <v>4.99</v>
      </c>
      <c r="I132">
        <v>1.2475000000000001</v>
      </c>
      <c r="J132">
        <v>59</v>
      </c>
      <c r="K132" t="s">
        <v>170</v>
      </c>
      <c r="L132">
        <v>20</v>
      </c>
      <c r="M132">
        <v>5</v>
      </c>
      <c r="N132">
        <v>110.82</v>
      </c>
      <c r="O132">
        <v>22.164000000000001</v>
      </c>
      <c r="P132">
        <v>88.8336673346693</v>
      </c>
      <c r="Q132">
        <v>4.4416833667334599</v>
      </c>
    </row>
    <row r="133" spans="2:17" x14ac:dyDescent="0.2">
      <c r="B133" t="s">
        <v>1824</v>
      </c>
      <c r="C133" t="s">
        <v>1823</v>
      </c>
      <c r="D133">
        <v>2006</v>
      </c>
      <c r="E133" t="s">
        <v>124</v>
      </c>
      <c r="F133" t="s">
        <v>2086</v>
      </c>
      <c r="G133">
        <v>6</v>
      </c>
      <c r="H133">
        <v>4.99</v>
      </c>
      <c r="I133">
        <v>0.831666666666666</v>
      </c>
      <c r="J133">
        <v>98</v>
      </c>
      <c r="K133" t="s">
        <v>123</v>
      </c>
      <c r="L133">
        <v>20</v>
      </c>
      <c r="M133">
        <v>6</v>
      </c>
      <c r="N133">
        <v>110.81</v>
      </c>
      <c r="O133">
        <v>18.468333333333302</v>
      </c>
      <c r="P133">
        <v>133.238476953907</v>
      </c>
      <c r="Q133">
        <v>6.6619238476953901</v>
      </c>
    </row>
    <row r="134" spans="2:17" x14ac:dyDescent="0.2">
      <c r="B134" t="s">
        <v>1822</v>
      </c>
      <c r="C134" t="s">
        <v>1821</v>
      </c>
      <c r="D134">
        <v>2006</v>
      </c>
      <c r="E134" t="s">
        <v>124</v>
      </c>
      <c r="F134" t="s">
        <v>2082</v>
      </c>
      <c r="G134">
        <v>3</v>
      </c>
      <c r="H134">
        <v>0.99</v>
      </c>
      <c r="I134">
        <v>0.33</v>
      </c>
      <c r="J134">
        <v>46</v>
      </c>
      <c r="K134" t="s">
        <v>123</v>
      </c>
      <c r="L134">
        <v>32</v>
      </c>
      <c r="M134">
        <v>8</v>
      </c>
      <c r="N134">
        <v>110.72</v>
      </c>
      <c r="O134">
        <v>13.84</v>
      </c>
      <c r="P134">
        <v>335.51515151515099</v>
      </c>
      <c r="Q134">
        <v>10.484848484848399</v>
      </c>
    </row>
    <row r="135" spans="2:17" x14ac:dyDescent="0.2">
      <c r="B135" t="s">
        <v>1820</v>
      </c>
      <c r="C135" t="s">
        <v>1819</v>
      </c>
      <c r="D135">
        <v>2006</v>
      </c>
      <c r="E135" t="s">
        <v>124</v>
      </c>
      <c r="F135" t="s">
        <v>2093</v>
      </c>
      <c r="G135">
        <v>3</v>
      </c>
      <c r="H135">
        <v>4.99</v>
      </c>
      <c r="I135">
        <v>1.66333333333333</v>
      </c>
      <c r="J135">
        <v>74</v>
      </c>
      <c r="K135" t="s">
        <v>154</v>
      </c>
      <c r="L135">
        <v>17</v>
      </c>
      <c r="M135">
        <v>4</v>
      </c>
      <c r="N135">
        <v>109.86</v>
      </c>
      <c r="O135">
        <v>27.465</v>
      </c>
      <c r="P135">
        <v>66.048096192384705</v>
      </c>
      <c r="Q135">
        <v>3.8851821289638102</v>
      </c>
    </row>
    <row r="136" spans="2:17" x14ac:dyDescent="0.2">
      <c r="B136" t="s">
        <v>1818</v>
      </c>
      <c r="C136" t="s">
        <v>1817</v>
      </c>
      <c r="D136">
        <v>2006</v>
      </c>
      <c r="E136" t="s">
        <v>124</v>
      </c>
      <c r="F136" t="s">
        <v>2093</v>
      </c>
      <c r="G136">
        <v>6</v>
      </c>
      <c r="H136">
        <v>4.99</v>
      </c>
      <c r="I136">
        <v>0.831666666666666</v>
      </c>
      <c r="J136">
        <v>80</v>
      </c>
      <c r="K136" t="s">
        <v>157</v>
      </c>
      <c r="L136">
        <v>19</v>
      </c>
      <c r="M136">
        <v>6</v>
      </c>
      <c r="N136">
        <v>109.81</v>
      </c>
      <c r="O136">
        <v>18.301666666666598</v>
      </c>
      <c r="P136">
        <v>132.036072144288</v>
      </c>
      <c r="Q136">
        <v>6.9492669549625496</v>
      </c>
    </row>
    <row r="137" spans="2:17" x14ac:dyDescent="0.2">
      <c r="B137" t="s">
        <v>1816</v>
      </c>
      <c r="C137" t="s">
        <v>1815</v>
      </c>
      <c r="D137">
        <v>2006</v>
      </c>
      <c r="E137" t="s">
        <v>124</v>
      </c>
      <c r="F137" t="s">
        <v>2088</v>
      </c>
      <c r="G137">
        <v>4</v>
      </c>
      <c r="H137">
        <v>2.99</v>
      </c>
      <c r="I137">
        <v>0.74750000000000005</v>
      </c>
      <c r="J137">
        <v>95</v>
      </c>
      <c r="K137" t="s">
        <v>157</v>
      </c>
      <c r="L137">
        <v>24</v>
      </c>
      <c r="M137">
        <v>6</v>
      </c>
      <c r="N137">
        <v>109.77</v>
      </c>
      <c r="O137">
        <v>18.295000000000002</v>
      </c>
      <c r="P137">
        <v>146.84949832775899</v>
      </c>
      <c r="Q137">
        <v>6.1187290969899601</v>
      </c>
    </row>
    <row r="138" spans="2:17" x14ac:dyDescent="0.2">
      <c r="B138" t="s">
        <v>1814</v>
      </c>
      <c r="C138" t="s">
        <v>1813</v>
      </c>
      <c r="D138">
        <v>2006</v>
      </c>
      <c r="E138" t="s">
        <v>124</v>
      </c>
      <c r="F138" t="s">
        <v>2080</v>
      </c>
      <c r="G138">
        <v>4</v>
      </c>
      <c r="H138">
        <v>2.99</v>
      </c>
      <c r="I138">
        <v>0.74750000000000005</v>
      </c>
      <c r="J138">
        <v>147</v>
      </c>
      <c r="K138" t="s">
        <v>123</v>
      </c>
      <c r="L138">
        <v>24</v>
      </c>
      <c r="M138">
        <v>7</v>
      </c>
      <c r="N138">
        <v>109.77</v>
      </c>
      <c r="O138">
        <v>15.6814285714285</v>
      </c>
      <c r="P138">
        <v>146.84949832775899</v>
      </c>
      <c r="Q138">
        <v>6.1187290969899601</v>
      </c>
    </row>
    <row r="139" spans="2:17" x14ac:dyDescent="0.2">
      <c r="B139" t="s">
        <v>1812</v>
      </c>
      <c r="C139" t="s">
        <v>1811</v>
      </c>
      <c r="D139">
        <v>2006</v>
      </c>
      <c r="E139" t="s">
        <v>124</v>
      </c>
      <c r="F139" t="s">
        <v>2082</v>
      </c>
      <c r="G139">
        <v>3</v>
      </c>
      <c r="H139">
        <v>0.99</v>
      </c>
      <c r="I139">
        <v>0.33</v>
      </c>
      <c r="J139">
        <v>89</v>
      </c>
      <c r="K139" t="s">
        <v>154</v>
      </c>
      <c r="L139">
        <v>30</v>
      </c>
      <c r="M139">
        <v>8</v>
      </c>
      <c r="N139">
        <v>108.74</v>
      </c>
      <c r="O139">
        <v>13.592499999999999</v>
      </c>
      <c r="P139">
        <v>329.51515151515099</v>
      </c>
      <c r="Q139">
        <v>10.9838383838383</v>
      </c>
    </row>
    <row r="140" spans="2:17" x14ac:dyDescent="0.2">
      <c r="B140" t="s">
        <v>1810</v>
      </c>
      <c r="C140" t="s">
        <v>1809</v>
      </c>
      <c r="D140">
        <v>2006</v>
      </c>
      <c r="E140" t="s">
        <v>124</v>
      </c>
      <c r="F140" t="s">
        <v>2089</v>
      </c>
      <c r="G140">
        <v>5</v>
      </c>
      <c r="H140">
        <v>4.99</v>
      </c>
      <c r="I140">
        <v>0.998</v>
      </c>
      <c r="J140">
        <v>120</v>
      </c>
      <c r="K140" t="s">
        <v>123</v>
      </c>
      <c r="L140">
        <v>16</v>
      </c>
      <c r="M140">
        <v>6</v>
      </c>
      <c r="N140">
        <v>107.84</v>
      </c>
      <c r="O140">
        <v>17.973333333333301</v>
      </c>
      <c r="P140">
        <v>108.056112224448</v>
      </c>
      <c r="Q140">
        <v>6.7535070140280498</v>
      </c>
    </row>
    <row r="141" spans="2:17" x14ac:dyDescent="0.2">
      <c r="B141" t="s">
        <v>1808</v>
      </c>
      <c r="C141" t="s">
        <v>1807</v>
      </c>
      <c r="D141">
        <v>2006</v>
      </c>
      <c r="E141" t="s">
        <v>124</v>
      </c>
      <c r="F141" t="s">
        <v>2090</v>
      </c>
      <c r="G141">
        <v>6</v>
      </c>
      <c r="H141">
        <v>4.99</v>
      </c>
      <c r="I141">
        <v>0.831666666666666</v>
      </c>
      <c r="J141">
        <v>85</v>
      </c>
      <c r="K141" t="s">
        <v>154</v>
      </c>
      <c r="L141">
        <v>21</v>
      </c>
      <c r="M141">
        <v>5</v>
      </c>
      <c r="N141">
        <v>107.81</v>
      </c>
      <c r="O141">
        <v>21.562000000000001</v>
      </c>
      <c r="P141">
        <v>129.63126252505</v>
      </c>
      <c r="Q141">
        <v>6.1729172630976201</v>
      </c>
    </row>
    <row r="142" spans="2:17" x14ac:dyDescent="0.2">
      <c r="B142" t="s">
        <v>1806</v>
      </c>
      <c r="C142" t="s">
        <v>1805</v>
      </c>
      <c r="D142">
        <v>2006</v>
      </c>
      <c r="E142" t="s">
        <v>124</v>
      </c>
      <c r="F142" t="s">
        <v>2094</v>
      </c>
      <c r="G142">
        <v>7</v>
      </c>
      <c r="H142">
        <v>4.99</v>
      </c>
      <c r="I142">
        <v>0.71285714285714197</v>
      </c>
      <c r="J142">
        <v>137</v>
      </c>
      <c r="K142" t="s">
        <v>123</v>
      </c>
      <c r="L142">
        <v>23</v>
      </c>
      <c r="M142">
        <v>6</v>
      </c>
      <c r="N142">
        <v>107.8</v>
      </c>
      <c r="O142">
        <v>17.966666666666601</v>
      </c>
      <c r="P142">
        <v>151.22244488977901</v>
      </c>
      <c r="Q142">
        <v>6.57488890825128</v>
      </c>
    </row>
    <row r="143" spans="2:17" x14ac:dyDescent="0.2">
      <c r="B143" t="s">
        <v>1804</v>
      </c>
      <c r="C143" t="s">
        <v>1803</v>
      </c>
      <c r="D143">
        <v>2006</v>
      </c>
      <c r="E143" t="s">
        <v>124</v>
      </c>
      <c r="F143" t="s">
        <v>2090</v>
      </c>
      <c r="G143">
        <v>3</v>
      </c>
      <c r="H143">
        <v>4.99</v>
      </c>
      <c r="I143">
        <v>1.66333333333333</v>
      </c>
      <c r="J143">
        <v>102</v>
      </c>
      <c r="K143" t="s">
        <v>123</v>
      </c>
      <c r="L143">
        <v>18</v>
      </c>
      <c r="M143">
        <v>6</v>
      </c>
      <c r="N143">
        <v>106.84</v>
      </c>
      <c r="O143">
        <v>17.806666666666601</v>
      </c>
      <c r="P143">
        <v>64.232464929859702</v>
      </c>
      <c r="Q143">
        <v>3.5684702738810898</v>
      </c>
    </row>
    <row r="144" spans="2:17" x14ac:dyDescent="0.2">
      <c r="B144" t="s">
        <v>1802</v>
      </c>
      <c r="C144" t="s">
        <v>1801</v>
      </c>
      <c r="D144">
        <v>2006</v>
      </c>
      <c r="E144" t="s">
        <v>124</v>
      </c>
      <c r="F144" t="s">
        <v>2088</v>
      </c>
      <c r="G144">
        <v>5</v>
      </c>
      <c r="H144">
        <v>4.99</v>
      </c>
      <c r="I144">
        <v>0.998</v>
      </c>
      <c r="J144">
        <v>102</v>
      </c>
      <c r="K144" t="s">
        <v>123</v>
      </c>
      <c r="L144">
        <v>22</v>
      </c>
      <c r="M144">
        <v>6</v>
      </c>
      <c r="N144">
        <v>106.81</v>
      </c>
      <c r="O144">
        <v>17.801666666666598</v>
      </c>
      <c r="P144">
        <v>107.024048096192</v>
      </c>
      <c r="Q144">
        <v>4.8647294589178296</v>
      </c>
    </row>
    <row r="145" spans="2:17" x14ac:dyDescent="0.2">
      <c r="B145" t="s">
        <v>1800</v>
      </c>
      <c r="C145" t="s">
        <v>1799</v>
      </c>
      <c r="D145">
        <v>2006</v>
      </c>
      <c r="E145" t="s">
        <v>124</v>
      </c>
      <c r="F145" t="s">
        <v>2085</v>
      </c>
      <c r="G145">
        <v>5</v>
      </c>
      <c r="H145">
        <v>4.99</v>
      </c>
      <c r="I145">
        <v>0.998</v>
      </c>
      <c r="J145">
        <v>141</v>
      </c>
      <c r="K145" t="s">
        <v>151</v>
      </c>
      <c r="L145">
        <v>20</v>
      </c>
      <c r="M145">
        <v>6</v>
      </c>
      <c r="N145">
        <v>106.81</v>
      </c>
      <c r="O145">
        <v>17.801666666666598</v>
      </c>
      <c r="P145">
        <v>107.024048096192</v>
      </c>
      <c r="Q145">
        <v>5.3512024048096096</v>
      </c>
    </row>
    <row r="146" spans="2:17" x14ac:dyDescent="0.2">
      <c r="B146" t="s">
        <v>1798</v>
      </c>
      <c r="C146" t="s">
        <v>1797</v>
      </c>
      <c r="D146">
        <v>2006</v>
      </c>
      <c r="E146" t="s">
        <v>124</v>
      </c>
      <c r="F146" t="s">
        <v>2089</v>
      </c>
      <c r="G146">
        <v>7</v>
      </c>
      <c r="H146">
        <v>4.99</v>
      </c>
      <c r="I146">
        <v>0.71285714285714197</v>
      </c>
      <c r="J146">
        <v>161</v>
      </c>
      <c r="K146" t="s">
        <v>170</v>
      </c>
      <c r="L146">
        <v>21</v>
      </c>
      <c r="M146">
        <v>6</v>
      </c>
      <c r="N146">
        <v>106.81</v>
      </c>
      <c r="O146">
        <v>17.801666666666598</v>
      </c>
      <c r="P146">
        <v>149.833667334669</v>
      </c>
      <c r="Q146">
        <v>7.1349365397461497</v>
      </c>
    </row>
    <row r="147" spans="2:17" x14ac:dyDescent="0.2">
      <c r="B147" t="s">
        <v>1796</v>
      </c>
      <c r="C147" t="s">
        <v>1795</v>
      </c>
      <c r="D147">
        <v>2006</v>
      </c>
      <c r="E147" t="s">
        <v>124</v>
      </c>
      <c r="F147" t="s">
        <v>2092</v>
      </c>
      <c r="G147">
        <v>3</v>
      </c>
      <c r="H147">
        <v>4.99</v>
      </c>
      <c r="I147">
        <v>1.66333333333333</v>
      </c>
      <c r="J147">
        <v>144</v>
      </c>
      <c r="K147" t="s">
        <v>151</v>
      </c>
      <c r="L147">
        <v>14</v>
      </c>
      <c r="M147">
        <v>4</v>
      </c>
      <c r="N147">
        <v>105.87</v>
      </c>
      <c r="O147">
        <v>26.467500000000001</v>
      </c>
      <c r="P147">
        <v>63.649298597194303</v>
      </c>
      <c r="Q147">
        <v>4.5463784712281701</v>
      </c>
    </row>
    <row r="148" spans="2:17" x14ac:dyDescent="0.2">
      <c r="B148" t="s">
        <v>1794</v>
      </c>
      <c r="C148" t="s">
        <v>1793</v>
      </c>
      <c r="D148">
        <v>2006</v>
      </c>
      <c r="E148" t="s">
        <v>124</v>
      </c>
      <c r="F148" t="s">
        <v>2086</v>
      </c>
      <c r="G148">
        <v>4</v>
      </c>
      <c r="H148">
        <v>4.99</v>
      </c>
      <c r="I148">
        <v>1.2475000000000001</v>
      </c>
      <c r="J148">
        <v>128</v>
      </c>
      <c r="K148" t="s">
        <v>170</v>
      </c>
      <c r="L148">
        <v>18</v>
      </c>
      <c r="M148">
        <v>6</v>
      </c>
      <c r="N148">
        <v>105.84</v>
      </c>
      <c r="O148">
        <v>17.64</v>
      </c>
      <c r="P148">
        <v>84.841683366733406</v>
      </c>
      <c r="Q148">
        <v>4.7134268537074098</v>
      </c>
    </row>
    <row r="149" spans="2:17" x14ac:dyDescent="0.2">
      <c r="B149" t="s">
        <v>1792</v>
      </c>
      <c r="C149" t="s">
        <v>1791</v>
      </c>
      <c r="D149">
        <v>2006</v>
      </c>
      <c r="E149" t="s">
        <v>124</v>
      </c>
      <c r="F149" t="s">
        <v>2086</v>
      </c>
      <c r="G149">
        <v>5</v>
      </c>
      <c r="H149">
        <v>4.99</v>
      </c>
      <c r="I149">
        <v>0.998</v>
      </c>
      <c r="J149">
        <v>110</v>
      </c>
      <c r="K149" t="s">
        <v>123</v>
      </c>
      <c r="L149">
        <v>17</v>
      </c>
      <c r="M149">
        <v>6</v>
      </c>
      <c r="N149">
        <v>105.83</v>
      </c>
      <c r="O149">
        <v>17.6383333333333</v>
      </c>
      <c r="P149">
        <v>106.042084168336</v>
      </c>
      <c r="Q149">
        <v>6.23776965696098</v>
      </c>
    </row>
    <row r="150" spans="2:17" x14ac:dyDescent="0.2">
      <c r="B150" t="s">
        <v>1790</v>
      </c>
      <c r="C150" t="s">
        <v>1789</v>
      </c>
      <c r="D150">
        <v>2006</v>
      </c>
      <c r="E150" t="s">
        <v>124</v>
      </c>
      <c r="F150" t="s">
        <v>2092</v>
      </c>
      <c r="G150">
        <v>7</v>
      </c>
      <c r="H150">
        <v>4.99</v>
      </c>
      <c r="I150">
        <v>0.71285714285714197</v>
      </c>
      <c r="J150">
        <v>114</v>
      </c>
      <c r="K150" t="s">
        <v>157</v>
      </c>
      <c r="L150">
        <v>20</v>
      </c>
      <c r="M150">
        <v>6</v>
      </c>
      <c r="N150">
        <v>105.82</v>
      </c>
      <c r="O150">
        <v>17.636666666666599</v>
      </c>
      <c r="P150">
        <v>148.44488977955899</v>
      </c>
      <c r="Q150">
        <v>7.4222444889779498</v>
      </c>
    </row>
    <row r="151" spans="2:17" x14ac:dyDescent="0.2">
      <c r="B151" t="s">
        <v>1788</v>
      </c>
      <c r="C151" t="s">
        <v>1787</v>
      </c>
      <c r="D151">
        <v>2006</v>
      </c>
      <c r="E151" t="s">
        <v>124</v>
      </c>
      <c r="F151" t="s">
        <v>2086</v>
      </c>
      <c r="G151">
        <v>6</v>
      </c>
      <c r="H151">
        <v>4.99</v>
      </c>
      <c r="I151">
        <v>0.831666666666666</v>
      </c>
      <c r="J151">
        <v>167</v>
      </c>
      <c r="K151" t="s">
        <v>170</v>
      </c>
      <c r="L151">
        <v>19</v>
      </c>
      <c r="M151">
        <v>6</v>
      </c>
      <c r="N151">
        <v>105.82</v>
      </c>
      <c r="O151">
        <v>17.636666666666599</v>
      </c>
      <c r="P151">
        <v>127.238476953907</v>
      </c>
      <c r="Q151">
        <v>6.6967619449425104</v>
      </c>
    </row>
    <row r="152" spans="2:17" x14ac:dyDescent="0.2">
      <c r="B152" t="s">
        <v>1786</v>
      </c>
      <c r="C152" t="s">
        <v>1785</v>
      </c>
      <c r="D152">
        <v>2006</v>
      </c>
      <c r="E152" t="s">
        <v>124</v>
      </c>
      <c r="F152" t="s">
        <v>2081</v>
      </c>
      <c r="G152">
        <v>6</v>
      </c>
      <c r="H152">
        <v>4.99</v>
      </c>
      <c r="I152">
        <v>0.831666666666666</v>
      </c>
      <c r="J152">
        <v>90</v>
      </c>
      <c r="K152" t="s">
        <v>157</v>
      </c>
      <c r="L152">
        <v>21</v>
      </c>
      <c r="M152">
        <v>5</v>
      </c>
      <c r="N152">
        <v>105.81</v>
      </c>
      <c r="O152">
        <v>21.161999999999999</v>
      </c>
      <c r="P152">
        <v>127.226452905811</v>
      </c>
      <c r="Q152">
        <v>6.0584025193243596</v>
      </c>
    </row>
    <row r="153" spans="2:17" x14ac:dyDescent="0.2">
      <c r="B153" t="s">
        <v>1784</v>
      </c>
      <c r="C153" t="s">
        <v>1783</v>
      </c>
      <c r="D153">
        <v>2006</v>
      </c>
      <c r="E153" t="s">
        <v>124</v>
      </c>
      <c r="F153" t="s">
        <v>2087</v>
      </c>
      <c r="G153">
        <v>3</v>
      </c>
      <c r="H153">
        <v>2.99</v>
      </c>
      <c r="I153">
        <v>0.99666666666666603</v>
      </c>
      <c r="J153">
        <v>82</v>
      </c>
      <c r="K153" t="s">
        <v>123</v>
      </c>
      <c r="L153">
        <v>20</v>
      </c>
      <c r="M153">
        <v>7</v>
      </c>
      <c r="N153">
        <v>105.81</v>
      </c>
      <c r="O153">
        <v>15.1157142857142</v>
      </c>
      <c r="P153">
        <v>106.16387959866201</v>
      </c>
      <c r="Q153">
        <v>5.3081939799331099</v>
      </c>
    </row>
    <row r="154" spans="2:17" x14ac:dyDescent="0.2">
      <c r="B154" t="s">
        <v>1782</v>
      </c>
      <c r="C154" t="s">
        <v>1781</v>
      </c>
      <c r="D154">
        <v>2006</v>
      </c>
      <c r="E154" t="s">
        <v>124</v>
      </c>
      <c r="F154" t="s">
        <v>2084</v>
      </c>
      <c r="G154">
        <v>6</v>
      </c>
      <c r="H154">
        <v>4.99</v>
      </c>
      <c r="I154">
        <v>0.831666666666666</v>
      </c>
      <c r="J154">
        <v>175</v>
      </c>
      <c r="K154" t="s">
        <v>151</v>
      </c>
      <c r="L154">
        <v>21</v>
      </c>
      <c r="M154">
        <v>6</v>
      </c>
      <c r="N154">
        <v>105.81</v>
      </c>
      <c r="O154">
        <v>17.635000000000002</v>
      </c>
      <c r="P154">
        <v>127.226452905811</v>
      </c>
      <c r="Q154">
        <v>6.0584025193243596</v>
      </c>
    </row>
    <row r="155" spans="2:17" x14ac:dyDescent="0.2">
      <c r="B155" t="s">
        <v>1780</v>
      </c>
      <c r="C155" t="s">
        <v>1779</v>
      </c>
      <c r="D155">
        <v>2006</v>
      </c>
      <c r="E155" t="s">
        <v>124</v>
      </c>
      <c r="F155" t="s">
        <v>2091</v>
      </c>
      <c r="G155">
        <v>4</v>
      </c>
      <c r="H155">
        <v>2.99</v>
      </c>
      <c r="I155">
        <v>0.74750000000000005</v>
      </c>
      <c r="J155">
        <v>95</v>
      </c>
      <c r="K155" t="s">
        <v>170</v>
      </c>
      <c r="L155">
        <v>25</v>
      </c>
      <c r="M155">
        <v>7</v>
      </c>
      <c r="N155">
        <v>105.77</v>
      </c>
      <c r="O155">
        <v>15.11</v>
      </c>
      <c r="P155">
        <v>141.498327759197</v>
      </c>
      <c r="Q155">
        <v>5.6599331103678896</v>
      </c>
    </row>
    <row r="156" spans="2:17" x14ac:dyDescent="0.2">
      <c r="B156" t="s">
        <v>1778</v>
      </c>
      <c r="C156" t="s">
        <v>1777</v>
      </c>
      <c r="D156">
        <v>2006</v>
      </c>
      <c r="E156" t="s">
        <v>124</v>
      </c>
      <c r="F156" t="s">
        <v>2080</v>
      </c>
      <c r="G156">
        <v>4</v>
      </c>
      <c r="H156">
        <v>4.99</v>
      </c>
      <c r="I156">
        <v>1.2475000000000001</v>
      </c>
      <c r="J156">
        <v>119</v>
      </c>
      <c r="K156" t="s">
        <v>170</v>
      </c>
      <c r="L156">
        <v>17</v>
      </c>
      <c r="M156">
        <v>4</v>
      </c>
      <c r="N156">
        <v>104.86</v>
      </c>
      <c r="O156">
        <v>26.215</v>
      </c>
      <c r="P156">
        <v>84.056112224448796</v>
      </c>
      <c r="Q156">
        <v>4.9444771896734601</v>
      </c>
    </row>
    <row r="157" spans="2:17" x14ac:dyDescent="0.2">
      <c r="B157" t="s">
        <v>1776</v>
      </c>
      <c r="C157" t="s">
        <v>1775</v>
      </c>
      <c r="D157">
        <v>2006</v>
      </c>
      <c r="E157" t="s">
        <v>124</v>
      </c>
      <c r="F157" t="s">
        <v>2082</v>
      </c>
      <c r="G157">
        <v>5</v>
      </c>
      <c r="H157">
        <v>4.99</v>
      </c>
      <c r="I157">
        <v>0.998</v>
      </c>
      <c r="J157">
        <v>123</v>
      </c>
      <c r="K157" t="s">
        <v>154</v>
      </c>
      <c r="L157">
        <v>17</v>
      </c>
      <c r="M157">
        <v>5</v>
      </c>
      <c r="N157">
        <v>104.84</v>
      </c>
      <c r="O157">
        <v>20.968</v>
      </c>
      <c r="P157">
        <v>105.0501002004</v>
      </c>
      <c r="Q157">
        <v>6.1794176588471004</v>
      </c>
    </row>
    <row r="158" spans="2:17" x14ac:dyDescent="0.2">
      <c r="B158" t="s">
        <v>1774</v>
      </c>
      <c r="C158" t="s">
        <v>1773</v>
      </c>
      <c r="D158">
        <v>2006</v>
      </c>
      <c r="E158" t="s">
        <v>124</v>
      </c>
      <c r="F158" t="s">
        <v>2086</v>
      </c>
      <c r="G158">
        <v>3</v>
      </c>
      <c r="H158">
        <v>2.99</v>
      </c>
      <c r="I158">
        <v>0.99666666666666603</v>
      </c>
      <c r="J158">
        <v>172</v>
      </c>
      <c r="K158" t="s">
        <v>151</v>
      </c>
      <c r="L158">
        <v>20</v>
      </c>
      <c r="M158">
        <v>7</v>
      </c>
      <c r="N158">
        <v>104.81</v>
      </c>
      <c r="O158">
        <v>14.9728571428571</v>
      </c>
      <c r="P158">
        <v>105.160535117056</v>
      </c>
      <c r="Q158">
        <v>5.25802675585284</v>
      </c>
    </row>
    <row r="159" spans="2:17" x14ac:dyDescent="0.2">
      <c r="B159" t="s">
        <v>1772</v>
      </c>
      <c r="C159" t="s">
        <v>1771</v>
      </c>
      <c r="D159">
        <v>2006</v>
      </c>
      <c r="E159" t="s">
        <v>124</v>
      </c>
      <c r="F159" t="s">
        <v>2089</v>
      </c>
      <c r="G159">
        <v>7</v>
      </c>
      <c r="H159">
        <v>4.99</v>
      </c>
      <c r="I159">
        <v>0.71285714285714197</v>
      </c>
      <c r="J159">
        <v>161</v>
      </c>
      <c r="K159" t="s">
        <v>170</v>
      </c>
      <c r="L159">
        <v>23</v>
      </c>
      <c r="M159">
        <v>5</v>
      </c>
      <c r="N159">
        <v>104.8</v>
      </c>
      <c r="O159">
        <v>20.96</v>
      </c>
      <c r="P159">
        <v>147.01402805611201</v>
      </c>
      <c r="Q159">
        <v>6.3919142633092196</v>
      </c>
    </row>
    <row r="160" spans="2:17" x14ac:dyDescent="0.2">
      <c r="B160" t="s">
        <v>1770</v>
      </c>
      <c r="C160" t="s">
        <v>1769</v>
      </c>
      <c r="D160">
        <v>2006</v>
      </c>
      <c r="E160" t="s">
        <v>124</v>
      </c>
      <c r="F160" t="s">
        <v>2091</v>
      </c>
      <c r="G160">
        <v>7</v>
      </c>
      <c r="H160">
        <v>4.99</v>
      </c>
      <c r="I160">
        <v>0.71285714285714197</v>
      </c>
      <c r="J160">
        <v>92</v>
      </c>
      <c r="K160" t="s">
        <v>154</v>
      </c>
      <c r="L160">
        <v>23</v>
      </c>
      <c r="M160">
        <v>6</v>
      </c>
      <c r="N160">
        <v>104.8</v>
      </c>
      <c r="O160">
        <v>17.466666666666601</v>
      </c>
      <c r="P160">
        <v>147.01402805611201</v>
      </c>
      <c r="Q160">
        <v>6.3919142633092196</v>
      </c>
    </row>
    <row r="161" spans="2:17" x14ac:dyDescent="0.2">
      <c r="B161" t="s">
        <v>1768</v>
      </c>
      <c r="C161" t="s">
        <v>1767</v>
      </c>
      <c r="D161">
        <v>2006</v>
      </c>
      <c r="E161" t="s">
        <v>124</v>
      </c>
      <c r="F161" t="s">
        <v>2086</v>
      </c>
      <c r="G161">
        <v>3</v>
      </c>
      <c r="H161">
        <v>2.99</v>
      </c>
      <c r="I161">
        <v>0.99666666666666603</v>
      </c>
      <c r="J161">
        <v>121</v>
      </c>
      <c r="K161" t="s">
        <v>157</v>
      </c>
      <c r="L161">
        <v>21</v>
      </c>
      <c r="M161">
        <v>7</v>
      </c>
      <c r="N161">
        <v>104.79</v>
      </c>
      <c r="O161">
        <v>14.97</v>
      </c>
      <c r="P161">
        <v>105.14046822742399</v>
      </c>
      <c r="Q161">
        <v>5.0066889632107001</v>
      </c>
    </row>
    <row r="162" spans="2:17" x14ac:dyDescent="0.2">
      <c r="B162" t="s">
        <v>1766</v>
      </c>
      <c r="C162" t="s">
        <v>1765</v>
      </c>
      <c r="D162">
        <v>2006</v>
      </c>
      <c r="E162" t="s">
        <v>124</v>
      </c>
      <c r="F162" t="s">
        <v>2087</v>
      </c>
      <c r="G162">
        <v>5</v>
      </c>
      <c r="H162">
        <v>2.99</v>
      </c>
      <c r="I162">
        <v>0.59799999999999998</v>
      </c>
      <c r="J162">
        <v>107</v>
      </c>
      <c r="K162" t="s">
        <v>151</v>
      </c>
      <c r="L162">
        <v>26</v>
      </c>
      <c r="M162">
        <v>7</v>
      </c>
      <c r="N162">
        <v>104.77</v>
      </c>
      <c r="O162">
        <v>14.9671428571428</v>
      </c>
      <c r="P162">
        <v>175.20066889632099</v>
      </c>
      <c r="Q162">
        <v>6.7384872652431103</v>
      </c>
    </row>
    <row r="163" spans="2:17" x14ac:dyDescent="0.2">
      <c r="B163" t="s">
        <v>1764</v>
      </c>
      <c r="C163" t="s">
        <v>1763</v>
      </c>
      <c r="D163">
        <v>2006</v>
      </c>
      <c r="E163" t="s">
        <v>124</v>
      </c>
      <c r="F163" t="s">
        <v>2095</v>
      </c>
      <c r="G163">
        <v>3</v>
      </c>
      <c r="H163">
        <v>4.99</v>
      </c>
      <c r="I163">
        <v>1.66333333333333</v>
      </c>
      <c r="J163">
        <v>82</v>
      </c>
      <c r="K163" t="s">
        <v>154</v>
      </c>
      <c r="L163">
        <v>12</v>
      </c>
      <c r="M163">
        <v>4</v>
      </c>
      <c r="N163">
        <v>103.88</v>
      </c>
      <c r="O163">
        <v>25.97</v>
      </c>
      <c r="P163">
        <v>62.452905811623197</v>
      </c>
      <c r="Q163">
        <v>5.2044088176352696</v>
      </c>
    </row>
    <row r="164" spans="2:17" x14ac:dyDescent="0.2">
      <c r="B164" t="s">
        <v>1762</v>
      </c>
      <c r="C164" t="s">
        <v>1761</v>
      </c>
      <c r="D164">
        <v>2006</v>
      </c>
      <c r="E164" t="s">
        <v>124</v>
      </c>
      <c r="F164" t="s">
        <v>2088</v>
      </c>
      <c r="G164">
        <v>5</v>
      </c>
      <c r="H164">
        <v>4.99</v>
      </c>
      <c r="I164">
        <v>0.998</v>
      </c>
      <c r="J164">
        <v>64</v>
      </c>
      <c r="K164" t="s">
        <v>154</v>
      </c>
      <c r="L164">
        <v>20</v>
      </c>
      <c r="M164">
        <v>5</v>
      </c>
      <c r="N164">
        <v>103.83</v>
      </c>
      <c r="O164">
        <v>20.765999999999998</v>
      </c>
      <c r="P164">
        <v>104.038076152304</v>
      </c>
      <c r="Q164">
        <v>5.2019038076152304</v>
      </c>
    </row>
    <row r="165" spans="2:17" x14ac:dyDescent="0.2">
      <c r="B165" t="s">
        <v>1760</v>
      </c>
      <c r="C165" t="s">
        <v>1759</v>
      </c>
      <c r="D165">
        <v>2006</v>
      </c>
      <c r="E165" t="s">
        <v>124</v>
      </c>
      <c r="F165" t="s">
        <v>2086</v>
      </c>
      <c r="G165">
        <v>4</v>
      </c>
      <c r="H165">
        <v>4.99</v>
      </c>
      <c r="I165">
        <v>1.2475000000000001</v>
      </c>
      <c r="J165">
        <v>142</v>
      </c>
      <c r="K165" t="s">
        <v>123</v>
      </c>
      <c r="L165">
        <v>20</v>
      </c>
      <c r="M165">
        <v>5</v>
      </c>
      <c r="N165">
        <v>103.83</v>
      </c>
      <c r="O165">
        <v>20.765999999999998</v>
      </c>
      <c r="P165">
        <v>83.230460921843601</v>
      </c>
      <c r="Q165">
        <v>4.1615230460921797</v>
      </c>
    </row>
    <row r="166" spans="2:17" x14ac:dyDescent="0.2">
      <c r="B166" t="s">
        <v>1758</v>
      </c>
      <c r="C166" t="s">
        <v>1757</v>
      </c>
      <c r="D166">
        <v>2006</v>
      </c>
      <c r="E166" t="s">
        <v>124</v>
      </c>
      <c r="F166" t="s">
        <v>2087</v>
      </c>
      <c r="G166">
        <v>7</v>
      </c>
      <c r="H166">
        <v>4.99</v>
      </c>
      <c r="I166">
        <v>0.71285714285714197</v>
      </c>
      <c r="J166">
        <v>131</v>
      </c>
      <c r="K166" t="s">
        <v>157</v>
      </c>
      <c r="L166">
        <v>21</v>
      </c>
      <c r="M166">
        <v>5</v>
      </c>
      <c r="N166">
        <v>103.81</v>
      </c>
      <c r="O166">
        <v>20.762</v>
      </c>
      <c r="P166">
        <v>145.625250501002</v>
      </c>
      <c r="Q166">
        <v>6.9345357381429498</v>
      </c>
    </row>
    <row r="167" spans="2:17" x14ac:dyDescent="0.2">
      <c r="B167" t="s">
        <v>1756</v>
      </c>
      <c r="C167" t="s">
        <v>1755</v>
      </c>
      <c r="D167">
        <v>2006</v>
      </c>
      <c r="E167" t="s">
        <v>124</v>
      </c>
      <c r="F167" t="s">
        <v>2082</v>
      </c>
      <c r="G167">
        <v>3</v>
      </c>
      <c r="H167">
        <v>2.99</v>
      </c>
      <c r="I167">
        <v>0.99666666666666603</v>
      </c>
      <c r="J167">
        <v>74</v>
      </c>
      <c r="K167" t="s">
        <v>154</v>
      </c>
      <c r="L167">
        <v>22</v>
      </c>
      <c r="M167">
        <v>6</v>
      </c>
      <c r="N167">
        <v>103.8</v>
      </c>
      <c r="O167">
        <v>17.3</v>
      </c>
      <c r="P167">
        <v>104.147157190635</v>
      </c>
      <c r="Q167">
        <v>4.7339616904834196</v>
      </c>
    </row>
    <row r="168" spans="2:17" x14ac:dyDescent="0.2">
      <c r="B168" t="s">
        <v>1754</v>
      </c>
      <c r="C168" t="s">
        <v>1753</v>
      </c>
      <c r="D168">
        <v>2006</v>
      </c>
      <c r="E168" t="s">
        <v>124</v>
      </c>
      <c r="F168" t="s">
        <v>2081</v>
      </c>
      <c r="G168">
        <v>4</v>
      </c>
      <c r="H168">
        <v>2.99</v>
      </c>
      <c r="I168">
        <v>0.74750000000000005</v>
      </c>
      <c r="J168">
        <v>56</v>
      </c>
      <c r="K168" t="s">
        <v>170</v>
      </c>
      <c r="L168">
        <v>23</v>
      </c>
      <c r="M168">
        <v>8</v>
      </c>
      <c r="N168">
        <v>103.78</v>
      </c>
      <c r="O168">
        <v>12.9725</v>
      </c>
      <c r="P168">
        <v>138.83612040133701</v>
      </c>
      <c r="Q168">
        <v>6.0363530609277296</v>
      </c>
    </row>
    <row r="169" spans="2:17" x14ac:dyDescent="0.2">
      <c r="B169" t="s">
        <v>1752</v>
      </c>
      <c r="C169" t="s">
        <v>1751</v>
      </c>
      <c r="D169">
        <v>2006</v>
      </c>
      <c r="E169" t="s">
        <v>124</v>
      </c>
      <c r="F169" t="s">
        <v>2084</v>
      </c>
      <c r="G169">
        <v>5</v>
      </c>
      <c r="H169">
        <v>2.99</v>
      </c>
      <c r="I169">
        <v>0.59799999999999998</v>
      </c>
      <c r="J169">
        <v>93</v>
      </c>
      <c r="K169" t="s">
        <v>151</v>
      </c>
      <c r="L169">
        <v>29</v>
      </c>
      <c r="M169">
        <v>8</v>
      </c>
      <c r="N169">
        <v>103.73</v>
      </c>
      <c r="O169">
        <v>12.96625</v>
      </c>
      <c r="P169">
        <v>173.461538461538</v>
      </c>
      <c r="Q169">
        <v>5.9814323607426996</v>
      </c>
    </row>
    <row r="170" spans="2:17" x14ac:dyDescent="0.2">
      <c r="B170" t="s">
        <v>1750</v>
      </c>
      <c r="C170" t="s">
        <v>1749</v>
      </c>
      <c r="D170">
        <v>2006</v>
      </c>
      <c r="E170" t="s">
        <v>124</v>
      </c>
      <c r="F170" t="s">
        <v>2082</v>
      </c>
      <c r="G170">
        <v>5</v>
      </c>
      <c r="H170">
        <v>4.99</v>
      </c>
      <c r="I170">
        <v>0.998</v>
      </c>
      <c r="J170">
        <v>61</v>
      </c>
      <c r="K170" t="s">
        <v>154</v>
      </c>
      <c r="L170">
        <v>18</v>
      </c>
      <c r="M170">
        <v>6</v>
      </c>
      <c r="N170">
        <v>102.83</v>
      </c>
      <c r="O170">
        <v>17.1383333333333</v>
      </c>
      <c r="P170">
        <v>103.036072144288</v>
      </c>
      <c r="Q170">
        <v>5.7242262302382496</v>
      </c>
    </row>
    <row r="171" spans="2:17" x14ac:dyDescent="0.2">
      <c r="B171" t="s">
        <v>1748</v>
      </c>
      <c r="C171" t="s">
        <v>1747</v>
      </c>
      <c r="D171">
        <v>2006</v>
      </c>
      <c r="E171" t="s">
        <v>124</v>
      </c>
      <c r="F171" t="s">
        <v>2080</v>
      </c>
      <c r="G171">
        <v>7</v>
      </c>
      <c r="H171">
        <v>4.99</v>
      </c>
      <c r="I171">
        <v>0.71285714285714197</v>
      </c>
      <c r="J171">
        <v>107</v>
      </c>
      <c r="K171" t="s">
        <v>123</v>
      </c>
      <c r="L171">
        <v>21</v>
      </c>
      <c r="M171">
        <v>7</v>
      </c>
      <c r="N171">
        <v>102.81</v>
      </c>
      <c r="O171">
        <v>14.687142857142801</v>
      </c>
      <c r="P171">
        <v>144.22244488977901</v>
      </c>
      <c r="Q171">
        <v>6.8677354709418799</v>
      </c>
    </row>
    <row r="172" spans="2:17" x14ac:dyDescent="0.2">
      <c r="B172" t="s">
        <v>1746</v>
      </c>
      <c r="C172" t="s">
        <v>1745</v>
      </c>
      <c r="D172">
        <v>2006</v>
      </c>
      <c r="E172" t="s">
        <v>124</v>
      </c>
      <c r="F172" t="s">
        <v>2091</v>
      </c>
      <c r="G172">
        <v>4</v>
      </c>
      <c r="H172">
        <v>2.99</v>
      </c>
      <c r="I172">
        <v>0.74750000000000005</v>
      </c>
      <c r="J172">
        <v>143</v>
      </c>
      <c r="K172" t="s">
        <v>170</v>
      </c>
      <c r="L172">
        <v>22</v>
      </c>
      <c r="M172">
        <v>7</v>
      </c>
      <c r="N172">
        <v>102.79</v>
      </c>
      <c r="O172">
        <v>14.6842857142857</v>
      </c>
      <c r="P172">
        <v>137.51170568561801</v>
      </c>
      <c r="Q172">
        <v>6.25053207661903</v>
      </c>
    </row>
    <row r="173" spans="2:17" x14ac:dyDescent="0.2">
      <c r="B173" t="s">
        <v>1744</v>
      </c>
      <c r="C173" t="s">
        <v>1743</v>
      </c>
      <c r="D173">
        <v>2006</v>
      </c>
      <c r="E173" t="s">
        <v>124</v>
      </c>
      <c r="F173" t="s">
        <v>2095</v>
      </c>
      <c r="G173">
        <v>6</v>
      </c>
      <c r="H173">
        <v>2.99</v>
      </c>
      <c r="I173">
        <v>0.49833333333333302</v>
      </c>
      <c r="J173">
        <v>90</v>
      </c>
      <c r="K173" t="s">
        <v>151</v>
      </c>
      <c r="L173">
        <v>32</v>
      </c>
      <c r="M173">
        <v>8</v>
      </c>
      <c r="N173">
        <v>102.74</v>
      </c>
      <c r="O173">
        <v>12.842499999999999</v>
      </c>
      <c r="P173">
        <v>206.167224080267</v>
      </c>
      <c r="Q173">
        <v>6.4427257525083599</v>
      </c>
    </row>
    <row r="174" spans="2:17" x14ac:dyDescent="0.2">
      <c r="B174" t="s">
        <v>1742</v>
      </c>
      <c r="C174" t="s">
        <v>1741</v>
      </c>
      <c r="D174">
        <v>2006</v>
      </c>
      <c r="E174" t="s">
        <v>124</v>
      </c>
      <c r="F174" t="s">
        <v>2086</v>
      </c>
      <c r="G174">
        <v>3</v>
      </c>
      <c r="H174">
        <v>0.99</v>
      </c>
      <c r="I174">
        <v>0.33</v>
      </c>
      <c r="J174">
        <v>69</v>
      </c>
      <c r="K174" t="s">
        <v>154</v>
      </c>
      <c r="L174">
        <v>31</v>
      </c>
      <c r="M174">
        <v>7</v>
      </c>
      <c r="N174">
        <v>102.74</v>
      </c>
      <c r="O174">
        <v>14.677142857142799</v>
      </c>
      <c r="P174">
        <v>311.33333333333297</v>
      </c>
      <c r="Q174">
        <v>10.043010752688099</v>
      </c>
    </row>
    <row r="175" spans="2:17" x14ac:dyDescent="0.2">
      <c r="B175" t="s">
        <v>1740</v>
      </c>
      <c r="C175" t="s">
        <v>1739</v>
      </c>
      <c r="D175">
        <v>2006</v>
      </c>
      <c r="E175" t="s">
        <v>124</v>
      </c>
      <c r="F175" t="s">
        <v>2087</v>
      </c>
      <c r="G175">
        <v>5</v>
      </c>
      <c r="H175">
        <v>4.99</v>
      </c>
      <c r="I175">
        <v>0.998</v>
      </c>
      <c r="J175">
        <v>113</v>
      </c>
      <c r="K175" t="s">
        <v>123</v>
      </c>
      <c r="L175">
        <v>16</v>
      </c>
      <c r="M175">
        <v>5</v>
      </c>
      <c r="N175">
        <v>101.84</v>
      </c>
      <c r="O175">
        <v>20.367999999999999</v>
      </c>
      <c r="P175">
        <v>102.04408817635201</v>
      </c>
      <c r="Q175">
        <v>6.3777555110220403</v>
      </c>
    </row>
    <row r="176" spans="2:17" x14ac:dyDescent="0.2">
      <c r="B176" t="s">
        <v>1738</v>
      </c>
      <c r="C176" t="s">
        <v>1737</v>
      </c>
      <c r="D176">
        <v>2006</v>
      </c>
      <c r="E176" t="s">
        <v>124</v>
      </c>
      <c r="F176" t="s">
        <v>2085</v>
      </c>
      <c r="G176">
        <v>4</v>
      </c>
      <c r="H176">
        <v>4.99</v>
      </c>
      <c r="I176">
        <v>1.2475000000000001</v>
      </c>
      <c r="J176">
        <v>145</v>
      </c>
      <c r="K176" t="s">
        <v>123</v>
      </c>
      <c r="L176">
        <v>16</v>
      </c>
      <c r="M176">
        <v>5</v>
      </c>
      <c r="N176">
        <v>101.84</v>
      </c>
      <c r="O176">
        <v>20.367999999999999</v>
      </c>
      <c r="P176">
        <v>81.635270541082093</v>
      </c>
      <c r="Q176">
        <v>5.1022044088176299</v>
      </c>
    </row>
    <row r="177" spans="2:17" x14ac:dyDescent="0.2">
      <c r="B177" t="s">
        <v>1736</v>
      </c>
      <c r="C177" t="s">
        <v>1735</v>
      </c>
      <c r="D177">
        <v>2006</v>
      </c>
      <c r="E177" t="s">
        <v>124</v>
      </c>
      <c r="F177" t="s">
        <v>2093</v>
      </c>
      <c r="G177">
        <v>5</v>
      </c>
      <c r="H177">
        <v>4.99</v>
      </c>
      <c r="I177">
        <v>0.998</v>
      </c>
      <c r="J177">
        <v>138</v>
      </c>
      <c r="K177" t="s">
        <v>123</v>
      </c>
      <c r="L177">
        <v>18</v>
      </c>
      <c r="M177">
        <v>5</v>
      </c>
      <c r="N177">
        <v>101.83</v>
      </c>
      <c r="O177">
        <v>20.366</v>
      </c>
      <c r="P177">
        <v>102.034068136272</v>
      </c>
      <c r="Q177">
        <v>5.6685593409040296</v>
      </c>
    </row>
    <row r="178" spans="2:17" x14ac:dyDescent="0.2">
      <c r="B178" t="s">
        <v>1734</v>
      </c>
      <c r="C178" t="s">
        <v>1733</v>
      </c>
      <c r="D178">
        <v>2006</v>
      </c>
      <c r="E178" t="s">
        <v>124</v>
      </c>
      <c r="F178" t="s">
        <v>2083</v>
      </c>
      <c r="G178">
        <v>6</v>
      </c>
      <c r="H178">
        <v>4.99</v>
      </c>
      <c r="I178">
        <v>0.831666666666666</v>
      </c>
      <c r="J178">
        <v>176</v>
      </c>
      <c r="K178" t="s">
        <v>157</v>
      </c>
      <c r="L178">
        <v>18</v>
      </c>
      <c r="M178">
        <v>5</v>
      </c>
      <c r="N178">
        <v>101.83</v>
      </c>
      <c r="O178">
        <v>20.366</v>
      </c>
      <c r="P178">
        <v>122.440881763527</v>
      </c>
      <c r="Q178">
        <v>6.8022712090848296</v>
      </c>
    </row>
    <row r="179" spans="2:17" x14ac:dyDescent="0.2">
      <c r="B179" t="s">
        <v>1732</v>
      </c>
      <c r="C179" t="s">
        <v>1731</v>
      </c>
      <c r="D179">
        <v>2006</v>
      </c>
      <c r="E179" t="s">
        <v>124</v>
      </c>
      <c r="F179" t="s">
        <v>2086</v>
      </c>
      <c r="G179">
        <v>3</v>
      </c>
      <c r="H179">
        <v>2.99</v>
      </c>
      <c r="I179">
        <v>0.99666666666666603</v>
      </c>
      <c r="J179">
        <v>142</v>
      </c>
      <c r="K179" t="s">
        <v>170</v>
      </c>
      <c r="L179">
        <v>25</v>
      </c>
      <c r="M179">
        <v>7</v>
      </c>
      <c r="N179">
        <v>101.76</v>
      </c>
      <c r="O179">
        <v>14.537142857142801</v>
      </c>
      <c r="P179">
        <v>102.10033444816</v>
      </c>
      <c r="Q179">
        <v>4.0840133779264196</v>
      </c>
    </row>
    <row r="180" spans="2:17" x14ac:dyDescent="0.2">
      <c r="B180" t="s">
        <v>1730</v>
      </c>
      <c r="C180" t="s">
        <v>1729</v>
      </c>
      <c r="D180">
        <v>2006</v>
      </c>
      <c r="E180" t="s">
        <v>124</v>
      </c>
      <c r="F180" t="s">
        <v>2082</v>
      </c>
      <c r="G180">
        <v>5</v>
      </c>
      <c r="H180">
        <v>2.99</v>
      </c>
      <c r="I180">
        <v>0.59799999999999998</v>
      </c>
      <c r="J180">
        <v>110</v>
      </c>
      <c r="K180" t="s">
        <v>154</v>
      </c>
      <c r="L180">
        <v>25</v>
      </c>
      <c r="M180">
        <v>7</v>
      </c>
      <c r="N180">
        <v>101.76</v>
      </c>
      <c r="O180">
        <v>14.537142857142801</v>
      </c>
      <c r="P180">
        <v>170.167224080267</v>
      </c>
      <c r="Q180">
        <v>6.8066889632106999</v>
      </c>
    </row>
    <row r="181" spans="2:17" x14ac:dyDescent="0.2">
      <c r="B181" t="s">
        <v>1728</v>
      </c>
      <c r="C181" t="s">
        <v>1727</v>
      </c>
      <c r="D181">
        <v>2006</v>
      </c>
      <c r="E181" t="s">
        <v>124</v>
      </c>
      <c r="F181" t="s">
        <v>2094</v>
      </c>
      <c r="G181">
        <v>6</v>
      </c>
      <c r="H181">
        <v>4.99</v>
      </c>
      <c r="I181">
        <v>0.831666666666666</v>
      </c>
      <c r="J181">
        <v>159</v>
      </c>
      <c r="K181" t="s">
        <v>123</v>
      </c>
      <c r="L181">
        <v>17</v>
      </c>
      <c r="M181">
        <v>5</v>
      </c>
      <c r="N181">
        <v>100.83</v>
      </c>
      <c r="O181">
        <v>20.166</v>
      </c>
      <c r="P181">
        <v>121.238476953907</v>
      </c>
      <c r="Q181">
        <v>7.1316751149357502</v>
      </c>
    </row>
    <row r="182" spans="2:17" x14ac:dyDescent="0.2">
      <c r="B182" t="s">
        <v>1726</v>
      </c>
      <c r="C182" t="s">
        <v>1725</v>
      </c>
      <c r="D182">
        <v>2006</v>
      </c>
      <c r="E182" t="s">
        <v>124</v>
      </c>
      <c r="F182" t="s">
        <v>2090</v>
      </c>
      <c r="G182">
        <v>5</v>
      </c>
      <c r="H182">
        <v>2.99</v>
      </c>
      <c r="I182">
        <v>0.59799999999999998</v>
      </c>
      <c r="J182">
        <v>97</v>
      </c>
      <c r="K182" t="s">
        <v>157</v>
      </c>
      <c r="L182">
        <v>27</v>
      </c>
      <c r="M182">
        <v>8</v>
      </c>
      <c r="N182">
        <v>100.74</v>
      </c>
      <c r="O182">
        <v>12.592499999999999</v>
      </c>
      <c r="P182">
        <v>168.461538461538</v>
      </c>
      <c r="Q182">
        <v>6.2393162393162296</v>
      </c>
    </row>
    <row r="183" spans="2:17" x14ac:dyDescent="0.2">
      <c r="B183" t="s">
        <v>1724</v>
      </c>
      <c r="C183" t="s">
        <v>1723</v>
      </c>
      <c r="D183">
        <v>2006</v>
      </c>
      <c r="E183" t="s">
        <v>124</v>
      </c>
      <c r="F183" t="s">
        <v>2090</v>
      </c>
      <c r="G183">
        <v>5</v>
      </c>
      <c r="H183">
        <v>2.99</v>
      </c>
      <c r="I183">
        <v>0.59799999999999998</v>
      </c>
      <c r="J183">
        <v>102</v>
      </c>
      <c r="K183" t="s">
        <v>170</v>
      </c>
      <c r="L183">
        <v>28</v>
      </c>
      <c r="M183">
        <v>8</v>
      </c>
      <c r="N183">
        <v>100.74</v>
      </c>
      <c r="O183">
        <v>12.592499999999999</v>
      </c>
      <c r="P183">
        <v>168.461538461538</v>
      </c>
      <c r="Q183">
        <v>6.0164835164835102</v>
      </c>
    </row>
    <row r="184" spans="2:17" x14ac:dyDescent="0.2">
      <c r="B184" t="s">
        <v>1722</v>
      </c>
      <c r="C184" t="s">
        <v>1721</v>
      </c>
      <c r="D184">
        <v>2006</v>
      </c>
      <c r="E184" t="s">
        <v>124</v>
      </c>
      <c r="F184" t="s">
        <v>2092</v>
      </c>
      <c r="G184">
        <v>3</v>
      </c>
      <c r="H184">
        <v>2.99</v>
      </c>
      <c r="I184">
        <v>0.99666666666666603</v>
      </c>
      <c r="J184">
        <v>122</v>
      </c>
      <c r="K184" t="s">
        <v>123</v>
      </c>
      <c r="L184">
        <v>17</v>
      </c>
      <c r="M184">
        <v>5</v>
      </c>
      <c r="N184">
        <v>99.84</v>
      </c>
      <c r="O184">
        <v>19.968</v>
      </c>
      <c r="P184">
        <v>100.173913043478</v>
      </c>
      <c r="Q184">
        <v>5.8925831202046002</v>
      </c>
    </row>
    <row r="185" spans="2:17" x14ac:dyDescent="0.2">
      <c r="B185" t="s">
        <v>1720</v>
      </c>
      <c r="C185" t="s">
        <v>1719</v>
      </c>
      <c r="D185">
        <v>2006</v>
      </c>
      <c r="E185" t="s">
        <v>124</v>
      </c>
      <c r="F185" t="s">
        <v>2089</v>
      </c>
      <c r="G185">
        <v>7</v>
      </c>
      <c r="H185">
        <v>4.99</v>
      </c>
      <c r="I185">
        <v>0.71285714285714197</v>
      </c>
      <c r="J185">
        <v>48</v>
      </c>
      <c r="K185" t="s">
        <v>151</v>
      </c>
      <c r="L185">
        <v>20</v>
      </c>
      <c r="M185">
        <v>7</v>
      </c>
      <c r="N185">
        <v>99.81</v>
      </c>
      <c r="O185">
        <v>14.2585714285714</v>
      </c>
      <c r="P185">
        <v>140.01402805611201</v>
      </c>
      <c r="Q185">
        <v>7.0007014028056096</v>
      </c>
    </row>
    <row r="186" spans="2:17" x14ac:dyDescent="0.2">
      <c r="B186" t="s">
        <v>1718</v>
      </c>
      <c r="C186" t="s">
        <v>1717</v>
      </c>
      <c r="D186">
        <v>2006</v>
      </c>
      <c r="E186" t="s">
        <v>124</v>
      </c>
      <c r="F186" t="s">
        <v>2083</v>
      </c>
      <c r="G186">
        <v>4</v>
      </c>
      <c r="H186">
        <v>2.99</v>
      </c>
      <c r="I186">
        <v>0.74750000000000005</v>
      </c>
      <c r="J186">
        <v>71</v>
      </c>
      <c r="K186" t="s">
        <v>123</v>
      </c>
      <c r="L186">
        <v>24</v>
      </c>
      <c r="M186">
        <v>7</v>
      </c>
      <c r="N186">
        <v>99.79</v>
      </c>
      <c r="O186">
        <v>14.2557142857142</v>
      </c>
      <c r="P186">
        <v>133.498327759197</v>
      </c>
      <c r="Q186">
        <v>5.5624303232998802</v>
      </c>
    </row>
    <row r="187" spans="2:17" x14ac:dyDescent="0.2">
      <c r="B187" t="s">
        <v>1716</v>
      </c>
      <c r="C187" t="s">
        <v>1715</v>
      </c>
      <c r="D187">
        <v>2006</v>
      </c>
      <c r="E187" t="s">
        <v>124</v>
      </c>
      <c r="F187" t="s">
        <v>2087</v>
      </c>
      <c r="G187">
        <v>3</v>
      </c>
      <c r="H187">
        <v>0.99</v>
      </c>
      <c r="I187">
        <v>0.33</v>
      </c>
      <c r="J187">
        <v>51</v>
      </c>
      <c r="K187" t="s">
        <v>123</v>
      </c>
      <c r="L187">
        <v>30</v>
      </c>
      <c r="M187">
        <v>7</v>
      </c>
      <c r="N187">
        <v>99.74</v>
      </c>
      <c r="O187">
        <v>14.248571428571401</v>
      </c>
      <c r="P187">
        <v>302.24242424242402</v>
      </c>
      <c r="Q187">
        <v>10.074747474747401</v>
      </c>
    </row>
    <row r="188" spans="2:17" x14ac:dyDescent="0.2">
      <c r="B188" t="s">
        <v>1714</v>
      </c>
      <c r="C188" t="s">
        <v>1713</v>
      </c>
      <c r="D188">
        <v>2006</v>
      </c>
      <c r="E188" t="s">
        <v>124</v>
      </c>
      <c r="F188" t="s">
        <v>2090</v>
      </c>
      <c r="G188">
        <v>5</v>
      </c>
      <c r="H188">
        <v>4.99</v>
      </c>
      <c r="I188">
        <v>0.998</v>
      </c>
      <c r="J188">
        <v>51</v>
      </c>
      <c r="K188" t="s">
        <v>151</v>
      </c>
      <c r="L188">
        <v>16</v>
      </c>
      <c r="M188">
        <v>6</v>
      </c>
      <c r="N188">
        <v>98.84</v>
      </c>
      <c r="O188">
        <v>16.473333333333301</v>
      </c>
      <c r="P188">
        <v>99.038076152304598</v>
      </c>
      <c r="Q188">
        <v>6.1898797595190302</v>
      </c>
    </row>
    <row r="189" spans="2:17" x14ac:dyDescent="0.2">
      <c r="B189" t="s">
        <v>1712</v>
      </c>
      <c r="C189" t="s">
        <v>1711</v>
      </c>
      <c r="D189">
        <v>2006</v>
      </c>
      <c r="E189" t="s">
        <v>124</v>
      </c>
      <c r="F189" t="s">
        <v>2081</v>
      </c>
      <c r="G189">
        <v>4</v>
      </c>
      <c r="H189">
        <v>2.99</v>
      </c>
      <c r="I189">
        <v>0.74750000000000005</v>
      </c>
      <c r="J189">
        <v>67</v>
      </c>
      <c r="K189" t="s">
        <v>157</v>
      </c>
      <c r="L189">
        <v>21</v>
      </c>
      <c r="M189">
        <v>7</v>
      </c>
      <c r="N189">
        <v>98.81</v>
      </c>
      <c r="O189">
        <v>14.1157142857142</v>
      </c>
      <c r="P189">
        <v>132.18729096989901</v>
      </c>
      <c r="Q189">
        <v>6.2946329033285497</v>
      </c>
    </row>
    <row r="190" spans="2:17" x14ac:dyDescent="0.2">
      <c r="B190" t="s">
        <v>1710</v>
      </c>
      <c r="C190" t="s">
        <v>1709</v>
      </c>
      <c r="D190">
        <v>2006</v>
      </c>
      <c r="E190" t="s">
        <v>124</v>
      </c>
      <c r="F190" t="s">
        <v>2081</v>
      </c>
      <c r="G190">
        <v>3</v>
      </c>
      <c r="H190">
        <v>0.99</v>
      </c>
      <c r="I190">
        <v>0.33</v>
      </c>
      <c r="J190">
        <v>73</v>
      </c>
      <c r="K190" t="s">
        <v>170</v>
      </c>
      <c r="L190">
        <v>26</v>
      </c>
      <c r="M190">
        <v>6</v>
      </c>
      <c r="N190">
        <v>98.77</v>
      </c>
      <c r="O190">
        <v>16.461666666666599</v>
      </c>
      <c r="P190">
        <v>299.30303030303003</v>
      </c>
      <c r="Q190">
        <v>11.511655011655</v>
      </c>
    </row>
    <row r="191" spans="2:17" x14ac:dyDescent="0.2">
      <c r="B191" t="s">
        <v>1708</v>
      </c>
      <c r="C191" t="s">
        <v>1707</v>
      </c>
      <c r="D191">
        <v>2006</v>
      </c>
      <c r="E191" t="s">
        <v>124</v>
      </c>
      <c r="F191" t="s">
        <v>2088</v>
      </c>
      <c r="G191">
        <v>5</v>
      </c>
      <c r="H191">
        <v>4.99</v>
      </c>
      <c r="I191">
        <v>0.998</v>
      </c>
      <c r="J191">
        <v>135</v>
      </c>
      <c r="K191" t="s">
        <v>123</v>
      </c>
      <c r="L191">
        <v>19</v>
      </c>
      <c r="M191">
        <v>6</v>
      </c>
      <c r="N191">
        <v>97.84</v>
      </c>
      <c r="O191">
        <v>16.306666666666601</v>
      </c>
      <c r="P191">
        <v>98.036072144288497</v>
      </c>
      <c r="Q191">
        <v>5.1597932707520302</v>
      </c>
    </row>
    <row r="192" spans="2:17" x14ac:dyDescent="0.2">
      <c r="B192" t="s">
        <v>1706</v>
      </c>
      <c r="C192" t="s">
        <v>1705</v>
      </c>
      <c r="D192">
        <v>2006</v>
      </c>
      <c r="E192" t="s">
        <v>124</v>
      </c>
      <c r="F192" t="s">
        <v>2092</v>
      </c>
      <c r="G192">
        <v>5</v>
      </c>
      <c r="H192">
        <v>2.99</v>
      </c>
      <c r="I192">
        <v>0.59799999999999998</v>
      </c>
      <c r="J192">
        <v>130</v>
      </c>
      <c r="K192" t="s">
        <v>151</v>
      </c>
      <c r="L192">
        <v>24</v>
      </c>
      <c r="M192">
        <v>7</v>
      </c>
      <c r="N192">
        <v>97.77</v>
      </c>
      <c r="O192">
        <v>13.9671428571428</v>
      </c>
      <c r="P192">
        <v>163.49498327759099</v>
      </c>
      <c r="Q192">
        <v>6.8122909698996601</v>
      </c>
    </row>
    <row r="193" spans="2:17" x14ac:dyDescent="0.2">
      <c r="B193" t="s">
        <v>1704</v>
      </c>
      <c r="C193" t="s">
        <v>1703</v>
      </c>
      <c r="D193">
        <v>2006</v>
      </c>
      <c r="E193" t="s">
        <v>124</v>
      </c>
      <c r="F193" t="s">
        <v>2095</v>
      </c>
      <c r="G193">
        <v>3</v>
      </c>
      <c r="H193">
        <v>0.99</v>
      </c>
      <c r="I193">
        <v>0.33</v>
      </c>
      <c r="J193">
        <v>137</v>
      </c>
      <c r="K193" t="s">
        <v>157</v>
      </c>
      <c r="L193">
        <v>32</v>
      </c>
      <c r="M193">
        <v>8</v>
      </c>
      <c r="N193">
        <v>97.72</v>
      </c>
      <c r="O193">
        <v>12.215</v>
      </c>
      <c r="P193">
        <v>296.12121212121201</v>
      </c>
      <c r="Q193">
        <v>9.25378787878787</v>
      </c>
    </row>
    <row r="194" spans="2:17" x14ac:dyDescent="0.2">
      <c r="B194" t="s">
        <v>1702</v>
      </c>
      <c r="C194" t="s">
        <v>1701</v>
      </c>
      <c r="D194">
        <v>2006</v>
      </c>
      <c r="E194" t="s">
        <v>124</v>
      </c>
      <c r="F194" t="s">
        <v>2089</v>
      </c>
      <c r="G194">
        <v>3</v>
      </c>
      <c r="H194">
        <v>0.99</v>
      </c>
      <c r="I194">
        <v>0.33</v>
      </c>
      <c r="J194">
        <v>178</v>
      </c>
      <c r="K194" t="s">
        <v>123</v>
      </c>
      <c r="L194">
        <v>33</v>
      </c>
      <c r="M194">
        <v>8</v>
      </c>
      <c r="N194">
        <v>97.72</v>
      </c>
      <c r="O194">
        <v>12.215</v>
      </c>
      <c r="P194">
        <v>296.12121212121201</v>
      </c>
      <c r="Q194">
        <v>8.9733700642791501</v>
      </c>
    </row>
    <row r="195" spans="2:17" x14ac:dyDescent="0.2">
      <c r="B195" t="s">
        <v>1700</v>
      </c>
      <c r="C195" t="s">
        <v>1699</v>
      </c>
      <c r="D195">
        <v>2006</v>
      </c>
      <c r="E195" t="s">
        <v>124</v>
      </c>
      <c r="F195" t="s">
        <v>2089</v>
      </c>
      <c r="G195">
        <v>7</v>
      </c>
      <c r="H195">
        <v>2.99</v>
      </c>
      <c r="I195">
        <v>0.42714285714285699</v>
      </c>
      <c r="J195">
        <v>79</v>
      </c>
      <c r="K195" t="s">
        <v>123</v>
      </c>
      <c r="L195">
        <v>30</v>
      </c>
      <c r="M195">
        <v>8</v>
      </c>
      <c r="N195">
        <v>96.71</v>
      </c>
      <c r="O195">
        <v>12.088749999999999</v>
      </c>
      <c r="P195">
        <v>226.41137123745801</v>
      </c>
      <c r="Q195">
        <v>7.5470457079152702</v>
      </c>
    </row>
    <row r="196" spans="2:17" x14ac:dyDescent="0.2">
      <c r="B196" t="s">
        <v>1698</v>
      </c>
      <c r="C196" t="s">
        <v>1697</v>
      </c>
      <c r="D196">
        <v>2006</v>
      </c>
      <c r="E196" t="s">
        <v>124</v>
      </c>
      <c r="F196" t="s">
        <v>2095</v>
      </c>
      <c r="G196">
        <v>3</v>
      </c>
      <c r="H196">
        <v>2.99</v>
      </c>
      <c r="I196">
        <v>0.99666666666666603</v>
      </c>
      <c r="J196">
        <v>171</v>
      </c>
      <c r="K196" t="s">
        <v>151</v>
      </c>
      <c r="L196">
        <v>17</v>
      </c>
      <c r="M196">
        <v>5</v>
      </c>
      <c r="N196">
        <v>95.84</v>
      </c>
      <c r="O196">
        <v>19.167999999999999</v>
      </c>
      <c r="P196">
        <v>96.160535117056796</v>
      </c>
      <c r="Q196">
        <v>5.65650206570922</v>
      </c>
    </row>
    <row r="197" spans="2:17" x14ac:dyDescent="0.2">
      <c r="B197" t="s">
        <v>1696</v>
      </c>
      <c r="C197" t="s">
        <v>1695</v>
      </c>
      <c r="D197">
        <v>2006</v>
      </c>
      <c r="E197" t="s">
        <v>124</v>
      </c>
      <c r="F197" t="s">
        <v>2088</v>
      </c>
      <c r="G197">
        <v>6</v>
      </c>
      <c r="H197">
        <v>4.99</v>
      </c>
      <c r="I197">
        <v>0.831666666666666</v>
      </c>
      <c r="J197">
        <v>167</v>
      </c>
      <c r="K197" t="s">
        <v>151</v>
      </c>
      <c r="L197">
        <v>18</v>
      </c>
      <c r="M197">
        <v>6</v>
      </c>
      <c r="N197">
        <v>95.82</v>
      </c>
      <c r="O197">
        <v>15.97</v>
      </c>
      <c r="P197">
        <v>115.21442885771501</v>
      </c>
      <c r="Q197">
        <v>6.4008016032064097</v>
      </c>
    </row>
    <row r="198" spans="2:17" x14ac:dyDescent="0.2">
      <c r="B198" t="s">
        <v>1694</v>
      </c>
      <c r="C198" t="s">
        <v>1693</v>
      </c>
      <c r="D198">
        <v>2006</v>
      </c>
      <c r="E198" t="s">
        <v>124</v>
      </c>
      <c r="F198" t="s">
        <v>2082</v>
      </c>
      <c r="G198">
        <v>4</v>
      </c>
      <c r="H198">
        <v>2.99</v>
      </c>
      <c r="I198">
        <v>0.74750000000000005</v>
      </c>
      <c r="J198">
        <v>73</v>
      </c>
      <c r="K198" t="s">
        <v>170</v>
      </c>
      <c r="L198">
        <v>23</v>
      </c>
      <c r="M198">
        <v>6</v>
      </c>
      <c r="N198">
        <v>95.8</v>
      </c>
      <c r="O198">
        <v>15.966666666666599</v>
      </c>
      <c r="P198">
        <v>128.16053511705601</v>
      </c>
      <c r="Q198">
        <v>5.5721971790024698</v>
      </c>
    </row>
    <row r="199" spans="2:17" x14ac:dyDescent="0.2">
      <c r="B199" t="s">
        <v>1692</v>
      </c>
      <c r="C199" t="s">
        <v>1691</v>
      </c>
      <c r="D199">
        <v>2006</v>
      </c>
      <c r="E199" t="s">
        <v>124</v>
      </c>
      <c r="F199" t="s">
        <v>2088</v>
      </c>
      <c r="G199">
        <v>4</v>
      </c>
      <c r="H199">
        <v>2.99</v>
      </c>
      <c r="I199">
        <v>0.74750000000000005</v>
      </c>
      <c r="J199">
        <v>185</v>
      </c>
      <c r="K199" t="s">
        <v>123</v>
      </c>
      <c r="L199">
        <v>27</v>
      </c>
      <c r="M199">
        <v>7</v>
      </c>
      <c r="N199">
        <v>95.78</v>
      </c>
      <c r="O199">
        <v>13.682857142857101</v>
      </c>
      <c r="P199">
        <v>128.13377926421401</v>
      </c>
      <c r="Q199">
        <v>4.7456955283042204</v>
      </c>
    </row>
    <row r="200" spans="2:17" x14ac:dyDescent="0.2">
      <c r="B200" t="s">
        <v>1690</v>
      </c>
      <c r="C200" t="s">
        <v>1689</v>
      </c>
      <c r="D200">
        <v>2006</v>
      </c>
      <c r="E200" t="s">
        <v>124</v>
      </c>
      <c r="F200" t="s">
        <v>2086</v>
      </c>
      <c r="G200">
        <v>5</v>
      </c>
      <c r="H200">
        <v>2.99</v>
      </c>
      <c r="I200">
        <v>0.59799999999999998</v>
      </c>
      <c r="J200">
        <v>100</v>
      </c>
      <c r="K200" t="s">
        <v>154</v>
      </c>
      <c r="L200">
        <v>26</v>
      </c>
      <c r="M200">
        <v>6</v>
      </c>
      <c r="N200">
        <v>95.76</v>
      </c>
      <c r="O200">
        <v>15.96</v>
      </c>
      <c r="P200">
        <v>160.13377926421401</v>
      </c>
      <c r="Q200">
        <v>6.1589915101620702</v>
      </c>
    </row>
    <row r="201" spans="2:17" x14ac:dyDescent="0.2">
      <c r="B201" t="s">
        <v>1688</v>
      </c>
      <c r="C201" t="s">
        <v>1687</v>
      </c>
      <c r="D201">
        <v>2006</v>
      </c>
      <c r="E201" t="s">
        <v>124</v>
      </c>
      <c r="F201" t="s">
        <v>2092</v>
      </c>
      <c r="G201">
        <v>3</v>
      </c>
      <c r="H201">
        <v>4.99</v>
      </c>
      <c r="I201">
        <v>1.66333333333333</v>
      </c>
      <c r="J201">
        <v>100</v>
      </c>
      <c r="K201" t="s">
        <v>123</v>
      </c>
      <c r="L201">
        <v>13</v>
      </c>
      <c r="M201">
        <v>4</v>
      </c>
      <c r="N201">
        <v>94.88</v>
      </c>
      <c r="O201">
        <v>23.72</v>
      </c>
      <c r="P201">
        <v>57.042084168336601</v>
      </c>
      <c r="Q201">
        <v>4.3878526283335901</v>
      </c>
    </row>
    <row r="202" spans="2:17" x14ac:dyDescent="0.2">
      <c r="B202" t="s">
        <v>1686</v>
      </c>
      <c r="C202" t="s">
        <v>1685</v>
      </c>
      <c r="D202">
        <v>2006</v>
      </c>
      <c r="E202" t="s">
        <v>124</v>
      </c>
      <c r="F202" t="s">
        <v>2083</v>
      </c>
      <c r="G202">
        <v>4</v>
      </c>
      <c r="H202">
        <v>4.99</v>
      </c>
      <c r="I202">
        <v>1.2475000000000001</v>
      </c>
      <c r="J202">
        <v>154</v>
      </c>
      <c r="K202" t="s">
        <v>170</v>
      </c>
      <c r="L202">
        <v>14</v>
      </c>
      <c r="M202">
        <v>4</v>
      </c>
      <c r="N202">
        <v>94.86</v>
      </c>
      <c r="O202">
        <v>23.715</v>
      </c>
      <c r="P202">
        <v>76.040080160320599</v>
      </c>
      <c r="Q202">
        <v>5.4314342971657599</v>
      </c>
    </row>
    <row r="203" spans="2:17" x14ac:dyDescent="0.2">
      <c r="B203" t="s">
        <v>1684</v>
      </c>
      <c r="C203" t="s">
        <v>1683</v>
      </c>
      <c r="D203">
        <v>2006</v>
      </c>
      <c r="E203" t="s">
        <v>124</v>
      </c>
      <c r="F203" t="s">
        <v>2094</v>
      </c>
      <c r="G203">
        <v>5</v>
      </c>
      <c r="H203">
        <v>4.99</v>
      </c>
      <c r="I203">
        <v>0.998</v>
      </c>
      <c r="J203">
        <v>104</v>
      </c>
      <c r="K203" t="s">
        <v>151</v>
      </c>
      <c r="L203">
        <v>16</v>
      </c>
      <c r="M203">
        <v>5</v>
      </c>
      <c r="N203">
        <v>94.85</v>
      </c>
      <c r="O203">
        <v>18.97</v>
      </c>
      <c r="P203">
        <v>95.040080160320599</v>
      </c>
      <c r="Q203">
        <v>5.9400050100200401</v>
      </c>
    </row>
    <row r="204" spans="2:17" x14ac:dyDescent="0.2">
      <c r="B204" t="s">
        <v>1682</v>
      </c>
      <c r="C204" t="s">
        <v>1681</v>
      </c>
      <c r="D204">
        <v>2006</v>
      </c>
      <c r="E204" t="s">
        <v>124</v>
      </c>
      <c r="F204" t="s">
        <v>2081</v>
      </c>
      <c r="G204">
        <v>5</v>
      </c>
      <c r="H204">
        <v>4.99</v>
      </c>
      <c r="I204">
        <v>0.998</v>
      </c>
      <c r="J204">
        <v>99</v>
      </c>
      <c r="K204" t="s">
        <v>157</v>
      </c>
      <c r="L204">
        <v>17</v>
      </c>
      <c r="M204">
        <v>5</v>
      </c>
      <c r="N204">
        <v>94.84</v>
      </c>
      <c r="O204">
        <v>18.968</v>
      </c>
      <c r="P204">
        <v>95.030060120240407</v>
      </c>
      <c r="Q204">
        <v>5.5900035364847298</v>
      </c>
    </row>
    <row r="205" spans="2:17" x14ac:dyDescent="0.2">
      <c r="B205" t="s">
        <v>1680</v>
      </c>
      <c r="C205" t="s">
        <v>1679</v>
      </c>
      <c r="D205">
        <v>2006</v>
      </c>
      <c r="E205" t="s">
        <v>124</v>
      </c>
      <c r="F205" t="s">
        <v>2090</v>
      </c>
      <c r="G205">
        <v>4</v>
      </c>
      <c r="H205">
        <v>2.99</v>
      </c>
      <c r="I205">
        <v>0.74750000000000005</v>
      </c>
      <c r="J205">
        <v>108</v>
      </c>
      <c r="K205" t="s">
        <v>170</v>
      </c>
      <c r="L205">
        <v>19</v>
      </c>
      <c r="M205">
        <v>5</v>
      </c>
      <c r="N205">
        <v>94.83</v>
      </c>
      <c r="O205">
        <v>18.966000000000001</v>
      </c>
      <c r="P205">
        <v>126.86287625417999</v>
      </c>
      <c r="Q205">
        <v>6.6769934870621297</v>
      </c>
    </row>
    <row r="206" spans="2:17" x14ac:dyDescent="0.2">
      <c r="B206" t="s">
        <v>1678</v>
      </c>
      <c r="C206" t="s">
        <v>1677</v>
      </c>
      <c r="D206">
        <v>2006</v>
      </c>
      <c r="E206" t="s">
        <v>124</v>
      </c>
      <c r="F206" t="s">
        <v>2094</v>
      </c>
      <c r="G206">
        <v>7</v>
      </c>
      <c r="H206">
        <v>4.99</v>
      </c>
      <c r="I206">
        <v>0.71285714285714197</v>
      </c>
      <c r="J206">
        <v>80</v>
      </c>
      <c r="K206" t="s">
        <v>157</v>
      </c>
      <c r="L206">
        <v>20</v>
      </c>
      <c r="M206">
        <v>5</v>
      </c>
      <c r="N206">
        <v>94.82</v>
      </c>
      <c r="O206">
        <v>18.963999999999999</v>
      </c>
      <c r="P206">
        <v>133.01402805611201</v>
      </c>
      <c r="Q206">
        <v>6.65070140280561</v>
      </c>
    </row>
    <row r="207" spans="2:17" x14ac:dyDescent="0.2">
      <c r="B207" t="s">
        <v>1676</v>
      </c>
      <c r="C207" t="s">
        <v>1675</v>
      </c>
      <c r="D207">
        <v>2006</v>
      </c>
      <c r="E207" t="s">
        <v>124</v>
      </c>
      <c r="F207" t="s">
        <v>2090</v>
      </c>
      <c r="G207">
        <v>3</v>
      </c>
      <c r="H207">
        <v>2.99</v>
      </c>
      <c r="I207">
        <v>0.99666666666666603</v>
      </c>
      <c r="J207">
        <v>130</v>
      </c>
      <c r="K207" t="s">
        <v>154</v>
      </c>
      <c r="L207">
        <v>24</v>
      </c>
      <c r="M207">
        <v>6</v>
      </c>
      <c r="N207">
        <v>94.79</v>
      </c>
      <c r="O207">
        <v>15.7983333333333</v>
      </c>
      <c r="P207">
        <v>95.107023411371202</v>
      </c>
      <c r="Q207">
        <v>3.9627926421404598</v>
      </c>
    </row>
    <row r="208" spans="2:17" x14ac:dyDescent="0.2">
      <c r="B208" t="s">
        <v>1674</v>
      </c>
      <c r="C208" t="s">
        <v>1673</v>
      </c>
      <c r="D208">
        <v>2006</v>
      </c>
      <c r="E208" t="s">
        <v>124</v>
      </c>
      <c r="F208" t="s">
        <v>2080</v>
      </c>
      <c r="G208">
        <v>4</v>
      </c>
      <c r="H208">
        <v>2.99</v>
      </c>
      <c r="I208">
        <v>0.74750000000000005</v>
      </c>
      <c r="J208">
        <v>175</v>
      </c>
      <c r="K208" t="s">
        <v>157</v>
      </c>
      <c r="L208">
        <v>23</v>
      </c>
      <c r="M208">
        <v>7</v>
      </c>
      <c r="N208">
        <v>94.79</v>
      </c>
      <c r="O208">
        <v>13.541428571428501</v>
      </c>
      <c r="P208">
        <v>126.809364548494</v>
      </c>
      <c r="Q208">
        <v>5.5134506325432602</v>
      </c>
    </row>
    <row r="209" spans="2:17" x14ac:dyDescent="0.2">
      <c r="B209" t="s">
        <v>1672</v>
      </c>
      <c r="C209" t="s">
        <v>1671</v>
      </c>
      <c r="D209">
        <v>2006</v>
      </c>
      <c r="E209" t="s">
        <v>124</v>
      </c>
      <c r="F209" t="s">
        <v>2087</v>
      </c>
      <c r="G209">
        <v>4</v>
      </c>
      <c r="H209">
        <v>2.99</v>
      </c>
      <c r="I209">
        <v>0.74750000000000005</v>
      </c>
      <c r="J209">
        <v>125</v>
      </c>
      <c r="K209" t="s">
        <v>170</v>
      </c>
      <c r="L209">
        <v>25</v>
      </c>
      <c r="M209">
        <v>7</v>
      </c>
      <c r="N209">
        <v>94.78</v>
      </c>
      <c r="O209">
        <v>13.54</v>
      </c>
      <c r="P209">
        <v>126.795986622073</v>
      </c>
      <c r="Q209">
        <v>5.0718394648829399</v>
      </c>
    </row>
    <row r="210" spans="2:17" x14ac:dyDescent="0.2">
      <c r="B210" t="s">
        <v>1670</v>
      </c>
      <c r="C210" t="s">
        <v>1669</v>
      </c>
      <c r="D210">
        <v>2006</v>
      </c>
      <c r="E210" t="s">
        <v>124</v>
      </c>
      <c r="F210" t="s">
        <v>2081</v>
      </c>
      <c r="G210">
        <v>3</v>
      </c>
      <c r="H210">
        <v>0.99</v>
      </c>
      <c r="I210">
        <v>0.33</v>
      </c>
      <c r="J210">
        <v>97</v>
      </c>
      <c r="K210" t="s">
        <v>157</v>
      </c>
      <c r="L210">
        <v>28</v>
      </c>
      <c r="M210">
        <v>8</v>
      </c>
      <c r="N210">
        <v>94.74</v>
      </c>
      <c r="O210">
        <v>11.842499999999999</v>
      </c>
      <c r="P210">
        <v>287.09090909090901</v>
      </c>
      <c r="Q210">
        <v>10.2532467532467</v>
      </c>
    </row>
    <row r="211" spans="2:17" x14ac:dyDescent="0.2">
      <c r="B211" t="s">
        <v>1668</v>
      </c>
      <c r="C211" t="s">
        <v>1667</v>
      </c>
      <c r="D211">
        <v>2006</v>
      </c>
      <c r="E211" t="s">
        <v>124</v>
      </c>
      <c r="F211" t="s">
        <v>2095</v>
      </c>
      <c r="G211">
        <v>6</v>
      </c>
      <c r="H211">
        <v>2.99</v>
      </c>
      <c r="I211">
        <v>0.49833333333333302</v>
      </c>
      <c r="J211">
        <v>112</v>
      </c>
      <c r="K211" t="s">
        <v>123</v>
      </c>
      <c r="L211">
        <v>27</v>
      </c>
      <c r="M211">
        <v>8</v>
      </c>
      <c r="N211">
        <v>94.73</v>
      </c>
      <c r="O211">
        <v>11.84125</v>
      </c>
      <c r="P211">
        <v>190.09364548494901</v>
      </c>
      <c r="Q211">
        <v>7.0405053883314697</v>
      </c>
    </row>
    <row r="212" spans="2:17" x14ac:dyDescent="0.2">
      <c r="B212" t="s">
        <v>1666</v>
      </c>
      <c r="C212" t="s">
        <v>1665</v>
      </c>
      <c r="D212">
        <v>2006</v>
      </c>
      <c r="E212" t="s">
        <v>124</v>
      </c>
      <c r="F212" t="s">
        <v>2082</v>
      </c>
      <c r="G212">
        <v>3</v>
      </c>
      <c r="H212">
        <v>4.99</v>
      </c>
      <c r="I212">
        <v>1.66333333333333</v>
      </c>
      <c r="J212">
        <v>113</v>
      </c>
      <c r="K212" t="s">
        <v>154</v>
      </c>
      <c r="L212">
        <v>14</v>
      </c>
      <c r="M212">
        <v>5</v>
      </c>
      <c r="N212">
        <v>93.88</v>
      </c>
      <c r="O212">
        <v>18.776</v>
      </c>
      <c r="P212">
        <v>56.440881763527003</v>
      </c>
      <c r="Q212">
        <v>4.0314915545376397</v>
      </c>
    </row>
    <row r="213" spans="2:17" x14ac:dyDescent="0.2">
      <c r="B213" t="s">
        <v>1664</v>
      </c>
      <c r="C213" t="s">
        <v>1663</v>
      </c>
      <c r="D213">
        <v>2006</v>
      </c>
      <c r="E213" t="s">
        <v>124</v>
      </c>
      <c r="F213" t="s">
        <v>2094</v>
      </c>
      <c r="G213">
        <v>3</v>
      </c>
      <c r="H213">
        <v>2.99</v>
      </c>
      <c r="I213">
        <v>0.99666666666666603</v>
      </c>
      <c r="J213">
        <v>77</v>
      </c>
      <c r="K213" t="s">
        <v>154</v>
      </c>
      <c r="L213">
        <v>16</v>
      </c>
      <c r="M213">
        <v>4</v>
      </c>
      <c r="N213">
        <v>93.85</v>
      </c>
      <c r="O213">
        <v>23.462499999999999</v>
      </c>
      <c r="P213">
        <v>94.163879598662206</v>
      </c>
      <c r="Q213">
        <v>5.8852424749163799</v>
      </c>
    </row>
    <row r="214" spans="2:17" x14ac:dyDescent="0.2">
      <c r="B214" t="s">
        <v>1662</v>
      </c>
      <c r="C214" t="s">
        <v>1661</v>
      </c>
      <c r="D214">
        <v>2006</v>
      </c>
      <c r="E214" t="s">
        <v>124</v>
      </c>
      <c r="F214" t="s">
        <v>2088</v>
      </c>
      <c r="G214">
        <v>3</v>
      </c>
      <c r="H214">
        <v>4.99</v>
      </c>
      <c r="I214">
        <v>1.66333333333333</v>
      </c>
      <c r="J214">
        <v>114</v>
      </c>
      <c r="K214" t="s">
        <v>157</v>
      </c>
      <c r="L214">
        <v>17</v>
      </c>
      <c r="M214">
        <v>6</v>
      </c>
      <c r="N214">
        <v>93.85</v>
      </c>
      <c r="O214">
        <v>15.6416666666666</v>
      </c>
      <c r="P214">
        <v>56.422845691382697</v>
      </c>
      <c r="Q214">
        <v>3.3189909230225099</v>
      </c>
    </row>
    <row r="215" spans="2:17" x14ac:dyDescent="0.2">
      <c r="B215" t="s">
        <v>1660</v>
      </c>
      <c r="C215" t="s">
        <v>1659</v>
      </c>
      <c r="D215">
        <v>2006</v>
      </c>
      <c r="E215" t="s">
        <v>124</v>
      </c>
      <c r="F215" t="s">
        <v>2090</v>
      </c>
      <c r="G215">
        <v>4</v>
      </c>
      <c r="H215">
        <v>2.99</v>
      </c>
      <c r="I215">
        <v>0.74750000000000005</v>
      </c>
      <c r="J215">
        <v>160</v>
      </c>
      <c r="K215" t="s">
        <v>170</v>
      </c>
      <c r="L215">
        <v>22</v>
      </c>
      <c r="M215">
        <v>5</v>
      </c>
      <c r="N215">
        <v>93.81</v>
      </c>
      <c r="O215">
        <v>18.762</v>
      </c>
      <c r="P215">
        <v>125.498327759197</v>
      </c>
      <c r="Q215">
        <v>5.7044694435998702</v>
      </c>
    </row>
    <row r="216" spans="2:17" x14ac:dyDescent="0.2">
      <c r="B216" t="s">
        <v>1658</v>
      </c>
      <c r="C216" t="s">
        <v>1657</v>
      </c>
      <c r="D216">
        <v>2006</v>
      </c>
      <c r="E216" t="s">
        <v>124</v>
      </c>
      <c r="F216" t="s">
        <v>2087</v>
      </c>
      <c r="G216">
        <v>3</v>
      </c>
      <c r="H216">
        <v>0.99</v>
      </c>
      <c r="I216">
        <v>0.33</v>
      </c>
      <c r="J216">
        <v>61</v>
      </c>
      <c r="K216" t="s">
        <v>151</v>
      </c>
      <c r="L216">
        <v>27</v>
      </c>
      <c r="M216">
        <v>7</v>
      </c>
      <c r="N216">
        <v>93.76</v>
      </c>
      <c r="O216">
        <v>13.394285714285701</v>
      </c>
      <c r="P216">
        <v>284.12121212121201</v>
      </c>
      <c r="Q216">
        <v>10.523007856341099</v>
      </c>
    </row>
    <row r="217" spans="2:17" x14ac:dyDescent="0.2">
      <c r="B217" t="s">
        <v>1656</v>
      </c>
      <c r="C217" t="s">
        <v>1655</v>
      </c>
      <c r="D217">
        <v>2006</v>
      </c>
      <c r="E217" t="s">
        <v>124</v>
      </c>
      <c r="F217" t="s">
        <v>2090</v>
      </c>
      <c r="G217">
        <v>3</v>
      </c>
      <c r="H217">
        <v>0.99</v>
      </c>
      <c r="I217">
        <v>0.33</v>
      </c>
      <c r="J217">
        <v>108</v>
      </c>
      <c r="K217" t="s">
        <v>154</v>
      </c>
      <c r="L217">
        <v>29</v>
      </c>
      <c r="M217">
        <v>8</v>
      </c>
      <c r="N217">
        <v>93.73</v>
      </c>
      <c r="O217">
        <v>11.71625</v>
      </c>
      <c r="P217">
        <v>284.030303030303</v>
      </c>
      <c r="Q217">
        <v>9.7941483803552707</v>
      </c>
    </row>
    <row r="218" spans="2:17" x14ac:dyDescent="0.2">
      <c r="B218" t="s">
        <v>1654</v>
      </c>
      <c r="C218" t="s">
        <v>1653</v>
      </c>
      <c r="D218">
        <v>2006</v>
      </c>
      <c r="E218" t="s">
        <v>124</v>
      </c>
      <c r="F218" t="s">
        <v>2085</v>
      </c>
      <c r="G218">
        <v>4</v>
      </c>
      <c r="H218">
        <v>4.99</v>
      </c>
      <c r="I218">
        <v>1.2475000000000001</v>
      </c>
      <c r="J218">
        <v>159</v>
      </c>
      <c r="K218" t="s">
        <v>154</v>
      </c>
      <c r="L218">
        <v>16</v>
      </c>
      <c r="M218">
        <v>4</v>
      </c>
      <c r="N218">
        <v>92.86</v>
      </c>
      <c r="O218">
        <v>23.215</v>
      </c>
      <c r="P218">
        <v>74.4368737474949</v>
      </c>
      <c r="Q218">
        <v>4.6523046092184304</v>
      </c>
    </row>
    <row r="219" spans="2:17" x14ac:dyDescent="0.2">
      <c r="B219" t="s">
        <v>1652</v>
      </c>
      <c r="C219" t="s">
        <v>1651</v>
      </c>
      <c r="D219">
        <v>2006</v>
      </c>
      <c r="E219" t="s">
        <v>124</v>
      </c>
      <c r="F219" t="s">
        <v>2085</v>
      </c>
      <c r="G219">
        <v>5</v>
      </c>
      <c r="H219">
        <v>4.99</v>
      </c>
      <c r="I219">
        <v>0.998</v>
      </c>
      <c r="J219">
        <v>62</v>
      </c>
      <c r="K219" t="s">
        <v>154</v>
      </c>
      <c r="L219">
        <v>19</v>
      </c>
      <c r="M219">
        <v>4</v>
      </c>
      <c r="N219">
        <v>92.85</v>
      </c>
      <c r="O219">
        <v>23.212499999999999</v>
      </c>
      <c r="P219">
        <v>93.036072144288497</v>
      </c>
      <c r="Q219">
        <v>4.8966353760151797</v>
      </c>
    </row>
    <row r="220" spans="2:17" x14ac:dyDescent="0.2">
      <c r="B220" t="s">
        <v>1650</v>
      </c>
      <c r="C220" t="s">
        <v>1649</v>
      </c>
      <c r="D220">
        <v>2006</v>
      </c>
      <c r="E220" t="s">
        <v>124</v>
      </c>
      <c r="F220" t="s">
        <v>2086</v>
      </c>
      <c r="G220">
        <v>3</v>
      </c>
      <c r="H220">
        <v>2.99</v>
      </c>
      <c r="I220">
        <v>0.99666666666666603</v>
      </c>
      <c r="J220">
        <v>92</v>
      </c>
      <c r="K220" t="s">
        <v>123</v>
      </c>
      <c r="L220">
        <v>18</v>
      </c>
      <c r="M220">
        <v>5</v>
      </c>
      <c r="N220">
        <v>92.84</v>
      </c>
      <c r="O220">
        <v>18.568000000000001</v>
      </c>
      <c r="P220">
        <v>93.150501672240793</v>
      </c>
      <c r="Q220">
        <v>5.1750278706800401</v>
      </c>
    </row>
    <row r="221" spans="2:17" x14ac:dyDescent="0.2">
      <c r="B221" t="s">
        <v>1648</v>
      </c>
      <c r="C221" t="s">
        <v>1647</v>
      </c>
      <c r="D221">
        <v>2006</v>
      </c>
      <c r="E221" t="s">
        <v>124</v>
      </c>
      <c r="F221" t="s">
        <v>2089</v>
      </c>
      <c r="G221">
        <v>7</v>
      </c>
      <c r="H221">
        <v>4.99</v>
      </c>
      <c r="I221">
        <v>0.71285714285714197</v>
      </c>
      <c r="J221">
        <v>59</v>
      </c>
      <c r="K221" t="s">
        <v>170</v>
      </c>
      <c r="L221">
        <v>20</v>
      </c>
      <c r="M221">
        <v>6</v>
      </c>
      <c r="N221">
        <v>92.83</v>
      </c>
      <c r="O221">
        <v>15.4716666666666</v>
      </c>
      <c r="P221">
        <v>130.22244488977901</v>
      </c>
      <c r="Q221">
        <v>6.5111222444889698</v>
      </c>
    </row>
    <row r="222" spans="2:17" x14ac:dyDescent="0.2">
      <c r="B222" t="s">
        <v>1646</v>
      </c>
      <c r="C222" t="s">
        <v>1645</v>
      </c>
      <c r="D222">
        <v>2006</v>
      </c>
      <c r="E222" t="s">
        <v>124</v>
      </c>
      <c r="F222" t="s">
        <v>2089</v>
      </c>
      <c r="G222">
        <v>3</v>
      </c>
      <c r="H222">
        <v>2.99</v>
      </c>
      <c r="I222">
        <v>0.99666666666666603</v>
      </c>
      <c r="J222">
        <v>75</v>
      </c>
      <c r="K222" t="s">
        <v>157</v>
      </c>
      <c r="L222">
        <v>20</v>
      </c>
      <c r="M222">
        <v>6</v>
      </c>
      <c r="N222">
        <v>92.81</v>
      </c>
      <c r="O222">
        <v>15.4683333333333</v>
      </c>
      <c r="P222">
        <v>93.1204013377926</v>
      </c>
      <c r="Q222">
        <v>4.6560200668896297</v>
      </c>
    </row>
    <row r="223" spans="2:17" x14ac:dyDescent="0.2">
      <c r="B223" t="s">
        <v>1644</v>
      </c>
      <c r="C223" t="s">
        <v>1643</v>
      </c>
      <c r="D223">
        <v>2006</v>
      </c>
      <c r="E223" t="s">
        <v>124</v>
      </c>
      <c r="F223" t="s">
        <v>2082</v>
      </c>
      <c r="G223">
        <v>6</v>
      </c>
      <c r="H223">
        <v>2.99</v>
      </c>
      <c r="I223">
        <v>0.49833333333333302</v>
      </c>
      <c r="J223">
        <v>91</v>
      </c>
      <c r="K223" t="s">
        <v>157</v>
      </c>
      <c r="L223">
        <v>28</v>
      </c>
      <c r="M223">
        <v>7</v>
      </c>
      <c r="N223">
        <v>92.77</v>
      </c>
      <c r="O223">
        <v>13.252857142857099</v>
      </c>
      <c r="P223">
        <v>186.16053511705601</v>
      </c>
      <c r="Q223">
        <v>6.6485905398948804</v>
      </c>
    </row>
    <row r="224" spans="2:17" x14ac:dyDescent="0.2">
      <c r="B224" t="s">
        <v>1642</v>
      </c>
      <c r="C224" t="s">
        <v>1641</v>
      </c>
      <c r="D224">
        <v>2006</v>
      </c>
      <c r="E224" t="s">
        <v>124</v>
      </c>
      <c r="F224" t="s">
        <v>2087</v>
      </c>
      <c r="G224">
        <v>4</v>
      </c>
      <c r="H224">
        <v>4.99</v>
      </c>
      <c r="I224">
        <v>1.2475000000000001</v>
      </c>
      <c r="J224">
        <v>74</v>
      </c>
      <c r="K224" t="s">
        <v>157</v>
      </c>
      <c r="L224">
        <v>12</v>
      </c>
      <c r="M224">
        <v>4</v>
      </c>
      <c r="N224">
        <v>91.88</v>
      </c>
      <c r="O224">
        <v>22.97</v>
      </c>
      <c r="P224">
        <v>73.651302605210404</v>
      </c>
      <c r="Q224">
        <v>6.1376085504341997</v>
      </c>
    </row>
    <row r="225" spans="2:17" x14ac:dyDescent="0.2">
      <c r="B225" t="s">
        <v>1640</v>
      </c>
      <c r="C225" t="s">
        <v>1639</v>
      </c>
      <c r="D225">
        <v>2006</v>
      </c>
      <c r="E225" t="s">
        <v>124</v>
      </c>
      <c r="F225" t="s">
        <v>2082</v>
      </c>
      <c r="G225">
        <v>4</v>
      </c>
      <c r="H225">
        <v>4.99</v>
      </c>
      <c r="I225">
        <v>1.2475000000000001</v>
      </c>
      <c r="J225">
        <v>56</v>
      </c>
      <c r="K225" t="s">
        <v>154</v>
      </c>
      <c r="L225">
        <v>16</v>
      </c>
      <c r="M225">
        <v>5</v>
      </c>
      <c r="N225">
        <v>91.85</v>
      </c>
      <c r="O225">
        <v>18.37</v>
      </c>
      <c r="P225">
        <v>73.627254509018002</v>
      </c>
      <c r="Q225">
        <v>4.6017034068136198</v>
      </c>
    </row>
    <row r="226" spans="2:17" x14ac:dyDescent="0.2">
      <c r="B226" t="s">
        <v>1638</v>
      </c>
      <c r="C226" t="s">
        <v>1637</v>
      </c>
      <c r="D226">
        <v>2006</v>
      </c>
      <c r="E226" t="s">
        <v>124</v>
      </c>
      <c r="F226" t="s">
        <v>2084</v>
      </c>
      <c r="G226">
        <v>5</v>
      </c>
      <c r="H226">
        <v>2.99</v>
      </c>
      <c r="I226">
        <v>0.59799999999999998</v>
      </c>
      <c r="J226">
        <v>75</v>
      </c>
      <c r="K226" t="s">
        <v>151</v>
      </c>
      <c r="L226">
        <v>23</v>
      </c>
      <c r="M226">
        <v>6</v>
      </c>
      <c r="N226">
        <v>91.78</v>
      </c>
      <c r="O226">
        <v>15.296666666666599</v>
      </c>
      <c r="P226">
        <v>153.47826086956499</v>
      </c>
      <c r="Q226">
        <v>6.6729678638941303</v>
      </c>
    </row>
    <row r="227" spans="2:17" x14ac:dyDescent="0.2">
      <c r="B227" t="s">
        <v>1636</v>
      </c>
      <c r="C227" t="s">
        <v>1635</v>
      </c>
      <c r="D227">
        <v>2006</v>
      </c>
      <c r="E227" t="s">
        <v>124</v>
      </c>
      <c r="F227" t="s">
        <v>2094</v>
      </c>
      <c r="G227">
        <v>3</v>
      </c>
      <c r="H227">
        <v>4.99</v>
      </c>
      <c r="I227">
        <v>1.66333333333333</v>
      </c>
      <c r="J227">
        <v>132</v>
      </c>
      <c r="K227" t="s">
        <v>154</v>
      </c>
      <c r="L227">
        <v>16</v>
      </c>
      <c r="M227">
        <v>4</v>
      </c>
      <c r="N227">
        <v>90.87</v>
      </c>
      <c r="O227">
        <v>22.717500000000001</v>
      </c>
      <c r="P227">
        <v>54.631262525050097</v>
      </c>
      <c r="Q227">
        <v>3.4144539078156302</v>
      </c>
    </row>
    <row r="228" spans="2:17" x14ac:dyDescent="0.2">
      <c r="B228" t="s">
        <v>1634</v>
      </c>
      <c r="C228" t="s">
        <v>1633</v>
      </c>
      <c r="D228">
        <v>2006</v>
      </c>
      <c r="E228" t="s">
        <v>124</v>
      </c>
      <c r="F228" t="s">
        <v>2084</v>
      </c>
      <c r="G228">
        <v>4</v>
      </c>
      <c r="H228">
        <v>4.99</v>
      </c>
      <c r="I228">
        <v>1.2475000000000001</v>
      </c>
      <c r="J228">
        <v>75</v>
      </c>
      <c r="K228" t="s">
        <v>157</v>
      </c>
      <c r="L228">
        <v>16</v>
      </c>
      <c r="M228">
        <v>5</v>
      </c>
      <c r="N228">
        <v>90.85</v>
      </c>
      <c r="O228">
        <v>18.170000000000002</v>
      </c>
      <c r="P228">
        <v>72.825651302605195</v>
      </c>
      <c r="Q228">
        <v>4.5516032064128202</v>
      </c>
    </row>
    <row r="229" spans="2:17" x14ac:dyDescent="0.2">
      <c r="B229" t="s">
        <v>1632</v>
      </c>
      <c r="C229" t="s">
        <v>1631</v>
      </c>
      <c r="D229">
        <v>2006</v>
      </c>
      <c r="E229" t="s">
        <v>124</v>
      </c>
      <c r="F229" t="s">
        <v>2095</v>
      </c>
      <c r="G229">
        <v>5</v>
      </c>
      <c r="H229">
        <v>2.99</v>
      </c>
      <c r="I229">
        <v>0.59799999999999998</v>
      </c>
      <c r="J229">
        <v>131</v>
      </c>
      <c r="K229" t="s">
        <v>170</v>
      </c>
      <c r="L229">
        <v>24</v>
      </c>
      <c r="M229">
        <v>7</v>
      </c>
      <c r="N229">
        <v>90.78</v>
      </c>
      <c r="O229">
        <v>12.9685714285714</v>
      </c>
      <c r="P229">
        <v>151.806020066889</v>
      </c>
      <c r="Q229">
        <v>6.3252508361204001</v>
      </c>
    </row>
    <row r="230" spans="2:17" x14ac:dyDescent="0.2">
      <c r="B230" t="s">
        <v>1630</v>
      </c>
      <c r="C230" t="s">
        <v>1629</v>
      </c>
      <c r="D230">
        <v>2006</v>
      </c>
      <c r="E230" t="s">
        <v>124</v>
      </c>
      <c r="F230" t="s">
        <v>2083</v>
      </c>
      <c r="G230">
        <v>3</v>
      </c>
      <c r="H230">
        <v>2.99</v>
      </c>
      <c r="I230">
        <v>0.99666666666666603</v>
      </c>
      <c r="J230">
        <v>121</v>
      </c>
      <c r="K230" t="s">
        <v>151</v>
      </c>
      <c r="L230">
        <v>16</v>
      </c>
      <c r="M230">
        <v>5</v>
      </c>
      <c r="N230">
        <v>89.85</v>
      </c>
      <c r="O230">
        <v>17.97</v>
      </c>
      <c r="P230">
        <v>90.150501672240793</v>
      </c>
      <c r="Q230">
        <v>5.6344063545150496</v>
      </c>
    </row>
    <row r="231" spans="2:17" x14ac:dyDescent="0.2">
      <c r="B231" t="s">
        <v>1628</v>
      </c>
      <c r="C231" t="s">
        <v>1627</v>
      </c>
      <c r="D231">
        <v>2006</v>
      </c>
      <c r="E231" t="s">
        <v>124</v>
      </c>
      <c r="F231" t="s">
        <v>2087</v>
      </c>
      <c r="G231">
        <v>7</v>
      </c>
      <c r="H231">
        <v>4.99</v>
      </c>
      <c r="I231">
        <v>0.71285714285714197</v>
      </c>
      <c r="J231">
        <v>70</v>
      </c>
      <c r="K231" t="s">
        <v>154</v>
      </c>
      <c r="L231">
        <v>16</v>
      </c>
      <c r="M231">
        <v>5</v>
      </c>
      <c r="N231">
        <v>89.84</v>
      </c>
      <c r="O231">
        <v>17.968</v>
      </c>
      <c r="P231">
        <v>126.02805611222399</v>
      </c>
      <c r="Q231">
        <v>7.87675350701402</v>
      </c>
    </row>
    <row r="232" spans="2:17" x14ac:dyDescent="0.2">
      <c r="B232" t="s">
        <v>1626</v>
      </c>
      <c r="C232" t="s">
        <v>1625</v>
      </c>
      <c r="D232">
        <v>2006</v>
      </c>
      <c r="E232" t="s">
        <v>124</v>
      </c>
      <c r="F232" t="s">
        <v>2093</v>
      </c>
      <c r="G232">
        <v>7</v>
      </c>
      <c r="H232">
        <v>4.99</v>
      </c>
      <c r="I232">
        <v>0.71285714285714197</v>
      </c>
      <c r="J232">
        <v>160</v>
      </c>
      <c r="K232" t="s">
        <v>151</v>
      </c>
      <c r="L232">
        <v>19</v>
      </c>
      <c r="M232">
        <v>5</v>
      </c>
      <c r="N232">
        <v>89.83</v>
      </c>
      <c r="O232">
        <v>17.966000000000001</v>
      </c>
      <c r="P232">
        <v>126.014028056112</v>
      </c>
      <c r="Q232">
        <v>6.6323172661111602</v>
      </c>
    </row>
    <row r="233" spans="2:17" x14ac:dyDescent="0.2">
      <c r="B233" t="s">
        <v>1624</v>
      </c>
      <c r="C233" t="s">
        <v>1623</v>
      </c>
      <c r="D233">
        <v>2006</v>
      </c>
      <c r="E233" t="s">
        <v>124</v>
      </c>
      <c r="F233" t="s">
        <v>2087</v>
      </c>
      <c r="G233">
        <v>4</v>
      </c>
      <c r="H233">
        <v>2.99</v>
      </c>
      <c r="I233">
        <v>0.74750000000000005</v>
      </c>
      <c r="J233">
        <v>145</v>
      </c>
      <c r="K233" t="s">
        <v>170</v>
      </c>
      <c r="L233">
        <v>21</v>
      </c>
      <c r="M233">
        <v>6</v>
      </c>
      <c r="N233">
        <v>89.81</v>
      </c>
      <c r="O233">
        <v>14.9683333333333</v>
      </c>
      <c r="P233">
        <v>120.147157190635</v>
      </c>
      <c r="Q233">
        <v>5.7212931995540597</v>
      </c>
    </row>
    <row r="234" spans="2:17" x14ac:dyDescent="0.2">
      <c r="B234" t="s">
        <v>1622</v>
      </c>
      <c r="C234" t="s">
        <v>1621</v>
      </c>
      <c r="D234">
        <v>2006</v>
      </c>
      <c r="E234" t="s">
        <v>124</v>
      </c>
      <c r="F234" t="s">
        <v>2083</v>
      </c>
      <c r="G234">
        <v>4</v>
      </c>
      <c r="H234">
        <v>4.99</v>
      </c>
      <c r="I234">
        <v>1.2475000000000001</v>
      </c>
      <c r="J234">
        <v>77</v>
      </c>
      <c r="K234" t="s">
        <v>151</v>
      </c>
      <c r="L234">
        <v>13</v>
      </c>
      <c r="M234">
        <v>4</v>
      </c>
      <c r="N234">
        <v>88.87</v>
      </c>
      <c r="O234">
        <v>22.217500000000001</v>
      </c>
      <c r="P234">
        <v>71.238476953907806</v>
      </c>
      <c r="Q234">
        <v>5.4798828426082897</v>
      </c>
    </row>
    <row r="235" spans="2:17" x14ac:dyDescent="0.2">
      <c r="B235" t="s">
        <v>1620</v>
      </c>
      <c r="C235" t="s">
        <v>1619</v>
      </c>
      <c r="D235">
        <v>2006</v>
      </c>
      <c r="E235" t="s">
        <v>124</v>
      </c>
      <c r="F235" t="s">
        <v>2085</v>
      </c>
      <c r="G235">
        <v>4</v>
      </c>
      <c r="H235">
        <v>4.99</v>
      </c>
      <c r="I235">
        <v>1.2475000000000001</v>
      </c>
      <c r="J235">
        <v>145</v>
      </c>
      <c r="K235" t="s">
        <v>123</v>
      </c>
      <c r="L235">
        <v>16</v>
      </c>
      <c r="M235">
        <v>5</v>
      </c>
      <c r="N235">
        <v>88.87</v>
      </c>
      <c r="O235">
        <v>17.774000000000001</v>
      </c>
      <c r="P235">
        <v>71.238476953907806</v>
      </c>
      <c r="Q235">
        <v>4.4524048096192299</v>
      </c>
    </row>
    <row r="236" spans="2:17" x14ac:dyDescent="0.2">
      <c r="B236" t="s">
        <v>1618</v>
      </c>
      <c r="C236" t="s">
        <v>1617</v>
      </c>
      <c r="D236">
        <v>2006</v>
      </c>
      <c r="E236" t="s">
        <v>124</v>
      </c>
      <c r="F236" t="s">
        <v>2086</v>
      </c>
      <c r="G236">
        <v>4</v>
      </c>
      <c r="H236">
        <v>2.99</v>
      </c>
      <c r="I236">
        <v>0.74750000000000005</v>
      </c>
      <c r="J236">
        <v>70</v>
      </c>
      <c r="K236" t="s">
        <v>170</v>
      </c>
      <c r="L236">
        <v>18</v>
      </c>
      <c r="M236">
        <v>6</v>
      </c>
      <c r="N236">
        <v>88.82</v>
      </c>
      <c r="O236">
        <v>14.803333333333301</v>
      </c>
      <c r="P236">
        <v>118.822742474916</v>
      </c>
      <c r="Q236">
        <v>6.6012634708286804</v>
      </c>
    </row>
    <row r="237" spans="2:17" x14ac:dyDescent="0.2">
      <c r="B237" t="s">
        <v>1616</v>
      </c>
      <c r="C237" t="s">
        <v>1615</v>
      </c>
      <c r="D237">
        <v>2006</v>
      </c>
      <c r="E237" t="s">
        <v>124</v>
      </c>
      <c r="F237" t="s">
        <v>2081</v>
      </c>
      <c r="G237">
        <v>6</v>
      </c>
      <c r="H237">
        <v>2.99</v>
      </c>
      <c r="I237">
        <v>0.49833333333333302</v>
      </c>
      <c r="J237">
        <v>161</v>
      </c>
      <c r="K237" t="s">
        <v>123</v>
      </c>
      <c r="L237">
        <v>25</v>
      </c>
      <c r="M237">
        <v>6</v>
      </c>
      <c r="N237">
        <v>88.79</v>
      </c>
      <c r="O237">
        <v>14.7983333333333</v>
      </c>
      <c r="P237">
        <v>178.173913043478</v>
      </c>
      <c r="Q237">
        <v>7.12695652173913</v>
      </c>
    </row>
    <row r="238" spans="2:17" x14ac:dyDescent="0.2">
      <c r="B238" t="s">
        <v>1614</v>
      </c>
      <c r="C238" t="s">
        <v>1613</v>
      </c>
      <c r="D238">
        <v>2006</v>
      </c>
      <c r="E238" t="s">
        <v>124</v>
      </c>
      <c r="F238" t="s">
        <v>2090</v>
      </c>
      <c r="G238">
        <v>5</v>
      </c>
      <c r="H238">
        <v>2.99</v>
      </c>
      <c r="I238">
        <v>0.59799999999999998</v>
      </c>
      <c r="J238">
        <v>84</v>
      </c>
      <c r="K238" t="s">
        <v>151</v>
      </c>
      <c r="L238">
        <v>30</v>
      </c>
      <c r="M238">
        <v>7</v>
      </c>
      <c r="N238">
        <v>88.76</v>
      </c>
      <c r="O238">
        <v>12.68</v>
      </c>
      <c r="P238">
        <v>148.42809364548401</v>
      </c>
      <c r="Q238">
        <v>4.9476031215161598</v>
      </c>
    </row>
    <row r="239" spans="2:17" x14ac:dyDescent="0.2">
      <c r="B239" t="s">
        <v>1612</v>
      </c>
      <c r="C239" t="s">
        <v>1611</v>
      </c>
      <c r="D239">
        <v>2006</v>
      </c>
      <c r="E239" t="s">
        <v>124</v>
      </c>
      <c r="F239" t="s">
        <v>2088</v>
      </c>
      <c r="G239">
        <v>6</v>
      </c>
      <c r="H239">
        <v>2.99</v>
      </c>
      <c r="I239">
        <v>0.49833333333333302</v>
      </c>
      <c r="J239">
        <v>152</v>
      </c>
      <c r="K239" t="s">
        <v>123</v>
      </c>
      <c r="L239">
        <v>25</v>
      </c>
      <c r="M239">
        <v>8</v>
      </c>
      <c r="N239">
        <v>88.76</v>
      </c>
      <c r="O239">
        <v>11.095000000000001</v>
      </c>
      <c r="P239">
        <v>178.11371237458101</v>
      </c>
      <c r="Q239">
        <v>7.1245484949832703</v>
      </c>
    </row>
    <row r="240" spans="2:17" x14ac:dyDescent="0.2">
      <c r="B240" t="s">
        <v>1610</v>
      </c>
      <c r="C240" t="s">
        <v>1609</v>
      </c>
      <c r="D240">
        <v>2006</v>
      </c>
      <c r="E240" t="s">
        <v>124</v>
      </c>
      <c r="F240" t="s">
        <v>2080</v>
      </c>
      <c r="G240">
        <v>3</v>
      </c>
      <c r="H240">
        <v>4.99</v>
      </c>
      <c r="I240">
        <v>1.66333333333333</v>
      </c>
      <c r="J240">
        <v>100</v>
      </c>
      <c r="K240" t="s">
        <v>157</v>
      </c>
      <c r="L240">
        <v>13</v>
      </c>
      <c r="M240">
        <v>4</v>
      </c>
      <c r="N240">
        <v>87.89</v>
      </c>
      <c r="O240">
        <v>21.9725</v>
      </c>
      <c r="P240">
        <v>52.839679358717397</v>
      </c>
      <c r="Q240">
        <v>4.0645907199013402</v>
      </c>
    </row>
    <row r="241" spans="2:17" x14ac:dyDescent="0.2">
      <c r="B241" t="s">
        <v>1608</v>
      </c>
      <c r="C241" t="s">
        <v>1607</v>
      </c>
      <c r="D241">
        <v>2006</v>
      </c>
      <c r="E241" t="s">
        <v>124</v>
      </c>
      <c r="F241" t="s">
        <v>2085</v>
      </c>
      <c r="G241">
        <v>4</v>
      </c>
      <c r="H241">
        <v>4.99</v>
      </c>
      <c r="I241">
        <v>1.2475000000000001</v>
      </c>
      <c r="J241">
        <v>73</v>
      </c>
      <c r="K241" t="s">
        <v>123</v>
      </c>
      <c r="L241">
        <v>13</v>
      </c>
      <c r="M241">
        <v>3</v>
      </c>
      <c r="N241">
        <v>87.88</v>
      </c>
      <c r="O241">
        <v>29.293333333333301</v>
      </c>
      <c r="P241">
        <v>70.444889779559105</v>
      </c>
      <c r="Q241">
        <v>5.4188376753506997</v>
      </c>
    </row>
    <row r="242" spans="2:17" x14ac:dyDescent="0.2">
      <c r="B242" t="s">
        <v>1606</v>
      </c>
      <c r="C242" t="s">
        <v>1605</v>
      </c>
      <c r="D242">
        <v>2006</v>
      </c>
      <c r="E242" t="s">
        <v>124</v>
      </c>
      <c r="F242" t="s">
        <v>2082</v>
      </c>
      <c r="G242">
        <v>3</v>
      </c>
      <c r="H242">
        <v>4.99</v>
      </c>
      <c r="I242">
        <v>1.66333333333333</v>
      </c>
      <c r="J242">
        <v>123</v>
      </c>
      <c r="K242" t="s">
        <v>151</v>
      </c>
      <c r="L242">
        <v>13</v>
      </c>
      <c r="M242">
        <v>4</v>
      </c>
      <c r="N242">
        <v>87.88</v>
      </c>
      <c r="O242">
        <v>21.97</v>
      </c>
      <c r="P242">
        <v>52.8336673346693</v>
      </c>
      <c r="Q242">
        <v>4.0641282565130199</v>
      </c>
    </row>
    <row r="243" spans="2:17" x14ac:dyDescent="0.2">
      <c r="B243" t="s">
        <v>1604</v>
      </c>
      <c r="C243" t="s">
        <v>1603</v>
      </c>
      <c r="D243">
        <v>2006</v>
      </c>
      <c r="E243" t="s">
        <v>124</v>
      </c>
      <c r="F243" t="s">
        <v>2094</v>
      </c>
      <c r="G243">
        <v>5</v>
      </c>
      <c r="H243">
        <v>4.99</v>
      </c>
      <c r="I243">
        <v>0.998</v>
      </c>
      <c r="J243">
        <v>150</v>
      </c>
      <c r="K243" t="s">
        <v>157</v>
      </c>
      <c r="L243">
        <v>15</v>
      </c>
      <c r="M243">
        <v>4</v>
      </c>
      <c r="N243">
        <v>87.85</v>
      </c>
      <c r="O243">
        <v>21.962499999999999</v>
      </c>
      <c r="P243">
        <v>88.026052104208404</v>
      </c>
      <c r="Q243">
        <v>5.8684034736138901</v>
      </c>
    </row>
    <row r="244" spans="2:17" x14ac:dyDescent="0.2">
      <c r="B244" t="s">
        <v>1602</v>
      </c>
      <c r="C244" t="s">
        <v>1601</v>
      </c>
      <c r="D244">
        <v>2006</v>
      </c>
      <c r="E244" t="s">
        <v>124</v>
      </c>
      <c r="F244" t="s">
        <v>2091</v>
      </c>
      <c r="G244">
        <v>7</v>
      </c>
      <c r="H244">
        <v>4.99</v>
      </c>
      <c r="I244">
        <v>0.71285714285714197</v>
      </c>
      <c r="J244">
        <v>185</v>
      </c>
      <c r="K244" t="s">
        <v>154</v>
      </c>
      <c r="L244">
        <v>18</v>
      </c>
      <c r="M244">
        <v>5</v>
      </c>
      <c r="N244">
        <v>87.83</v>
      </c>
      <c r="O244">
        <v>17.565999999999999</v>
      </c>
      <c r="P244">
        <v>123.208416833667</v>
      </c>
      <c r="Q244">
        <v>6.8449120463148496</v>
      </c>
    </row>
    <row r="245" spans="2:17" x14ac:dyDescent="0.2">
      <c r="B245" t="s">
        <v>1600</v>
      </c>
      <c r="C245" t="s">
        <v>1599</v>
      </c>
      <c r="D245">
        <v>2006</v>
      </c>
      <c r="E245" t="s">
        <v>124</v>
      </c>
      <c r="F245" t="s">
        <v>2093</v>
      </c>
      <c r="G245">
        <v>4</v>
      </c>
      <c r="H245">
        <v>2.99</v>
      </c>
      <c r="I245">
        <v>0.74750000000000005</v>
      </c>
      <c r="J245">
        <v>90</v>
      </c>
      <c r="K245" t="s">
        <v>123</v>
      </c>
      <c r="L245">
        <v>21</v>
      </c>
      <c r="M245">
        <v>7</v>
      </c>
      <c r="N245">
        <v>87.8</v>
      </c>
      <c r="O245">
        <v>12.5428571428571</v>
      </c>
      <c r="P245">
        <v>117.458193979933</v>
      </c>
      <c r="Q245">
        <v>5.5932473323777598</v>
      </c>
    </row>
    <row r="246" spans="2:17" x14ac:dyDescent="0.2">
      <c r="B246" t="s">
        <v>1598</v>
      </c>
      <c r="C246" t="s">
        <v>1597</v>
      </c>
      <c r="D246">
        <v>2006</v>
      </c>
      <c r="E246" t="s">
        <v>124</v>
      </c>
      <c r="F246" t="s">
        <v>2086</v>
      </c>
      <c r="G246">
        <v>6</v>
      </c>
      <c r="H246">
        <v>2.99</v>
      </c>
      <c r="I246">
        <v>0.49833333333333302</v>
      </c>
      <c r="J246">
        <v>149</v>
      </c>
      <c r="K246" t="s">
        <v>154</v>
      </c>
      <c r="L246">
        <v>24</v>
      </c>
      <c r="M246">
        <v>6</v>
      </c>
      <c r="N246">
        <v>87.78</v>
      </c>
      <c r="O246">
        <v>14.63</v>
      </c>
      <c r="P246">
        <v>176.147157190635</v>
      </c>
      <c r="Q246">
        <v>7.3394648829431404</v>
      </c>
    </row>
    <row r="247" spans="2:17" x14ac:dyDescent="0.2">
      <c r="B247" t="s">
        <v>1596</v>
      </c>
      <c r="C247" t="s">
        <v>1595</v>
      </c>
      <c r="D247">
        <v>2006</v>
      </c>
      <c r="E247" t="s">
        <v>124</v>
      </c>
      <c r="F247" t="s">
        <v>2088</v>
      </c>
      <c r="G247">
        <v>4</v>
      </c>
      <c r="H247">
        <v>2.99</v>
      </c>
      <c r="I247">
        <v>0.74750000000000005</v>
      </c>
      <c r="J247">
        <v>85</v>
      </c>
      <c r="K247" t="s">
        <v>170</v>
      </c>
      <c r="L247">
        <v>24</v>
      </c>
      <c r="M247">
        <v>6</v>
      </c>
      <c r="N247">
        <v>87.78</v>
      </c>
      <c r="O247">
        <v>14.63</v>
      </c>
      <c r="P247">
        <v>117.43143812709</v>
      </c>
      <c r="Q247">
        <v>4.8929765886287599</v>
      </c>
    </row>
    <row r="248" spans="2:17" x14ac:dyDescent="0.2">
      <c r="B248" t="s">
        <v>1594</v>
      </c>
      <c r="C248" t="s">
        <v>1593</v>
      </c>
      <c r="D248">
        <v>2006</v>
      </c>
      <c r="E248" t="s">
        <v>124</v>
      </c>
      <c r="F248" t="s">
        <v>2095</v>
      </c>
      <c r="G248">
        <v>4</v>
      </c>
      <c r="H248">
        <v>4.99</v>
      </c>
      <c r="I248">
        <v>1.2475000000000001</v>
      </c>
      <c r="J248">
        <v>93</v>
      </c>
      <c r="K248" t="s">
        <v>154</v>
      </c>
      <c r="L248">
        <v>15</v>
      </c>
      <c r="M248">
        <v>4</v>
      </c>
      <c r="N248">
        <v>86.88</v>
      </c>
      <c r="O248">
        <v>21.72</v>
      </c>
      <c r="P248">
        <v>69.643286573146199</v>
      </c>
      <c r="Q248">
        <v>4.6428857715430798</v>
      </c>
    </row>
    <row r="249" spans="2:17" x14ac:dyDescent="0.2">
      <c r="B249" t="s">
        <v>1592</v>
      </c>
      <c r="C249" t="s">
        <v>1591</v>
      </c>
      <c r="D249">
        <v>2006</v>
      </c>
      <c r="E249" t="s">
        <v>124</v>
      </c>
      <c r="F249" t="s">
        <v>2080</v>
      </c>
      <c r="G249">
        <v>6</v>
      </c>
      <c r="H249">
        <v>4.99</v>
      </c>
      <c r="I249">
        <v>0.831666666666666</v>
      </c>
      <c r="J249">
        <v>54</v>
      </c>
      <c r="K249" t="s">
        <v>170</v>
      </c>
      <c r="L249">
        <v>18</v>
      </c>
      <c r="M249">
        <v>4</v>
      </c>
      <c r="N249">
        <v>86.85</v>
      </c>
      <c r="O249">
        <v>21.712499999999999</v>
      </c>
      <c r="P249">
        <v>104.42885771543</v>
      </c>
      <c r="Q249">
        <v>5.8016032064128202</v>
      </c>
    </row>
    <row r="250" spans="2:17" x14ac:dyDescent="0.2">
      <c r="B250" t="s">
        <v>1590</v>
      </c>
      <c r="C250" t="s">
        <v>1589</v>
      </c>
      <c r="D250">
        <v>2006</v>
      </c>
      <c r="E250" t="s">
        <v>124</v>
      </c>
      <c r="F250" t="s">
        <v>2085</v>
      </c>
      <c r="G250">
        <v>6</v>
      </c>
      <c r="H250">
        <v>4.99</v>
      </c>
      <c r="I250">
        <v>0.831666666666666</v>
      </c>
      <c r="J250">
        <v>179</v>
      </c>
      <c r="K250" t="s">
        <v>123</v>
      </c>
      <c r="L250">
        <v>17</v>
      </c>
      <c r="M250">
        <v>5</v>
      </c>
      <c r="N250">
        <v>86.84</v>
      </c>
      <c r="O250">
        <v>17.367999999999999</v>
      </c>
      <c r="P250">
        <v>104.416833667334</v>
      </c>
      <c r="Q250">
        <v>6.1421666863138</v>
      </c>
    </row>
    <row r="251" spans="2:17" x14ac:dyDescent="0.2">
      <c r="B251" t="s">
        <v>1588</v>
      </c>
      <c r="C251" t="s">
        <v>1587</v>
      </c>
      <c r="D251">
        <v>2006</v>
      </c>
      <c r="E251" t="s">
        <v>124</v>
      </c>
      <c r="F251" t="s">
        <v>2085</v>
      </c>
      <c r="G251">
        <v>7</v>
      </c>
      <c r="H251">
        <v>4.99</v>
      </c>
      <c r="I251">
        <v>0.71285714285714197</v>
      </c>
      <c r="J251">
        <v>179</v>
      </c>
      <c r="K251" t="s">
        <v>170</v>
      </c>
      <c r="L251">
        <v>17</v>
      </c>
      <c r="M251">
        <v>6</v>
      </c>
      <c r="N251">
        <v>86.84</v>
      </c>
      <c r="O251">
        <v>14.473333333333301</v>
      </c>
      <c r="P251">
        <v>121.81963927855701</v>
      </c>
      <c r="Q251">
        <v>7.1658611340327703</v>
      </c>
    </row>
    <row r="252" spans="2:17" x14ac:dyDescent="0.2">
      <c r="B252" t="s">
        <v>1586</v>
      </c>
      <c r="C252" t="s">
        <v>1585</v>
      </c>
      <c r="D252">
        <v>2006</v>
      </c>
      <c r="E252" t="s">
        <v>124</v>
      </c>
      <c r="F252" t="s">
        <v>2094</v>
      </c>
      <c r="G252">
        <v>6</v>
      </c>
      <c r="H252">
        <v>2.99</v>
      </c>
      <c r="I252">
        <v>0.49833333333333302</v>
      </c>
      <c r="J252">
        <v>112</v>
      </c>
      <c r="K252" t="s">
        <v>151</v>
      </c>
      <c r="L252">
        <v>26</v>
      </c>
      <c r="M252">
        <v>8</v>
      </c>
      <c r="N252">
        <v>86.76</v>
      </c>
      <c r="O252">
        <v>10.845000000000001</v>
      </c>
      <c r="P252">
        <v>174.10033444816</v>
      </c>
      <c r="Q252">
        <v>6.69616670954463</v>
      </c>
    </row>
    <row r="253" spans="2:17" x14ac:dyDescent="0.2">
      <c r="B253" t="s">
        <v>1584</v>
      </c>
      <c r="C253" t="s">
        <v>1583</v>
      </c>
      <c r="D253">
        <v>2006</v>
      </c>
      <c r="E253" t="s">
        <v>124</v>
      </c>
      <c r="F253" t="s">
        <v>2093</v>
      </c>
      <c r="G253">
        <v>7</v>
      </c>
      <c r="H253">
        <v>2.99</v>
      </c>
      <c r="I253">
        <v>0.42714285714285699</v>
      </c>
      <c r="J253">
        <v>185</v>
      </c>
      <c r="K253" t="s">
        <v>154</v>
      </c>
      <c r="L253">
        <v>30</v>
      </c>
      <c r="M253">
        <v>8</v>
      </c>
      <c r="N253">
        <v>86.73</v>
      </c>
      <c r="O253">
        <v>10.84125</v>
      </c>
      <c r="P253">
        <v>203.04682274247401</v>
      </c>
      <c r="Q253">
        <v>6.7682274247491598</v>
      </c>
    </row>
    <row r="254" spans="2:17" x14ac:dyDescent="0.2">
      <c r="B254" t="s">
        <v>1582</v>
      </c>
      <c r="C254" t="s">
        <v>1581</v>
      </c>
      <c r="D254">
        <v>2006</v>
      </c>
      <c r="E254" t="s">
        <v>124</v>
      </c>
      <c r="F254" t="s">
        <v>2088</v>
      </c>
      <c r="G254">
        <v>4</v>
      </c>
      <c r="H254">
        <v>0.99</v>
      </c>
      <c r="I254">
        <v>0.2475</v>
      </c>
      <c r="J254">
        <v>54</v>
      </c>
      <c r="K254" t="s">
        <v>123</v>
      </c>
      <c r="L254">
        <v>32</v>
      </c>
      <c r="M254">
        <v>8</v>
      </c>
      <c r="N254">
        <v>86.71</v>
      </c>
      <c r="O254">
        <v>10.838749999999999</v>
      </c>
      <c r="P254">
        <v>350.34343434343401</v>
      </c>
      <c r="Q254">
        <v>10.9482323232323</v>
      </c>
    </row>
    <row r="255" spans="2:17" x14ac:dyDescent="0.2">
      <c r="B255" t="s">
        <v>1580</v>
      </c>
      <c r="C255" t="s">
        <v>1579</v>
      </c>
      <c r="D255">
        <v>2006</v>
      </c>
      <c r="E255" t="s">
        <v>124</v>
      </c>
      <c r="F255" t="s">
        <v>2087</v>
      </c>
      <c r="G255">
        <v>5</v>
      </c>
      <c r="H255">
        <v>4.99</v>
      </c>
      <c r="I255">
        <v>0.998</v>
      </c>
      <c r="J255">
        <v>84</v>
      </c>
      <c r="K255" t="s">
        <v>154</v>
      </c>
      <c r="L255">
        <v>16</v>
      </c>
      <c r="M255">
        <v>4</v>
      </c>
      <c r="N255">
        <v>85.86</v>
      </c>
      <c r="O255">
        <v>21.465</v>
      </c>
      <c r="P255">
        <v>86.032064128256494</v>
      </c>
      <c r="Q255">
        <v>5.37700400801603</v>
      </c>
    </row>
    <row r="256" spans="2:17" x14ac:dyDescent="0.2">
      <c r="B256" t="s">
        <v>1578</v>
      </c>
      <c r="C256" t="s">
        <v>1577</v>
      </c>
      <c r="D256">
        <v>2006</v>
      </c>
      <c r="E256" t="s">
        <v>124</v>
      </c>
      <c r="F256" t="s">
        <v>2094</v>
      </c>
      <c r="G256">
        <v>6</v>
      </c>
      <c r="H256">
        <v>4.99</v>
      </c>
      <c r="I256">
        <v>0.831666666666666</v>
      </c>
      <c r="J256">
        <v>140</v>
      </c>
      <c r="K256" t="s">
        <v>157</v>
      </c>
      <c r="L256">
        <v>15</v>
      </c>
      <c r="M256">
        <v>4</v>
      </c>
      <c r="N256">
        <v>85.85</v>
      </c>
      <c r="O256">
        <v>21.462499999999999</v>
      </c>
      <c r="P256">
        <v>103.226452905811</v>
      </c>
      <c r="Q256">
        <v>6.8817635270541002</v>
      </c>
    </row>
    <row r="257" spans="2:17" x14ac:dyDescent="0.2">
      <c r="B257" t="s">
        <v>1576</v>
      </c>
      <c r="C257" t="s">
        <v>1575</v>
      </c>
      <c r="D257">
        <v>2006</v>
      </c>
      <c r="E257" t="s">
        <v>124</v>
      </c>
      <c r="F257" t="s">
        <v>2090</v>
      </c>
      <c r="G257">
        <v>7</v>
      </c>
      <c r="H257">
        <v>2.99</v>
      </c>
      <c r="I257">
        <v>0.42714285714285699</v>
      </c>
      <c r="J257">
        <v>102</v>
      </c>
      <c r="K257" t="s">
        <v>123</v>
      </c>
      <c r="L257">
        <v>31</v>
      </c>
      <c r="M257">
        <v>7</v>
      </c>
      <c r="N257">
        <v>85.74</v>
      </c>
      <c r="O257">
        <v>12.248571428571401</v>
      </c>
      <c r="P257">
        <v>200.729096989966</v>
      </c>
      <c r="Q257">
        <v>6.4751321609666599</v>
      </c>
    </row>
    <row r="258" spans="2:17" x14ac:dyDescent="0.2">
      <c r="B258" t="s">
        <v>1574</v>
      </c>
      <c r="C258" t="s">
        <v>1573</v>
      </c>
      <c r="D258">
        <v>2006</v>
      </c>
      <c r="E258" t="s">
        <v>124</v>
      </c>
      <c r="F258" t="s">
        <v>2085</v>
      </c>
      <c r="G258">
        <v>4</v>
      </c>
      <c r="H258">
        <v>4.99</v>
      </c>
      <c r="I258">
        <v>1.2475000000000001</v>
      </c>
      <c r="J258">
        <v>173</v>
      </c>
      <c r="K258" t="s">
        <v>154</v>
      </c>
      <c r="L258">
        <v>16</v>
      </c>
      <c r="M258">
        <v>4</v>
      </c>
      <c r="N258">
        <v>84.87</v>
      </c>
      <c r="O258">
        <v>21.217500000000001</v>
      </c>
      <c r="P258">
        <v>68.032064128256494</v>
      </c>
      <c r="Q258">
        <v>4.25200400801603</v>
      </c>
    </row>
    <row r="259" spans="2:17" x14ac:dyDescent="0.2">
      <c r="B259" t="s">
        <v>1572</v>
      </c>
      <c r="C259" t="s">
        <v>1571</v>
      </c>
      <c r="D259">
        <v>2006</v>
      </c>
      <c r="E259" t="s">
        <v>124</v>
      </c>
      <c r="F259" t="s">
        <v>2095</v>
      </c>
      <c r="G259">
        <v>6</v>
      </c>
      <c r="H259">
        <v>4.99</v>
      </c>
      <c r="I259">
        <v>0.831666666666666</v>
      </c>
      <c r="J259">
        <v>185</v>
      </c>
      <c r="K259" t="s">
        <v>123</v>
      </c>
      <c r="L259">
        <v>16</v>
      </c>
      <c r="M259">
        <v>5</v>
      </c>
      <c r="N259">
        <v>84.85</v>
      </c>
      <c r="O259">
        <v>16.97</v>
      </c>
      <c r="P259">
        <v>102.024048096192</v>
      </c>
      <c r="Q259">
        <v>6.3765030060120198</v>
      </c>
    </row>
    <row r="260" spans="2:17" x14ac:dyDescent="0.2">
      <c r="B260" t="s">
        <v>1570</v>
      </c>
      <c r="C260" t="s">
        <v>1569</v>
      </c>
      <c r="D260">
        <v>2006</v>
      </c>
      <c r="E260" t="s">
        <v>124</v>
      </c>
      <c r="F260" t="s">
        <v>2085</v>
      </c>
      <c r="G260">
        <v>4</v>
      </c>
      <c r="H260">
        <v>2.99</v>
      </c>
      <c r="I260">
        <v>0.74750000000000005</v>
      </c>
      <c r="J260">
        <v>80</v>
      </c>
      <c r="K260" t="s">
        <v>157</v>
      </c>
      <c r="L260">
        <v>22</v>
      </c>
      <c r="M260">
        <v>6</v>
      </c>
      <c r="N260">
        <v>84.81</v>
      </c>
      <c r="O260">
        <v>14.135</v>
      </c>
      <c r="P260">
        <v>113.458193979933</v>
      </c>
      <c r="Q260">
        <v>5.1571906354515002</v>
      </c>
    </row>
    <row r="261" spans="2:17" x14ac:dyDescent="0.2">
      <c r="B261" t="s">
        <v>1568</v>
      </c>
      <c r="C261" t="s">
        <v>1567</v>
      </c>
      <c r="D261">
        <v>2006</v>
      </c>
      <c r="E261" t="s">
        <v>124</v>
      </c>
      <c r="F261" t="s">
        <v>2089</v>
      </c>
      <c r="G261">
        <v>5</v>
      </c>
      <c r="H261">
        <v>2.99</v>
      </c>
      <c r="I261">
        <v>0.59799999999999998</v>
      </c>
      <c r="J261">
        <v>46</v>
      </c>
      <c r="K261" t="s">
        <v>151</v>
      </c>
      <c r="L261">
        <v>22</v>
      </c>
      <c r="M261">
        <v>6</v>
      </c>
      <c r="N261">
        <v>84.8</v>
      </c>
      <c r="O261">
        <v>14.133333333333301</v>
      </c>
      <c r="P261">
        <v>141.806020066889</v>
      </c>
      <c r="Q261">
        <v>6.4457281848586101</v>
      </c>
    </row>
    <row r="262" spans="2:17" x14ac:dyDescent="0.2">
      <c r="B262" t="s">
        <v>1566</v>
      </c>
      <c r="C262" t="s">
        <v>1565</v>
      </c>
      <c r="D262">
        <v>2006</v>
      </c>
      <c r="E262" t="s">
        <v>124</v>
      </c>
      <c r="F262" t="s">
        <v>2087</v>
      </c>
      <c r="G262">
        <v>6</v>
      </c>
      <c r="H262">
        <v>2.99</v>
      </c>
      <c r="I262">
        <v>0.49833333333333302</v>
      </c>
      <c r="J262">
        <v>65</v>
      </c>
      <c r="K262" t="s">
        <v>154</v>
      </c>
      <c r="L262">
        <v>25</v>
      </c>
      <c r="M262">
        <v>6</v>
      </c>
      <c r="N262">
        <v>84.78</v>
      </c>
      <c r="O262">
        <v>14.13</v>
      </c>
      <c r="P262">
        <v>170.12709030100299</v>
      </c>
      <c r="Q262">
        <v>6.8050836120401303</v>
      </c>
    </row>
    <row r="263" spans="2:17" x14ac:dyDescent="0.2">
      <c r="B263" t="s">
        <v>1564</v>
      </c>
      <c r="C263" t="s">
        <v>1563</v>
      </c>
      <c r="D263">
        <v>2006</v>
      </c>
      <c r="E263" t="s">
        <v>124</v>
      </c>
      <c r="F263" t="s">
        <v>2087</v>
      </c>
      <c r="G263">
        <v>7</v>
      </c>
      <c r="H263">
        <v>2.99</v>
      </c>
      <c r="I263">
        <v>0.42714285714285699</v>
      </c>
      <c r="J263">
        <v>114</v>
      </c>
      <c r="K263" t="s">
        <v>154</v>
      </c>
      <c r="L263">
        <v>30</v>
      </c>
      <c r="M263">
        <v>8</v>
      </c>
      <c r="N263">
        <v>84.74</v>
      </c>
      <c r="O263">
        <v>10.592499999999999</v>
      </c>
      <c r="P263">
        <v>198.38795986622</v>
      </c>
      <c r="Q263">
        <v>6.6129319955406896</v>
      </c>
    </row>
    <row r="264" spans="2:17" x14ac:dyDescent="0.2">
      <c r="B264" t="s">
        <v>1562</v>
      </c>
      <c r="C264" t="s">
        <v>1561</v>
      </c>
      <c r="D264">
        <v>2006</v>
      </c>
      <c r="E264" t="s">
        <v>124</v>
      </c>
      <c r="F264" t="s">
        <v>2092</v>
      </c>
      <c r="G264">
        <v>4</v>
      </c>
      <c r="H264">
        <v>4.99</v>
      </c>
      <c r="I264">
        <v>1.2475000000000001</v>
      </c>
      <c r="J264">
        <v>134</v>
      </c>
      <c r="K264" t="s">
        <v>123</v>
      </c>
      <c r="L264">
        <v>12</v>
      </c>
      <c r="M264">
        <v>3</v>
      </c>
      <c r="N264">
        <v>83.89</v>
      </c>
      <c r="O264">
        <v>27.963333333333299</v>
      </c>
      <c r="P264">
        <v>67.246492985971898</v>
      </c>
      <c r="Q264">
        <v>5.6038744154976596</v>
      </c>
    </row>
    <row r="265" spans="2:17" x14ac:dyDescent="0.2">
      <c r="B265" t="s">
        <v>1560</v>
      </c>
      <c r="C265" t="s">
        <v>1559</v>
      </c>
      <c r="D265">
        <v>2006</v>
      </c>
      <c r="E265" t="s">
        <v>124</v>
      </c>
      <c r="F265" t="s">
        <v>2087</v>
      </c>
      <c r="G265">
        <v>5</v>
      </c>
      <c r="H265">
        <v>4.99</v>
      </c>
      <c r="I265">
        <v>0.998</v>
      </c>
      <c r="J265">
        <v>109</v>
      </c>
      <c r="K265" t="s">
        <v>151</v>
      </c>
      <c r="L265">
        <v>15</v>
      </c>
      <c r="M265">
        <v>6</v>
      </c>
      <c r="N265">
        <v>83.86</v>
      </c>
      <c r="O265">
        <v>13.976666666666601</v>
      </c>
      <c r="P265">
        <v>84.028056112224405</v>
      </c>
      <c r="Q265">
        <v>5.6018704074816199</v>
      </c>
    </row>
    <row r="266" spans="2:17" x14ac:dyDescent="0.2">
      <c r="B266" t="s">
        <v>1558</v>
      </c>
      <c r="C266" t="s">
        <v>1557</v>
      </c>
      <c r="D266">
        <v>2006</v>
      </c>
      <c r="E266" t="s">
        <v>124</v>
      </c>
      <c r="F266" t="s">
        <v>2094</v>
      </c>
      <c r="G266">
        <v>5</v>
      </c>
      <c r="H266">
        <v>4.99</v>
      </c>
      <c r="I266">
        <v>0.998</v>
      </c>
      <c r="J266">
        <v>80</v>
      </c>
      <c r="K266" t="s">
        <v>157</v>
      </c>
      <c r="L266">
        <v>15</v>
      </c>
      <c r="M266">
        <v>4</v>
      </c>
      <c r="N266">
        <v>83.86</v>
      </c>
      <c r="O266">
        <v>20.965</v>
      </c>
      <c r="P266">
        <v>84.028056112224405</v>
      </c>
      <c r="Q266">
        <v>5.6018704074816199</v>
      </c>
    </row>
    <row r="267" spans="2:17" x14ac:dyDescent="0.2">
      <c r="B267" t="s">
        <v>1556</v>
      </c>
      <c r="C267" t="s">
        <v>1555</v>
      </c>
      <c r="D267">
        <v>2006</v>
      </c>
      <c r="E267" t="s">
        <v>124</v>
      </c>
      <c r="F267" t="s">
        <v>2081</v>
      </c>
      <c r="G267">
        <v>4</v>
      </c>
      <c r="H267">
        <v>2.99</v>
      </c>
      <c r="I267">
        <v>0.74750000000000005</v>
      </c>
      <c r="J267">
        <v>106</v>
      </c>
      <c r="K267" t="s">
        <v>154</v>
      </c>
      <c r="L267">
        <v>16</v>
      </c>
      <c r="M267">
        <v>5</v>
      </c>
      <c r="N267">
        <v>83.86</v>
      </c>
      <c r="O267">
        <v>16.771999999999998</v>
      </c>
      <c r="P267">
        <v>112.187290969899</v>
      </c>
      <c r="Q267">
        <v>7.0117056856187201</v>
      </c>
    </row>
    <row r="268" spans="2:17" x14ac:dyDescent="0.2">
      <c r="B268" t="s">
        <v>1554</v>
      </c>
      <c r="C268" t="s">
        <v>1553</v>
      </c>
      <c r="D268">
        <v>2006</v>
      </c>
      <c r="E268" t="s">
        <v>124</v>
      </c>
      <c r="F268" t="s">
        <v>2083</v>
      </c>
      <c r="G268">
        <v>5</v>
      </c>
      <c r="H268">
        <v>4.99</v>
      </c>
      <c r="I268">
        <v>0.998</v>
      </c>
      <c r="J268">
        <v>168</v>
      </c>
      <c r="K268" t="s">
        <v>157</v>
      </c>
      <c r="L268">
        <v>17</v>
      </c>
      <c r="M268">
        <v>4</v>
      </c>
      <c r="N268">
        <v>83.85</v>
      </c>
      <c r="O268">
        <v>20.962499999999999</v>
      </c>
      <c r="P268">
        <v>84.018036072144199</v>
      </c>
      <c r="Q268">
        <v>4.9422374160084797</v>
      </c>
    </row>
    <row r="269" spans="2:17" x14ac:dyDescent="0.2">
      <c r="B269" t="s">
        <v>1552</v>
      </c>
      <c r="C269" t="s">
        <v>1551</v>
      </c>
      <c r="D269">
        <v>2006</v>
      </c>
      <c r="E269" t="s">
        <v>124</v>
      </c>
      <c r="F269" t="s">
        <v>2091</v>
      </c>
      <c r="G269">
        <v>4</v>
      </c>
      <c r="H269">
        <v>2.99</v>
      </c>
      <c r="I269">
        <v>0.74750000000000005</v>
      </c>
      <c r="J269">
        <v>63</v>
      </c>
      <c r="K269" t="s">
        <v>170</v>
      </c>
      <c r="L269">
        <v>18</v>
      </c>
      <c r="M269">
        <v>6</v>
      </c>
      <c r="N269">
        <v>83.83</v>
      </c>
      <c r="O269">
        <v>13.9716666666666</v>
      </c>
      <c r="P269">
        <v>112.147157190635</v>
      </c>
      <c r="Q269">
        <v>6.2303976217019601</v>
      </c>
    </row>
    <row r="270" spans="2:17" x14ac:dyDescent="0.2">
      <c r="B270" t="s">
        <v>1550</v>
      </c>
      <c r="C270" t="s">
        <v>1549</v>
      </c>
      <c r="D270">
        <v>2006</v>
      </c>
      <c r="E270" t="s">
        <v>124</v>
      </c>
      <c r="F270" t="s">
        <v>2094</v>
      </c>
      <c r="G270">
        <v>5</v>
      </c>
      <c r="H270">
        <v>2.99</v>
      </c>
      <c r="I270">
        <v>0.59799999999999998</v>
      </c>
      <c r="J270">
        <v>181</v>
      </c>
      <c r="K270" t="s">
        <v>157</v>
      </c>
      <c r="L270">
        <v>21</v>
      </c>
      <c r="M270">
        <v>7</v>
      </c>
      <c r="N270">
        <v>83.8</v>
      </c>
      <c r="O270">
        <v>11.9714285714285</v>
      </c>
      <c r="P270">
        <v>140.13377926421401</v>
      </c>
      <c r="Q270">
        <v>6.6730371078197104</v>
      </c>
    </row>
    <row r="271" spans="2:17" x14ac:dyDescent="0.2">
      <c r="B271" t="s">
        <v>1548</v>
      </c>
      <c r="C271" t="s">
        <v>1547</v>
      </c>
      <c r="D271">
        <v>2006</v>
      </c>
      <c r="E271" t="s">
        <v>124</v>
      </c>
      <c r="F271" t="s">
        <v>2080</v>
      </c>
      <c r="G271">
        <v>5</v>
      </c>
      <c r="H271">
        <v>2.99</v>
      </c>
      <c r="I271">
        <v>0.59799999999999998</v>
      </c>
      <c r="J271">
        <v>117</v>
      </c>
      <c r="K271" t="s">
        <v>154</v>
      </c>
      <c r="L271">
        <v>23</v>
      </c>
      <c r="M271">
        <v>7</v>
      </c>
      <c r="N271">
        <v>83.79</v>
      </c>
      <c r="O271">
        <v>11.97</v>
      </c>
      <c r="P271">
        <v>140.11705685618699</v>
      </c>
      <c r="Q271">
        <v>6.0920459502690099</v>
      </c>
    </row>
    <row r="272" spans="2:17" x14ac:dyDescent="0.2">
      <c r="B272" t="s">
        <v>1546</v>
      </c>
      <c r="C272" t="s">
        <v>1545</v>
      </c>
      <c r="D272">
        <v>2006</v>
      </c>
      <c r="E272" t="s">
        <v>124</v>
      </c>
      <c r="F272" t="s">
        <v>2088</v>
      </c>
      <c r="G272">
        <v>7</v>
      </c>
      <c r="H272">
        <v>2.99</v>
      </c>
      <c r="I272">
        <v>0.42714285714285699</v>
      </c>
      <c r="J272">
        <v>115</v>
      </c>
      <c r="K272" t="s">
        <v>157</v>
      </c>
      <c r="L272">
        <v>25</v>
      </c>
      <c r="M272">
        <v>7</v>
      </c>
      <c r="N272">
        <v>83.75</v>
      </c>
      <c r="O272">
        <v>11.964285714285699</v>
      </c>
      <c r="P272">
        <v>196.07023411371199</v>
      </c>
      <c r="Q272">
        <v>7.84280936454849</v>
      </c>
    </row>
    <row r="273" spans="2:17" x14ac:dyDescent="0.2">
      <c r="B273" t="s">
        <v>1544</v>
      </c>
      <c r="C273" t="s">
        <v>1543</v>
      </c>
      <c r="D273">
        <v>2006</v>
      </c>
      <c r="E273" t="s">
        <v>124</v>
      </c>
      <c r="F273" t="s">
        <v>2089</v>
      </c>
      <c r="G273">
        <v>7</v>
      </c>
      <c r="H273">
        <v>4.99</v>
      </c>
      <c r="I273">
        <v>0.71285714285714197</v>
      </c>
      <c r="J273">
        <v>78</v>
      </c>
      <c r="K273" t="s">
        <v>123</v>
      </c>
      <c r="L273">
        <v>15</v>
      </c>
      <c r="M273">
        <v>4</v>
      </c>
      <c r="N273">
        <v>82.85</v>
      </c>
      <c r="O273">
        <v>20.712499999999999</v>
      </c>
      <c r="P273">
        <v>116.222444889779</v>
      </c>
      <c r="Q273">
        <v>7.7481629926519702</v>
      </c>
    </row>
    <row r="274" spans="2:17" x14ac:dyDescent="0.2">
      <c r="B274" t="s">
        <v>1542</v>
      </c>
      <c r="C274" t="s">
        <v>1541</v>
      </c>
      <c r="D274">
        <v>2006</v>
      </c>
      <c r="E274" t="s">
        <v>124</v>
      </c>
      <c r="F274" t="s">
        <v>2086</v>
      </c>
      <c r="G274">
        <v>7</v>
      </c>
      <c r="H274">
        <v>4.99</v>
      </c>
      <c r="I274">
        <v>0.71285714285714197</v>
      </c>
      <c r="J274">
        <v>73</v>
      </c>
      <c r="K274" t="s">
        <v>157</v>
      </c>
      <c r="L274">
        <v>17</v>
      </c>
      <c r="M274">
        <v>6</v>
      </c>
      <c r="N274">
        <v>82.85</v>
      </c>
      <c r="O274">
        <v>13.8083333333333</v>
      </c>
      <c r="P274">
        <v>116.222444889779</v>
      </c>
      <c r="Q274">
        <v>6.8366144052811499</v>
      </c>
    </row>
    <row r="275" spans="2:17" x14ac:dyDescent="0.2">
      <c r="B275" t="s">
        <v>1540</v>
      </c>
      <c r="C275" t="s">
        <v>1539</v>
      </c>
      <c r="D275">
        <v>2006</v>
      </c>
      <c r="E275" t="s">
        <v>124</v>
      </c>
      <c r="F275" t="s">
        <v>2083</v>
      </c>
      <c r="G275">
        <v>6</v>
      </c>
      <c r="H275">
        <v>4.99</v>
      </c>
      <c r="I275">
        <v>0.831666666666666</v>
      </c>
      <c r="J275">
        <v>62</v>
      </c>
      <c r="K275" t="s">
        <v>123</v>
      </c>
      <c r="L275">
        <v>15</v>
      </c>
      <c r="M275">
        <v>5</v>
      </c>
      <c r="N275">
        <v>82.85</v>
      </c>
      <c r="O275">
        <v>16.57</v>
      </c>
      <c r="P275">
        <v>99.619238476953896</v>
      </c>
      <c r="Q275">
        <v>6.6412825651302603</v>
      </c>
    </row>
    <row r="276" spans="2:17" x14ac:dyDescent="0.2">
      <c r="B276" t="s">
        <v>1538</v>
      </c>
      <c r="C276" t="s">
        <v>1537</v>
      </c>
      <c r="D276">
        <v>2006</v>
      </c>
      <c r="E276" t="s">
        <v>124</v>
      </c>
      <c r="F276" t="s">
        <v>2093</v>
      </c>
      <c r="G276">
        <v>6</v>
      </c>
      <c r="H276">
        <v>4.99</v>
      </c>
      <c r="I276">
        <v>0.831666666666666</v>
      </c>
      <c r="J276">
        <v>85</v>
      </c>
      <c r="K276" t="s">
        <v>154</v>
      </c>
      <c r="L276">
        <v>16</v>
      </c>
      <c r="M276">
        <v>5</v>
      </c>
      <c r="N276">
        <v>82.84</v>
      </c>
      <c r="O276">
        <v>16.568000000000001</v>
      </c>
      <c r="P276">
        <v>99.607214428857702</v>
      </c>
      <c r="Q276">
        <v>6.2254509018036002</v>
      </c>
    </row>
    <row r="277" spans="2:17" x14ac:dyDescent="0.2">
      <c r="B277" t="s">
        <v>1536</v>
      </c>
      <c r="C277" t="s">
        <v>1535</v>
      </c>
      <c r="D277">
        <v>2006</v>
      </c>
      <c r="E277" t="s">
        <v>124</v>
      </c>
      <c r="F277" t="s">
        <v>2083</v>
      </c>
      <c r="G277">
        <v>6</v>
      </c>
      <c r="H277">
        <v>2.99</v>
      </c>
      <c r="I277">
        <v>0.49833333333333302</v>
      </c>
      <c r="J277">
        <v>49</v>
      </c>
      <c r="K277" t="s">
        <v>157</v>
      </c>
      <c r="L277">
        <v>24</v>
      </c>
      <c r="M277">
        <v>7</v>
      </c>
      <c r="N277">
        <v>82.77</v>
      </c>
      <c r="O277">
        <v>11.824285714285701</v>
      </c>
      <c r="P277">
        <v>166.09364548494901</v>
      </c>
      <c r="Q277">
        <v>6.9205685618728996</v>
      </c>
    </row>
    <row r="278" spans="2:17" x14ac:dyDescent="0.2">
      <c r="B278" t="s">
        <v>1534</v>
      </c>
      <c r="C278" t="s">
        <v>1533</v>
      </c>
      <c r="D278">
        <v>2006</v>
      </c>
      <c r="E278" t="s">
        <v>124</v>
      </c>
      <c r="F278" t="s">
        <v>2085</v>
      </c>
      <c r="G278">
        <v>3</v>
      </c>
      <c r="H278">
        <v>4.99</v>
      </c>
      <c r="I278">
        <v>1.66333333333333</v>
      </c>
      <c r="J278">
        <v>118</v>
      </c>
      <c r="K278" t="s">
        <v>157</v>
      </c>
      <c r="L278">
        <v>10</v>
      </c>
      <c r="M278">
        <v>4</v>
      </c>
      <c r="N278">
        <v>81.900000000000006</v>
      </c>
      <c r="O278">
        <v>20.475000000000001</v>
      </c>
      <c r="P278">
        <v>49.238476953907799</v>
      </c>
      <c r="Q278">
        <v>4.9238476953907799</v>
      </c>
    </row>
    <row r="279" spans="2:17" x14ac:dyDescent="0.2">
      <c r="B279" t="s">
        <v>1532</v>
      </c>
      <c r="C279" t="s">
        <v>1531</v>
      </c>
      <c r="D279">
        <v>2006</v>
      </c>
      <c r="E279" t="s">
        <v>124</v>
      </c>
      <c r="F279" t="s">
        <v>2084</v>
      </c>
      <c r="G279">
        <v>5</v>
      </c>
      <c r="H279">
        <v>4.99</v>
      </c>
      <c r="I279">
        <v>0.998</v>
      </c>
      <c r="J279">
        <v>47</v>
      </c>
      <c r="K279" t="s">
        <v>151</v>
      </c>
      <c r="L279">
        <v>17</v>
      </c>
      <c r="M279">
        <v>4</v>
      </c>
      <c r="N279">
        <v>81.86</v>
      </c>
      <c r="O279">
        <v>20.465</v>
      </c>
      <c r="P279">
        <v>82.024048096192303</v>
      </c>
      <c r="Q279">
        <v>4.8249440056583701</v>
      </c>
    </row>
    <row r="280" spans="2:17" x14ac:dyDescent="0.2">
      <c r="B280" t="s">
        <v>1530</v>
      </c>
      <c r="C280" t="s">
        <v>1529</v>
      </c>
      <c r="D280">
        <v>2006</v>
      </c>
      <c r="E280" t="s">
        <v>124</v>
      </c>
      <c r="F280" t="s">
        <v>2091</v>
      </c>
      <c r="G280">
        <v>5</v>
      </c>
      <c r="H280">
        <v>2.99</v>
      </c>
      <c r="I280">
        <v>0.59799999999999998</v>
      </c>
      <c r="J280">
        <v>167</v>
      </c>
      <c r="K280" t="s">
        <v>170</v>
      </c>
      <c r="L280">
        <v>19</v>
      </c>
      <c r="M280">
        <v>7</v>
      </c>
      <c r="N280">
        <v>81.83</v>
      </c>
      <c r="O280">
        <v>11.69</v>
      </c>
      <c r="P280">
        <v>136.83946488294299</v>
      </c>
      <c r="Q280">
        <v>7.2020770991022696</v>
      </c>
    </row>
    <row r="281" spans="2:17" x14ac:dyDescent="0.2">
      <c r="B281" t="s">
        <v>1528</v>
      </c>
      <c r="C281" t="s">
        <v>1527</v>
      </c>
      <c r="D281">
        <v>2006</v>
      </c>
      <c r="E281" t="s">
        <v>124</v>
      </c>
      <c r="F281" t="s">
        <v>2092</v>
      </c>
      <c r="G281">
        <v>3</v>
      </c>
      <c r="H281">
        <v>0.99</v>
      </c>
      <c r="I281">
        <v>0.33</v>
      </c>
      <c r="J281">
        <v>48</v>
      </c>
      <c r="K281" t="s">
        <v>157</v>
      </c>
      <c r="L281">
        <v>31</v>
      </c>
      <c r="M281">
        <v>8</v>
      </c>
      <c r="N281">
        <v>81.72</v>
      </c>
      <c r="O281">
        <v>10.215</v>
      </c>
      <c r="P281">
        <v>247.636363636363</v>
      </c>
      <c r="Q281">
        <v>7.9882697947213996</v>
      </c>
    </row>
    <row r="282" spans="2:17" x14ac:dyDescent="0.2">
      <c r="B282" t="s">
        <v>1526</v>
      </c>
      <c r="C282" t="s">
        <v>1525</v>
      </c>
      <c r="D282">
        <v>2006</v>
      </c>
      <c r="E282" t="s">
        <v>124</v>
      </c>
      <c r="F282" t="s">
        <v>2094</v>
      </c>
      <c r="G282">
        <v>3</v>
      </c>
      <c r="H282">
        <v>2.99</v>
      </c>
      <c r="I282">
        <v>0.99666666666666603</v>
      </c>
      <c r="J282">
        <v>160</v>
      </c>
      <c r="K282" t="s">
        <v>123</v>
      </c>
      <c r="L282">
        <v>14</v>
      </c>
      <c r="M282">
        <v>4</v>
      </c>
      <c r="N282">
        <v>80.86</v>
      </c>
      <c r="O282">
        <v>20.215</v>
      </c>
      <c r="P282">
        <v>81.130434782608603</v>
      </c>
      <c r="Q282">
        <v>5.79503105590062</v>
      </c>
    </row>
    <row r="283" spans="2:17" x14ac:dyDescent="0.2">
      <c r="B283" t="s">
        <v>1524</v>
      </c>
      <c r="C283" t="s">
        <v>1523</v>
      </c>
      <c r="D283">
        <v>2006</v>
      </c>
      <c r="E283" t="s">
        <v>124</v>
      </c>
      <c r="F283" t="s">
        <v>2082</v>
      </c>
      <c r="G283">
        <v>6</v>
      </c>
      <c r="H283">
        <v>4.99</v>
      </c>
      <c r="I283">
        <v>0.831666666666666</v>
      </c>
      <c r="J283">
        <v>133</v>
      </c>
      <c r="K283" t="s">
        <v>151</v>
      </c>
      <c r="L283">
        <v>18</v>
      </c>
      <c r="M283">
        <v>5</v>
      </c>
      <c r="N283">
        <v>80.86</v>
      </c>
      <c r="O283">
        <v>16.172000000000001</v>
      </c>
      <c r="P283">
        <v>97.226452905811598</v>
      </c>
      <c r="Q283">
        <v>5.40146960587842</v>
      </c>
    </row>
    <row r="284" spans="2:17" x14ac:dyDescent="0.2">
      <c r="B284" t="s">
        <v>1522</v>
      </c>
      <c r="C284" t="s">
        <v>1521</v>
      </c>
      <c r="D284">
        <v>2006</v>
      </c>
      <c r="E284" t="s">
        <v>124</v>
      </c>
      <c r="F284" t="s">
        <v>2095</v>
      </c>
      <c r="G284">
        <v>3</v>
      </c>
      <c r="H284">
        <v>2.99</v>
      </c>
      <c r="I284">
        <v>0.99666666666666603</v>
      </c>
      <c r="J284">
        <v>68</v>
      </c>
      <c r="K284" t="s">
        <v>151</v>
      </c>
      <c r="L284">
        <v>15</v>
      </c>
      <c r="M284">
        <v>5</v>
      </c>
      <c r="N284">
        <v>80.849999999999994</v>
      </c>
      <c r="O284">
        <v>16.170000000000002</v>
      </c>
      <c r="P284">
        <v>81.1204013377926</v>
      </c>
      <c r="Q284">
        <v>5.4080267558528403</v>
      </c>
    </row>
    <row r="285" spans="2:17" x14ac:dyDescent="0.2">
      <c r="B285" t="s">
        <v>1520</v>
      </c>
      <c r="C285" t="s">
        <v>1519</v>
      </c>
      <c r="D285">
        <v>2006</v>
      </c>
      <c r="E285" t="s">
        <v>124</v>
      </c>
      <c r="F285" t="s">
        <v>2085</v>
      </c>
      <c r="G285">
        <v>3</v>
      </c>
      <c r="H285">
        <v>2.99</v>
      </c>
      <c r="I285">
        <v>0.99666666666666603</v>
      </c>
      <c r="J285">
        <v>118</v>
      </c>
      <c r="K285" t="s">
        <v>170</v>
      </c>
      <c r="L285">
        <v>17</v>
      </c>
      <c r="M285">
        <v>6</v>
      </c>
      <c r="N285">
        <v>80.83</v>
      </c>
      <c r="O285">
        <v>13.4716666666666</v>
      </c>
      <c r="P285">
        <v>81.100334448160496</v>
      </c>
      <c r="Q285">
        <v>4.7706079087153199</v>
      </c>
    </row>
    <row r="286" spans="2:17" x14ac:dyDescent="0.2">
      <c r="B286" t="s">
        <v>1518</v>
      </c>
      <c r="C286" t="s">
        <v>1517</v>
      </c>
      <c r="D286">
        <v>2006</v>
      </c>
      <c r="E286" t="s">
        <v>124</v>
      </c>
      <c r="F286" t="s">
        <v>2084</v>
      </c>
      <c r="G286">
        <v>3</v>
      </c>
      <c r="H286">
        <v>2.99</v>
      </c>
      <c r="I286">
        <v>0.99666666666666603</v>
      </c>
      <c r="J286">
        <v>123</v>
      </c>
      <c r="K286" t="s">
        <v>151</v>
      </c>
      <c r="L286">
        <v>18</v>
      </c>
      <c r="M286">
        <v>6</v>
      </c>
      <c r="N286">
        <v>80.83</v>
      </c>
      <c r="O286">
        <v>13.4716666666666</v>
      </c>
      <c r="P286">
        <v>81.100334448160496</v>
      </c>
      <c r="Q286">
        <v>4.5055741360089101</v>
      </c>
    </row>
    <row r="287" spans="2:17" x14ac:dyDescent="0.2">
      <c r="B287" t="s">
        <v>1516</v>
      </c>
      <c r="C287" t="s">
        <v>1515</v>
      </c>
      <c r="D287">
        <v>2006</v>
      </c>
      <c r="E287" t="s">
        <v>124</v>
      </c>
      <c r="F287" t="s">
        <v>2085</v>
      </c>
      <c r="G287">
        <v>6</v>
      </c>
      <c r="H287">
        <v>2.99</v>
      </c>
      <c r="I287">
        <v>0.49833333333333302</v>
      </c>
      <c r="J287">
        <v>178</v>
      </c>
      <c r="K287" t="s">
        <v>154</v>
      </c>
      <c r="L287">
        <v>27</v>
      </c>
      <c r="M287">
        <v>6</v>
      </c>
      <c r="N287">
        <v>80.77</v>
      </c>
      <c r="O287">
        <v>13.4616666666666</v>
      </c>
      <c r="P287">
        <v>162.08026755852799</v>
      </c>
      <c r="Q287">
        <v>6.0029728725380798</v>
      </c>
    </row>
    <row r="288" spans="2:17" x14ac:dyDescent="0.2">
      <c r="B288" t="s">
        <v>1514</v>
      </c>
      <c r="C288" t="s">
        <v>1513</v>
      </c>
      <c r="D288">
        <v>2006</v>
      </c>
      <c r="E288" t="s">
        <v>124</v>
      </c>
      <c r="F288" t="s">
        <v>2083</v>
      </c>
      <c r="G288">
        <v>7</v>
      </c>
      <c r="H288">
        <v>2.99</v>
      </c>
      <c r="I288">
        <v>0.42714285714285699</v>
      </c>
      <c r="J288">
        <v>156</v>
      </c>
      <c r="K288" t="s">
        <v>154</v>
      </c>
      <c r="L288">
        <v>27</v>
      </c>
      <c r="M288">
        <v>8</v>
      </c>
      <c r="N288">
        <v>80.75</v>
      </c>
      <c r="O288">
        <v>10.09375</v>
      </c>
      <c r="P288">
        <v>189.04682274247401</v>
      </c>
      <c r="Q288">
        <v>7.0017341756472096</v>
      </c>
    </row>
    <row r="289" spans="2:17" x14ac:dyDescent="0.2">
      <c r="B289" t="s">
        <v>1512</v>
      </c>
      <c r="C289" t="s">
        <v>1511</v>
      </c>
      <c r="D289">
        <v>2006</v>
      </c>
      <c r="E289" t="s">
        <v>124</v>
      </c>
      <c r="F289" t="s">
        <v>2090</v>
      </c>
      <c r="G289">
        <v>5</v>
      </c>
      <c r="H289">
        <v>4.99</v>
      </c>
      <c r="I289">
        <v>0.998</v>
      </c>
      <c r="J289">
        <v>122</v>
      </c>
      <c r="K289" t="s">
        <v>151</v>
      </c>
      <c r="L289">
        <v>15</v>
      </c>
      <c r="M289">
        <v>4</v>
      </c>
      <c r="N289">
        <v>79.87</v>
      </c>
      <c r="O289">
        <v>19.967500000000001</v>
      </c>
      <c r="P289">
        <v>80.030060120240407</v>
      </c>
      <c r="Q289">
        <v>5.3353373413493603</v>
      </c>
    </row>
    <row r="290" spans="2:17" x14ac:dyDescent="0.2">
      <c r="B290" t="s">
        <v>1510</v>
      </c>
      <c r="C290" t="s">
        <v>1509</v>
      </c>
      <c r="D290">
        <v>2006</v>
      </c>
      <c r="E290" t="s">
        <v>124</v>
      </c>
      <c r="F290" t="s">
        <v>2085</v>
      </c>
      <c r="G290">
        <v>5</v>
      </c>
      <c r="H290">
        <v>4.99</v>
      </c>
      <c r="I290">
        <v>0.998</v>
      </c>
      <c r="J290">
        <v>153</v>
      </c>
      <c r="K290" t="s">
        <v>151</v>
      </c>
      <c r="L290">
        <v>15</v>
      </c>
      <c r="M290">
        <v>4</v>
      </c>
      <c r="N290">
        <v>79.87</v>
      </c>
      <c r="O290">
        <v>19.967500000000001</v>
      </c>
      <c r="P290">
        <v>80.030060120240407</v>
      </c>
      <c r="Q290">
        <v>5.3353373413493603</v>
      </c>
    </row>
    <row r="291" spans="2:17" x14ac:dyDescent="0.2">
      <c r="B291" t="s">
        <v>1508</v>
      </c>
      <c r="C291" t="s">
        <v>1507</v>
      </c>
      <c r="D291">
        <v>2006</v>
      </c>
      <c r="E291" t="s">
        <v>124</v>
      </c>
      <c r="F291" t="s">
        <v>2088</v>
      </c>
      <c r="G291">
        <v>7</v>
      </c>
      <c r="H291">
        <v>4.99</v>
      </c>
      <c r="I291">
        <v>0.71285714285714197</v>
      </c>
      <c r="J291">
        <v>142</v>
      </c>
      <c r="K291" t="s">
        <v>151</v>
      </c>
      <c r="L291">
        <v>17</v>
      </c>
      <c r="M291">
        <v>4</v>
      </c>
      <c r="N291">
        <v>79.86</v>
      </c>
      <c r="O291">
        <v>19.965</v>
      </c>
      <c r="P291">
        <v>112.02805611222399</v>
      </c>
      <c r="Q291">
        <v>6.5898856536602599</v>
      </c>
    </row>
    <row r="292" spans="2:17" x14ac:dyDescent="0.2">
      <c r="B292" t="s">
        <v>1506</v>
      </c>
      <c r="C292" t="s">
        <v>1505</v>
      </c>
      <c r="D292">
        <v>2006</v>
      </c>
      <c r="E292" t="s">
        <v>124</v>
      </c>
      <c r="F292" t="s">
        <v>2088</v>
      </c>
      <c r="G292">
        <v>4</v>
      </c>
      <c r="H292">
        <v>2.99</v>
      </c>
      <c r="I292">
        <v>0.74750000000000005</v>
      </c>
      <c r="J292">
        <v>151</v>
      </c>
      <c r="K292" t="s">
        <v>157</v>
      </c>
      <c r="L292">
        <v>18</v>
      </c>
      <c r="M292">
        <v>6</v>
      </c>
      <c r="N292">
        <v>79.83</v>
      </c>
      <c r="O292">
        <v>13.305</v>
      </c>
      <c r="P292">
        <v>106.795986622073</v>
      </c>
      <c r="Q292">
        <v>5.9331103678929704</v>
      </c>
    </row>
    <row r="293" spans="2:17" x14ac:dyDescent="0.2">
      <c r="B293" t="s">
        <v>1504</v>
      </c>
      <c r="C293" t="s">
        <v>1503</v>
      </c>
      <c r="D293">
        <v>2006</v>
      </c>
      <c r="E293" t="s">
        <v>124</v>
      </c>
      <c r="F293" t="s">
        <v>2083</v>
      </c>
      <c r="G293">
        <v>5</v>
      </c>
      <c r="H293">
        <v>2.99</v>
      </c>
      <c r="I293">
        <v>0.59799999999999998</v>
      </c>
      <c r="J293">
        <v>48</v>
      </c>
      <c r="K293" t="s">
        <v>123</v>
      </c>
      <c r="L293">
        <v>18</v>
      </c>
      <c r="M293">
        <v>6</v>
      </c>
      <c r="N293">
        <v>79.819999999999993</v>
      </c>
      <c r="O293">
        <v>13.303333333333301</v>
      </c>
      <c r="P293">
        <v>133.47826086956499</v>
      </c>
      <c r="Q293">
        <v>7.4154589371980597</v>
      </c>
    </row>
    <row r="294" spans="2:17" x14ac:dyDescent="0.2">
      <c r="B294" t="s">
        <v>1502</v>
      </c>
      <c r="C294" t="s">
        <v>1501</v>
      </c>
      <c r="D294">
        <v>2006</v>
      </c>
      <c r="E294" t="s">
        <v>124</v>
      </c>
      <c r="F294" t="s">
        <v>2090</v>
      </c>
      <c r="G294">
        <v>4</v>
      </c>
      <c r="H294">
        <v>0.99</v>
      </c>
      <c r="I294">
        <v>0.2475</v>
      </c>
      <c r="J294">
        <v>103</v>
      </c>
      <c r="K294" t="s">
        <v>151</v>
      </c>
      <c r="L294">
        <v>24</v>
      </c>
      <c r="M294">
        <v>7</v>
      </c>
      <c r="N294">
        <v>79.78</v>
      </c>
      <c r="O294">
        <v>11.3971428571428</v>
      </c>
      <c r="P294">
        <v>322.34343434343401</v>
      </c>
      <c r="Q294">
        <v>13.430976430976401</v>
      </c>
    </row>
    <row r="295" spans="2:17" x14ac:dyDescent="0.2">
      <c r="B295" t="s">
        <v>1500</v>
      </c>
      <c r="C295" t="s">
        <v>1499</v>
      </c>
      <c r="D295">
        <v>2006</v>
      </c>
      <c r="E295" t="s">
        <v>124</v>
      </c>
      <c r="F295" t="s">
        <v>2087</v>
      </c>
      <c r="G295">
        <v>3</v>
      </c>
      <c r="H295">
        <v>0.99</v>
      </c>
      <c r="I295">
        <v>0.33</v>
      </c>
      <c r="J295">
        <v>83</v>
      </c>
      <c r="K295" t="s">
        <v>151</v>
      </c>
      <c r="L295">
        <v>27</v>
      </c>
      <c r="M295">
        <v>7</v>
      </c>
      <c r="N295">
        <v>79.75</v>
      </c>
      <c r="O295">
        <v>11.3928571428571</v>
      </c>
      <c r="P295">
        <v>241.666666666666</v>
      </c>
      <c r="Q295">
        <v>8.95061728395061</v>
      </c>
    </row>
    <row r="296" spans="2:17" x14ac:dyDescent="0.2">
      <c r="B296" t="s">
        <v>1498</v>
      </c>
      <c r="C296" t="s">
        <v>1497</v>
      </c>
      <c r="D296">
        <v>2006</v>
      </c>
      <c r="E296" t="s">
        <v>124</v>
      </c>
      <c r="F296" t="s">
        <v>2092</v>
      </c>
      <c r="G296">
        <v>5</v>
      </c>
      <c r="H296">
        <v>4.99</v>
      </c>
      <c r="I296">
        <v>0.998</v>
      </c>
      <c r="J296">
        <v>58</v>
      </c>
      <c r="K296" t="s">
        <v>157</v>
      </c>
      <c r="L296">
        <v>13</v>
      </c>
      <c r="M296">
        <v>4</v>
      </c>
      <c r="N296">
        <v>78.88</v>
      </c>
      <c r="O296">
        <v>19.72</v>
      </c>
      <c r="P296">
        <v>79.038076152304598</v>
      </c>
      <c r="Q296">
        <v>6.0798520117157304</v>
      </c>
    </row>
    <row r="297" spans="2:17" x14ac:dyDescent="0.2">
      <c r="B297" t="s">
        <v>1496</v>
      </c>
      <c r="C297" t="s">
        <v>1495</v>
      </c>
      <c r="D297">
        <v>2006</v>
      </c>
      <c r="E297" t="s">
        <v>124</v>
      </c>
      <c r="F297" t="s">
        <v>2080</v>
      </c>
      <c r="G297">
        <v>6</v>
      </c>
      <c r="H297">
        <v>4.99</v>
      </c>
      <c r="I297">
        <v>0.831666666666666</v>
      </c>
      <c r="J297">
        <v>153</v>
      </c>
      <c r="K297" t="s">
        <v>170</v>
      </c>
      <c r="L297">
        <v>16</v>
      </c>
      <c r="M297">
        <v>4</v>
      </c>
      <c r="N297">
        <v>78.87</v>
      </c>
      <c r="O297">
        <v>19.717500000000001</v>
      </c>
      <c r="P297">
        <v>94.8336673346693</v>
      </c>
      <c r="Q297">
        <v>5.9271042084168304</v>
      </c>
    </row>
    <row r="298" spans="2:17" x14ac:dyDescent="0.2">
      <c r="B298" t="s">
        <v>1494</v>
      </c>
      <c r="C298" t="s">
        <v>1493</v>
      </c>
      <c r="D298">
        <v>2006</v>
      </c>
      <c r="E298" t="s">
        <v>124</v>
      </c>
      <c r="F298" t="s">
        <v>2083</v>
      </c>
      <c r="G298">
        <v>5</v>
      </c>
      <c r="H298">
        <v>4.99</v>
      </c>
      <c r="I298">
        <v>0.998</v>
      </c>
      <c r="J298">
        <v>127</v>
      </c>
      <c r="K298" t="s">
        <v>170</v>
      </c>
      <c r="L298">
        <v>15</v>
      </c>
      <c r="M298">
        <v>4</v>
      </c>
      <c r="N298">
        <v>78.87</v>
      </c>
      <c r="O298">
        <v>19.717500000000001</v>
      </c>
      <c r="P298">
        <v>79.028056112224405</v>
      </c>
      <c r="Q298">
        <v>5.2685370741482904</v>
      </c>
    </row>
    <row r="299" spans="2:17" x14ac:dyDescent="0.2">
      <c r="B299" t="s">
        <v>1492</v>
      </c>
      <c r="C299" t="s">
        <v>1491</v>
      </c>
      <c r="D299">
        <v>2006</v>
      </c>
      <c r="E299" t="s">
        <v>124</v>
      </c>
      <c r="F299" t="s">
        <v>2083</v>
      </c>
      <c r="G299">
        <v>6</v>
      </c>
      <c r="H299">
        <v>4.99</v>
      </c>
      <c r="I299">
        <v>0.831666666666666</v>
      </c>
      <c r="J299">
        <v>139</v>
      </c>
      <c r="K299" t="s">
        <v>123</v>
      </c>
      <c r="L299">
        <v>18</v>
      </c>
      <c r="M299">
        <v>5</v>
      </c>
      <c r="N299">
        <v>78.86</v>
      </c>
      <c r="O299">
        <v>15.772</v>
      </c>
      <c r="P299">
        <v>94.821643286573106</v>
      </c>
      <c r="Q299">
        <v>5.2678690714762801</v>
      </c>
    </row>
    <row r="300" spans="2:17" x14ac:dyDescent="0.2">
      <c r="B300" t="s">
        <v>1490</v>
      </c>
      <c r="C300" t="s">
        <v>1489</v>
      </c>
      <c r="D300">
        <v>2006</v>
      </c>
      <c r="E300" t="s">
        <v>124</v>
      </c>
      <c r="F300" t="s">
        <v>2091</v>
      </c>
      <c r="G300">
        <v>6</v>
      </c>
      <c r="H300">
        <v>4.99</v>
      </c>
      <c r="I300">
        <v>0.831666666666666</v>
      </c>
      <c r="J300">
        <v>87</v>
      </c>
      <c r="K300" t="s">
        <v>170</v>
      </c>
      <c r="L300">
        <v>15</v>
      </c>
      <c r="M300">
        <v>4</v>
      </c>
      <c r="N300">
        <v>78.86</v>
      </c>
      <c r="O300">
        <v>19.715</v>
      </c>
      <c r="P300">
        <v>94.821643286573106</v>
      </c>
      <c r="Q300">
        <v>6.3214428857715399</v>
      </c>
    </row>
    <row r="301" spans="2:17" x14ac:dyDescent="0.2">
      <c r="B301" t="s">
        <v>1488</v>
      </c>
      <c r="C301" t="s">
        <v>1487</v>
      </c>
      <c r="D301">
        <v>2006</v>
      </c>
      <c r="E301" t="s">
        <v>124</v>
      </c>
      <c r="F301" t="s">
        <v>2082</v>
      </c>
      <c r="G301">
        <v>4</v>
      </c>
      <c r="H301">
        <v>2.99</v>
      </c>
      <c r="I301">
        <v>0.74750000000000005</v>
      </c>
      <c r="J301">
        <v>58</v>
      </c>
      <c r="K301" t="s">
        <v>157</v>
      </c>
      <c r="L301">
        <v>17</v>
      </c>
      <c r="M301">
        <v>6</v>
      </c>
      <c r="N301">
        <v>78.84</v>
      </c>
      <c r="O301">
        <v>13.14</v>
      </c>
      <c r="P301">
        <v>105.471571906354</v>
      </c>
      <c r="Q301">
        <v>6.2042101121385</v>
      </c>
    </row>
    <row r="302" spans="2:17" x14ac:dyDescent="0.2">
      <c r="B302" t="s">
        <v>1486</v>
      </c>
      <c r="C302" t="s">
        <v>1485</v>
      </c>
      <c r="D302">
        <v>2006</v>
      </c>
      <c r="E302" t="s">
        <v>124</v>
      </c>
      <c r="F302" t="s">
        <v>2088</v>
      </c>
      <c r="G302">
        <v>3</v>
      </c>
      <c r="H302">
        <v>2.99</v>
      </c>
      <c r="I302">
        <v>0.99666666666666603</v>
      </c>
      <c r="J302">
        <v>107</v>
      </c>
      <c r="K302" t="s">
        <v>123</v>
      </c>
      <c r="L302">
        <v>17</v>
      </c>
      <c r="M302">
        <v>7</v>
      </c>
      <c r="N302">
        <v>78.83</v>
      </c>
      <c r="O302">
        <v>11.2614285714285</v>
      </c>
      <c r="P302">
        <v>79.093645484949803</v>
      </c>
      <c r="Q302">
        <v>4.6525673814676303</v>
      </c>
    </row>
    <row r="303" spans="2:17" x14ac:dyDescent="0.2">
      <c r="B303" t="s">
        <v>1484</v>
      </c>
      <c r="C303" t="s">
        <v>1483</v>
      </c>
      <c r="D303">
        <v>2006</v>
      </c>
      <c r="E303" t="s">
        <v>124</v>
      </c>
      <c r="F303" t="s">
        <v>2090</v>
      </c>
      <c r="G303">
        <v>6</v>
      </c>
      <c r="H303">
        <v>2.99</v>
      </c>
      <c r="I303">
        <v>0.49833333333333302</v>
      </c>
      <c r="J303">
        <v>166</v>
      </c>
      <c r="K303" t="s">
        <v>157</v>
      </c>
      <c r="L303">
        <v>23</v>
      </c>
      <c r="M303">
        <v>6</v>
      </c>
      <c r="N303">
        <v>78.790000000000006</v>
      </c>
      <c r="O303">
        <v>13.1316666666666</v>
      </c>
      <c r="P303">
        <v>158.10702341137099</v>
      </c>
      <c r="Q303">
        <v>6.8742184091900498</v>
      </c>
    </row>
    <row r="304" spans="2:17" x14ac:dyDescent="0.2">
      <c r="B304" t="s">
        <v>1482</v>
      </c>
      <c r="C304" t="s">
        <v>1481</v>
      </c>
      <c r="D304">
        <v>2006</v>
      </c>
      <c r="E304" t="s">
        <v>124</v>
      </c>
      <c r="F304" t="s">
        <v>2088</v>
      </c>
      <c r="G304">
        <v>7</v>
      </c>
      <c r="H304">
        <v>2.99</v>
      </c>
      <c r="I304">
        <v>0.42714285714285699</v>
      </c>
      <c r="J304">
        <v>85</v>
      </c>
      <c r="K304" t="s">
        <v>157</v>
      </c>
      <c r="L304">
        <v>27</v>
      </c>
      <c r="M304">
        <v>7</v>
      </c>
      <c r="N304">
        <v>78.77</v>
      </c>
      <c r="O304">
        <v>11.252857142857099</v>
      </c>
      <c r="P304">
        <v>184.41137123745801</v>
      </c>
      <c r="Q304">
        <v>6.83005078657252</v>
      </c>
    </row>
    <row r="305" spans="2:17" x14ac:dyDescent="0.2">
      <c r="B305" t="s">
        <v>1480</v>
      </c>
      <c r="C305" t="s">
        <v>1479</v>
      </c>
      <c r="D305">
        <v>2006</v>
      </c>
      <c r="E305" t="s">
        <v>124</v>
      </c>
      <c r="F305" t="s">
        <v>2093</v>
      </c>
      <c r="G305">
        <v>7</v>
      </c>
      <c r="H305">
        <v>2.99</v>
      </c>
      <c r="I305">
        <v>0.42714285714285699</v>
      </c>
      <c r="J305">
        <v>166</v>
      </c>
      <c r="K305" t="s">
        <v>123</v>
      </c>
      <c r="L305">
        <v>26</v>
      </c>
      <c r="M305">
        <v>7</v>
      </c>
      <c r="N305">
        <v>78.760000000000005</v>
      </c>
      <c r="O305">
        <v>11.2514285714285</v>
      </c>
      <c r="P305">
        <v>184.38795986622</v>
      </c>
      <c r="Q305">
        <v>7.0918446102392503</v>
      </c>
    </row>
    <row r="306" spans="2:17" x14ac:dyDescent="0.2">
      <c r="B306" t="s">
        <v>1478</v>
      </c>
      <c r="C306" t="s">
        <v>1477</v>
      </c>
      <c r="D306">
        <v>2006</v>
      </c>
      <c r="E306" t="s">
        <v>124</v>
      </c>
      <c r="F306" t="s">
        <v>2084</v>
      </c>
      <c r="G306">
        <v>7</v>
      </c>
      <c r="H306">
        <v>2.99</v>
      </c>
      <c r="I306">
        <v>0.42714285714285699</v>
      </c>
      <c r="J306">
        <v>106</v>
      </c>
      <c r="K306" t="s">
        <v>151</v>
      </c>
      <c r="L306">
        <v>29</v>
      </c>
      <c r="M306">
        <v>8</v>
      </c>
      <c r="N306">
        <v>78.760000000000005</v>
      </c>
      <c r="O306">
        <v>9.8450000000000006</v>
      </c>
      <c r="P306">
        <v>184.38795986622</v>
      </c>
      <c r="Q306">
        <v>6.3582055126282997</v>
      </c>
    </row>
    <row r="307" spans="2:17" x14ac:dyDescent="0.2">
      <c r="B307" t="s">
        <v>1476</v>
      </c>
      <c r="C307" t="s">
        <v>1475</v>
      </c>
      <c r="D307">
        <v>2006</v>
      </c>
      <c r="E307" t="s">
        <v>124</v>
      </c>
      <c r="F307" t="s">
        <v>2088</v>
      </c>
      <c r="G307">
        <v>3</v>
      </c>
      <c r="H307">
        <v>0.99</v>
      </c>
      <c r="I307">
        <v>0.33</v>
      </c>
      <c r="J307">
        <v>142</v>
      </c>
      <c r="K307" t="s">
        <v>154</v>
      </c>
      <c r="L307">
        <v>26</v>
      </c>
      <c r="M307">
        <v>7</v>
      </c>
      <c r="N307">
        <v>78.760000000000005</v>
      </c>
      <c r="O307">
        <v>11.2514285714285</v>
      </c>
      <c r="P307">
        <v>238.666666666666</v>
      </c>
      <c r="Q307">
        <v>9.17948717948717</v>
      </c>
    </row>
    <row r="308" spans="2:17" x14ac:dyDescent="0.2">
      <c r="B308" t="s">
        <v>1474</v>
      </c>
      <c r="C308" t="s">
        <v>1473</v>
      </c>
      <c r="D308">
        <v>2006</v>
      </c>
      <c r="E308" t="s">
        <v>124</v>
      </c>
      <c r="F308" t="s">
        <v>2087</v>
      </c>
      <c r="G308">
        <v>4</v>
      </c>
      <c r="H308">
        <v>4.99</v>
      </c>
      <c r="I308">
        <v>1.2475000000000001</v>
      </c>
      <c r="J308">
        <v>154</v>
      </c>
      <c r="K308" t="s">
        <v>170</v>
      </c>
      <c r="L308">
        <v>13</v>
      </c>
      <c r="M308">
        <v>4</v>
      </c>
      <c r="N308">
        <v>77.88</v>
      </c>
      <c r="O308">
        <v>19.47</v>
      </c>
      <c r="P308">
        <v>62.428857715430802</v>
      </c>
      <c r="Q308">
        <v>4.8022198242639096</v>
      </c>
    </row>
    <row r="309" spans="2:17" x14ac:dyDescent="0.2">
      <c r="B309" t="s">
        <v>1472</v>
      </c>
      <c r="C309" t="s">
        <v>1471</v>
      </c>
      <c r="D309">
        <v>2006</v>
      </c>
      <c r="E309" t="s">
        <v>124</v>
      </c>
      <c r="F309" t="s">
        <v>2081</v>
      </c>
      <c r="G309">
        <v>4</v>
      </c>
      <c r="H309">
        <v>4.99</v>
      </c>
      <c r="I309">
        <v>1.2475000000000001</v>
      </c>
      <c r="J309">
        <v>112</v>
      </c>
      <c r="K309" t="s">
        <v>170</v>
      </c>
      <c r="L309">
        <v>16</v>
      </c>
      <c r="M309">
        <v>4</v>
      </c>
      <c r="N309">
        <v>77.87</v>
      </c>
      <c r="O309">
        <v>19.467500000000001</v>
      </c>
      <c r="P309">
        <v>62.420841683366703</v>
      </c>
      <c r="Q309">
        <v>3.9013026052104198</v>
      </c>
    </row>
    <row r="310" spans="2:17" x14ac:dyDescent="0.2">
      <c r="B310" t="s">
        <v>1470</v>
      </c>
      <c r="C310" t="s">
        <v>1469</v>
      </c>
      <c r="D310">
        <v>2006</v>
      </c>
      <c r="E310" t="s">
        <v>124</v>
      </c>
      <c r="F310" t="s">
        <v>2086</v>
      </c>
      <c r="G310">
        <v>5</v>
      </c>
      <c r="H310">
        <v>4.99</v>
      </c>
      <c r="I310">
        <v>0.998</v>
      </c>
      <c r="J310">
        <v>172</v>
      </c>
      <c r="K310" t="s">
        <v>151</v>
      </c>
      <c r="L310">
        <v>14</v>
      </c>
      <c r="M310">
        <v>4</v>
      </c>
      <c r="N310">
        <v>77.87</v>
      </c>
      <c r="O310">
        <v>19.467500000000001</v>
      </c>
      <c r="P310">
        <v>78.026052104208404</v>
      </c>
      <c r="Q310">
        <v>5.5732894360148801</v>
      </c>
    </row>
    <row r="311" spans="2:17" x14ac:dyDescent="0.2">
      <c r="B311" t="s">
        <v>1468</v>
      </c>
      <c r="C311" t="s">
        <v>1467</v>
      </c>
      <c r="D311">
        <v>2006</v>
      </c>
      <c r="E311" t="s">
        <v>124</v>
      </c>
      <c r="F311" t="s">
        <v>2094</v>
      </c>
      <c r="G311">
        <v>5</v>
      </c>
      <c r="H311">
        <v>2.99</v>
      </c>
      <c r="I311">
        <v>0.59799999999999998</v>
      </c>
      <c r="J311">
        <v>172</v>
      </c>
      <c r="K311" t="s">
        <v>157</v>
      </c>
      <c r="L311">
        <v>20</v>
      </c>
      <c r="M311">
        <v>5</v>
      </c>
      <c r="N311">
        <v>77.819999999999993</v>
      </c>
      <c r="O311">
        <v>15.564</v>
      </c>
      <c r="P311">
        <v>130.13377926421401</v>
      </c>
      <c r="Q311">
        <v>6.5066889632107001</v>
      </c>
    </row>
    <row r="312" spans="2:17" x14ac:dyDescent="0.2">
      <c r="B312" t="s">
        <v>1466</v>
      </c>
      <c r="C312" t="s">
        <v>1465</v>
      </c>
      <c r="D312">
        <v>2006</v>
      </c>
      <c r="E312" t="s">
        <v>124</v>
      </c>
      <c r="F312" t="s">
        <v>2088</v>
      </c>
      <c r="G312">
        <v>6</v>
      </c>
      <c r="H312">
        <v>2.99</v>
      </c>
      <c r="I312">
        <v>0.49833333333333302</v>
      </c>
      <c r="J312">
        <v>69</v>
      </c>
      <c r="K312" t="s">
        <v>151</v>
      </c>
      <c r="L312">
        <v>20</v>
      </c>
      <c r="M312">
        <v>6</v>
      </c>
      <c r="N312">
        <v>77.81</v>
      </c>
      <c r="O312">
        <v>12.9683333333333</v>
      </c>
      <c r="P312">
        <v>156.14046822742401</v>
      </c>
      <c r="Q312">
        <v>7.8070234113712296</v>
      </c>
    </row>
    <row r="313" spans="2:17" x14ac:dyDescent="0.2">
      <c r="B313" t="s">
        <v>1464</v>
      </c>
      <c r="C313" t="s">
        <v>1463</v>
      </c>
      <c r="D313">
        <v>2006</v>
      </c>
      <c r="E313" t="s">
        <v>124</v>
      </c>
      <c r="F313" t="s">
        <v>2091</v>
      </c>
      <c r="G313">
        <v>5</v>
      </c>
      <c r="H313">
        <v>2.99</v>
      </c>
      <c r="I313">
        <v>0.59799999999999998</v>
      </c>
      <c r="J313">
        <v>177</v>
      </c>
      <c r="K313" t="s">
        <v>170</v>
      </c>
      <c r="L313">
        <v>20</v>
      </c>
      <c r="M313">
        <v>6</v>
      </c>
      <c r="N313">
        <v>77.8</v>
      </c>
      <c r="O313">
        <v>12.966666666666599</v>
      </c>
      <c r="P313">
        <v>130.10033444816</v>
      </c>
      <c r="Q313">
        <v>6.50501672240802</v>
      </c>
    </row>
    <row r="314" spans="2:17" x14ac:dyDescent="0.2">
      <c r="B314" t="s">
        <v>1462</v>
      </c>
      <c r="C314" t="s">
        <v>1461</v>
      </c>
      <c r="D314">
        <v>2006</v>
      </c>
      <c r="E314" t="s">
        <v>124</v>
      </c>
      <c r="F314" t="s">
        <v>2088</v>
      </c>
      <c r="G314">
        <v>3</v>
      </c>
      <c r="H314">
        <v>0.99</v>
      </c>
      <c r="I314">
        <v>0.33</v>
      </c>
      <c r="J314">
        <v>52</v>
      </c>
      <c r="K314" t="s">
        <v>154</v>
      </c>
      <c r="L314">
        <v>20</v>
      </c>
      <c r="M314">
        <v>6</v>
      </c>
      <c r="N314">
        <v>77.8</v>
      </c>
      <c r="O314">
        <v>12.966666666666599</v>
      </c>
      <c r="P314">
        <v>235.75757575757501</v>
      </c>
      <c r="Q314">
        <v>11.7878787878787</v>
      </c>
    </row>
    <row r="315" spans="2:17" x14ac:dyDescent="0.2">
      <c r="B315" t="s">
        <v>1460</v>
      </c>
      <c r="C315" t="s">
        <v>1459</v>
      </c>
      <c r="D315">
        <v>2006</v>
      </c>
      <c r="E315" t="s">
        <v>124</v>
      </c>
      <c r="F315" t="s">
        <v>2088</v>
      </c>
      <c r="G315">
        <v>6</v>
      </c>
      <c r="H315">
        <v>2.99</v>
      </c>
      <c r="I315">
        <v>0.49833333333333302</v>
      </c>
      <c r="J315">
        <v>81</v>
      </c>
      <c r="K315" t="s">
        <v>154</v>
      </c>
      <c r="L315">
        <v>25</v>
      </c>
      <c r="M315">
        <v>7</v>
      </c>
      <c r="N315">
        <v>77.77</v>
      </c>
      <c r="O315">
        <v>11.11</v>
      </c>
      <c r="P315">
        <v>156.06020066889599</v>
      </c>
      <c r="Q315">
        <v>6.2424080267558502</v>
      </c>
    </row>
    <row r="316" spans="2:17" x14ac:dyDescent="0.2">
      <c r="B316" t="s">
        <v>1458</v>
      </c>
      <c r="C316" t="s">
        <v>1457</v>
      </c>
      <c r="D316">
        <v>2006</v>
      </c>
      <c r="E316" t="s">
        <v>124</v>
      </c>
      <c r="F316" t="s">
        <v>2087</v>
      </c>
      <c r="G316">
        <v>6</v>
      </c>
      <c r="H316">
        <v>2.99</v>
      </c>
      <c r="I316">
        <v>0.49833333333333302</v>
      </c>
      <c r="J316">
        <v>94</v>
      </c>
      <c r="K316" t="s">
        <v>170</v>
      </c>
      <c r="L316">
        <v>26</v>
      </c>
      <c r="M316">
        <v>7</v>
      </c>
      <c r="N316">
        <v>77.77</v>
      </c>
      <c r="O316">
        <v>11.11</v>
      </c>
      <c r="P316">
        <v>156.06020066889599</v>
      </c>
      <c r="Q316">
        <v>6.0023154103421597</v>
      </c>
    </row>
    <row r="317" spans="2:17" x14ac:dyDescent="0.2">
      <c r="B317" t="s">
        <v>1456</v>
      </c>
      <c r="C317" t="s">
        <v>1455</v>
      </c>
      <c r="D317">
        <v>2006</v>
      </c>
      <c r="E317" t="s">
        <v>124</v>
      </c>
      <c r="F317" t="s">
        <v>2093</v>
      </c>
      <c r="G317">
        <v>3</v>
      </c>
      <c r="H317">
        <v>0.99</v>
      </c>
      <c r="I317">
        <v>0.33</v>
      </c>
      <c r="J317">
        <v>139</v>
      </c>
      <c r="K317" t="s">
        <v>170</v>
      </c>
      <c r="L317">
        <v>27</v>
      </c>
      <c r="M317">
        <v>8</v>
      </c>
      <c r="N317">
        <v>77.75</v>
      </c>
      <c r="O317">
        <v>9.71875</v>
      </c>
      <c r="P317">
        <v>235.60606060606</v>
      </c>
      <c r="Q317">
        <v>8.7261503928170505</v>
      </c>
    </row>
    <row r="318" spans="2:17" x14ac:dyDescent="0.2">
      <c r="B318" t="s">
        <v>1454</v>
      </c>
      <c r="C318" t="s">
        <v>1453</v>
      </c>
      <c r="D318">
        <v>2006</v>
      </c>
      <c r="E318" t="s">
        <v>124</v>
      </c>
      <c r="F318" t="s">
        <v>2089</v>
      </c>
      <c r="G318">
        <v>3</v>
      </c>
      <c r="H318">
        <v>0.99</v>
      </c>
      <c r="I318">
        <v>0.33</v>
      </c>
      <c r="J318">
        <v>137</v>
      </c>
      <c r="K318" t="s">
        <v>170</v>
      </c>
      <c r="L318">
        <v>27</v>
      </c>
      <c r="M318">
        <v>8</v>
      </c>
      <c r="N318">
        <v>77.739999999999995</v>
      </c>
      <c r="O318">
        <v>9.7174999999999994</v>
      </c>
      <c r="P318">
        <v>235.575757575757</v>
      </c>
      <c r="Q318">
        <v>8.7250280583613904</v>
      </c>
    </row>
    <row r="319" spans="2:17" x14ac:dyDescent="0.2">
      <c r="B319" t="s">
        <v>1452</v>
      </c>
      <c r="C319" t="s">
        <v>1451</v>
      </c>
      <c r="D319">
        <v>2006</v>
      </c>
      <c r="E319" t="s">
        <v>124</v>
      </c>
      <c r="F319" t="s">
        <v>2090</v>
      </c>
      <c r="G319">
        <v>4</v>
      </c>
      <c r="H319">
        <v>4.99</v>
      </c>
      <c r="I319">
        <v>1.2475000000000001</v>
      </c>
      <c r="J319">
        <v>175</v>
      </c>
      <c r="K319" t="s">
        <v>151</v>
      </c>
      <c r="L319">
        <v>15</v>
      </c>
      <c r="M319">
        <v>4</v>
      </c>
      <c r="N319">
        <v>76.87</v>
      </c>
      <c r="O319">
        <v>19.217500000000001</v>
      </c>
      <c r="P319">
        <v>61.619238476953903</v>
      </c>
      <c r="Q319">
        <v>4.10794923179692</v>
      </c>
    </row>
    <row r="320" spans="2:17" x14ac:dyDescent="0.2">
      <c r="B320" t="s">
        <v>1450</v>
      </c>
      <c r="C320" t="s">
        <v>1449</v>
      </c>
      <c r="D320">
        <v>2006</v>
      </c>
      <c r="E320" t="s">
        <v>124</v>
      </c>
      <c r="F320" t="s">
        <v>2094</v>
      </c>
      <c r="G320">
        <v>3</v>
      </c>
      <c r="H320">
        <v>2.99</v>
      </c>
      <c r="I320">
        <v>0.99666666666666603</v>
      </c>
      <c r="J320">
        <v>152</v>
      </c>
      <c r="K320" t="s">
        <v>170</v>
      </c>
      <c r="L320">
        <v>13</v>
      </c>
      <c r="M320">
        <v>5</v>
      </c>
      <c r="N320">
        <v>76.87</v>
      </c>
      <c r="O320">
        <v>15.374000000000001</v>
      </c>
      <c r="P320">
        <v>77.127090301003307</v>
      </c>
      <c r="Q320">
        <v>5.93285310007718</v>
      </c>
    </row>
    <row r="321" spans="2:17" x14ac:dyDescent="0.2">
      <c r="B321" t="s">
        <v>1448</v>
      </c>
      <c r="C321" t="s">
        <v>1447</v>
      </c>
      <c r="D321">
        <v>2006</v>
      </c>
      <c r="E321" t="s">
        <v>124</v>
      </c>
      <c r="F321" t="s">
        <v>2095</v>
      </c>
      <c r="G321">
        <v>7</v>
      </c>
      <c r="H321">
        <v>4.99</v>
      </c>
      <c r="I321">
        <v>0.71285714285714197</v>
      </c>
      <c r="J321">
        <v>150</v>
      </c>
      <c r="K321" t="s">
        <v>170</v>
      </c>
      <c r="L321">
        <v>14</v>
      </c>
      <c r="M321">
        <v>5</v>
      </c>
      <c r="N321">
        <v>76.86</v>
      </c>
      <c r="O321">
        <v>15.372</v>
      </c>
      <c r="P321">
        <v>107.81963927855701</v>
      </c>
      <c r="Q321">
        <v>7.7014028056112203</v>
      </c>
    </row>
    <row r="322" spans="2:17" x14ac:dyDescent="0.2">
      <c r="B322" t="s">
        <v>1446</v>
      </c>
      <c r="C322" t="s">
        <v>1445</v>
      </c>
      <c r="D322">
        <v>2006</v>
      </c>
      <c r="E322" t="s">
        <v>124</v>
      </c>
      <c r="F322" t="s">
        <v>2094</v>
      </c>
      <c r="G322">
        <v>3</v>
      </c>
      <c r="H322">
        <v>2.99</v>
      </c>
      <c r="I322">
        <v>0.99666666666666603</v>
      </c>
      <c r="J322">
        <v>178</v>
      </c>
      <c r="K322" t="s">
        <v>123</v>
      </c>
      <c r="L322">
        <v>14</v>
      </c>
      <c r="M322">
        <v>5</v>
      </c>
      <c r="N322">
        <v>76.86</v>
      </c>
      <c r="O322">
        <v>15.372</v>
      </c>
      <c r="P322">
        <v>77.117056856187205</v>
      </c>
      <c r="Q322">
        <v>5.5083612040133696</v>
      </c>
    </row>
    <row r="323" spans="2:17" x14ac:dyDescent="0.2">
      <c r="B323" t="s">
        <v>1444</v>
      </c>
      <c r="C323" t="s">
        <v>1443</v>
      </c>
      <c r="D323">
        <v>2006</v>
      </c>
      <c r="E323" t="s">
        <v>124</v>
      </c>
      <c r="F323" t="s">
        <v>2095</v>
      </c>
      <c r="G323">
        <v>7</v>
      </c>
      <c r="H323">
        <v>4.99</v>
      </c>
      <c r="I323">
        <v>0.71285714285714197</v>
      </c>
      <c r="J323">
        <v>107</v>
      </c>
      <c r="K323" t="s">
        <v>123</v>
      </c>
      <c r="L323">
        <v>16</v>
      </c>
      <c r="M323">
        <v>4</v>
      </c>
      <c r="N323">
        <v>76.86</v>
      </c>
      <c r="O323">
        <v>19.215</v>
      </c>
      <c r="P323">
        <v>107.81963927855701</v>
      </c>
      <c r="Q323">
        <v>6.7387274549098102</v>
      </c>
    </row>
    <row r="324" spans="2:17" x14ac:dyDescent="0.2">
      <c r="B324" t="s">
        <v>1442</v>
      </c>
      <c r="C324" t="s">
        <v>1441</v>
      </c>
      <c r="D324">
        <v>2006</v>
      </c>
      <c r="E324" t="s">
        <v>124</v>
      </c>
      <c r="F324" t="s">
        <v>2088</v>
      </c>
      <c r="G324">
        <v>6</v>
      </c>
      <c r="H324">
        <v>4.99</v>
      </c>
      <c r="I324">
        <v>0.831666666666666</v>
      </c>
      <c r="J324">
        <v>181</v>
      </c>
      <c r="K324" t="s">
        <v>154</v>
      </c>
      <c r="L324">
        <v>17</v>
      </c>
      <c r="M324">
        <v>4</v>
      </c>
      <c r="N324">
        <v>76.86</v>
      </c>
      <c r="O324">
        <v>19.215</v>
      </c>
      <c r="P324">
        <v>92.4168336673346</v>
      </c>
      <c r="Q324">
        <v>5.4362843333726198</v>
      </c>
    </row>
    <row r="325" spans="2:17" x14ac:dyDescent="0.2">
      <c r="B325" t="s">
        <v>1440</v>
      </c>
      <c r="C325" t="s">
        <v>1439</v>
      </c>
      <c r="D325">
        <v>2006</v>
      </c>
      <c r="E325" t="s">
        <v>124</v>
      </c>
      <c r="F325" t="s">
        <v>2092</v>
      </c>
      <c r="G325">
        <v>3</v>
      </c>
      <c r="H325">
        <v>2.99</v>
      </c>
      <c r="I325">
        <v>0.99666666666666603</v>
      </c>
      <c r="J325">
        <v>182</v>
      </c>
      <c r="K325" t="s">
        <v>154</v>
      </c>
      <c r="L325">
        <v>16</v>
      </c>
      <c r="M325">
        <v>5</v>
      </c>
      <c r="N325">
        <v>76.849999999999994</v>
      </c>
      <c r="O325">
        <v>15.37</v>
      </c>
      <c r="P325">
        <v>77.107023411371202</v>
      </c>
      <c r="Q325">
        <v>4.8191889632107001</v>
      </c>
    </row>
    <row r="326" spans="2:17" x14ac:dyDescent="0.2">
      <c r="B326" t="s">
        <v>1438</v>
      </c>
      <c r="C326" t="s">
        <v>1437</v>
      </c>
      <c r="D326">
        <v>2006</v>
      </c>
      <c r="E326" t="s">
        <v>124</v>
      </c>
      <c r="F326" t="s">
        <v>2081</v>
      </c>
      <c r="G326">
        <v>4</v>
      </c>
      <c r="H326">
        <v>2.99</v>
      </c>
      <c r="I326">
        <v>0.74750000000000005</v>
      </c>
      <c r="J326">
        <v>92</v>
      </c>
      <c r="K326" t="s">
        <v>151</v>
      </c>
      <c r="L326">
        <v>19</v>
      </c>
      <c r="M326">
        <v>6</v>
      </c>
      <c r="N326">
        <v>76.83</v>
      </c>
      <c r="O326">
        <v>12.805</v>
      </c>
      <c r="P326">
        <v>102.782608695652</v>
      </c>
      <c r="Q326">
        <v>5.4096109839816897</v>
      </c>
    </row>
    <row r="327" spans="2:17" x14ac:dyDescent="0.2">
      <c r="B327" t="s">
        <v>1436</v>
      </c>
      <c r="C327" t="s">
        <v>1435</v>
      </c>
      <c r="D327">
        <v>2006</v>
      </c>
      <c r="E327" t="s">
        <v>124</v>
      </c>
      <c r="F327" t="s">
        <v>2082</v>
      </c>
      <c r="G327">
        <v>4</v>
      </c>
      <c r="H327">
        <v>2.99</v>
      </c>
      <c r="I327">
        <v>0.74750000000000005</v>
      </c>
      <c r="J327">
        <v>137</v>
      </c>
      <c r="K327" t="s">
        <v>157</v>
      </c>
      <c r="L327">
        <v>21</v>
      </c>
      <c r="M327">
        <v>5</v>
      </c>
      <c r="N327">
        <v>76.83</v>
      </c>
      <c r="O327">
        <v>15.366</v>
      </c>
      <c r="P327">
        <v>102.782608695652</v>
      </c>
      <c r="Q327">
        <v>4.8944099378881898</v>
      </c>
    </row>
    <row r="328" spans="2:17" x14ac:dyDescent="0.2">
      <c r="B328" t="s">
        <v>1434</v>
      </c>
      <c r="C328" t="s">
        <v>1433</v>
      </c>
      <c r="D328">
        <v>2006</v>
      </c>
      <c r="E328" t="s">
        <v>124</v>
      </c>
      <c r="F328" t="s">
        <v>2082</v>
      </c>
      <c r="G328">
        <v>3</v>
      </c>
      <c r="H328">
        <v>0.99</v>
      </c>
      <c r="I328">
        <v>0.33</v>
      </c>
      <c r="J328">
        <v>62</v>
      </c>
      <c r="K328" t="s">
        <v>154</v>
      </c>
      <c r="L328">
        <v>21</v>
      </c>
      <c r="M328">
        <v>5</v>
      </c>
      <c r="N328">
        <v>76.81</v>
      </c>
      <c r="O328">
        <v>15.362</v>
      </c>
      <c r="P328">
        <v>232.75757575757501</v>
      </c>
      <c r="Q328">
        <v>11.083694083694001</v>
      </c>
    </row>
    <row r="329" spans="2:17" x14ac:dyDescent="0.2">
      <c r="B329" t="s">
        <v>1432</v>
      </c>
      <c r="C329" t="s">
        <v>1431</v>
      </c>
      <c r="D329">
        <v>2006</v>
      </c>
      <c r="E329" t="s">
        <v>124</v>
      </c>
      <c r="F329" t="s">
        <v>2094</v>
      </c>
      <c r="G329">
        <v>6</v>
      </c>
      <c r="H329">
        <v>2.99</v>
      </c>
      <c r="I329">
        <v>0.49833333333333302</v>
      </c>
      <c r="J329">
        <v>60</v>
      </c>
      <c r="K329" t="s">
        <v>123</v>
      </c>
      <c r="L329">
        <v>22</v>
      </c>
      <c r="M329">
        <v>6</v>
      </c>
      <c r="N329">
        <v>76.8</v>
      </c>
      <c r="O329">
        <v>12.8</v>
      </c>
      <c r="P329">
        <v>154.11371237458101</v>
      </c>
      <c r="Q329">
        <v>7.0051687442991701</v>
      </c>
    </row>
    <row r="330" spans="2:17" x14ac:dyDescent="0.2">
      <c r="B330" t="s">
        <v>1430</v>
      </c>
      <c r="C330" t="s">
        <v>1429</v>
      </c>
      <c r="D330">
        <v>2006</v>
      </c>
      <c r="E330" t="s">
        <v>124</v>
      </c>
      <c r="F330" t="s">
        <v>2087</v>
      </c>
      <c r="G330">
        <v>6</v>
      </c>
      <c r="H330">
        <v>2.99</v>
      </c>
      <c r="I330">
        <v>0.49833333333333302</v>
      </c>
      <c r="J330">
        <v>162</v>
      </c>
      <c r="K330" t="s">
        <v>170</v>
      </c>
      <c r="L330">
        <v>21</v>
      </c>
      <c r="M330">
        <v>6</v>
      </c>
      <c r="N330">
        <v>76.790000000000006</v>
      </c>
      <c r="O330">
        <v>12.7983333333333</v>
      </c>
      <c r="P330">
        <v>154.09364548494901</v>
      </c>
      <c r="Q330">
        <v>7.3377926421404602</v>
      </c>
    </row>
    <row r="331" spans="2:17" x14ac:dyDescent="0.2">
      <c r="B331" t="s">
        <v>1428</v>
      </c>
      <c r="C331" t="s">
        <v>1427</v>
      </c>
      <c r="D331">
        <v>2006</v>
      </c>
      <c r="E331" t="s">
        <v>124</v>
      </c>
      <c r="F331" t="s">
        <v>2086</v>
      </c>
      <c r="G331">
        <v>7</v>
      </c>
      <c r="H331">
        <v>2.99</v>
      </c>
      <c r="I331">
        <v>0.42714285714285699</v>
      </c>
      <c r="J331">
        <v>84</v>
      </c>
      <c r="K331" t="s">
        <v>151</v>
      </c>
      <c r="L331">
        <v>26</v>
      </c>
      <c r="M331">
        <v>7</v>
      </c>
      <c r="N331">
        <v>76.77</v>
      </c>
      <c r="O331">
        <v>10.9671428571428</v>
      </c>
      <c r="P331">
        <v>179.729096989966</v>
      </c>
      <c r="Q331">
        <v>6.9126575765371703</v>
      </c>
    </row>
    <row r="332" spans="2:17" x14ac:dyDescent="0.2">
      <c r="B332" t="s">
        <v>1426</v>
      </c>
      <c r="C332" t="s">
        <v>1425</v>
      </c>
      <c r="D332">
        <v>2006</v>
      </c>
      <c r="E332" t="s">
        <v>124</v>
      </c>
      <c r="F332" t="s">
        <v>2087</v>
      </c>
      <c r="G332">
        <v>4</v>
      </c>
      <c r="H332">
        <v>4.99</v>
      </c>
      <c r="I332">
        <v>1.2475000000000001</v>
      </c>
      <c r="J332">
        <v>172</v>
      </c>
      <c r="K332" t="s">
        <v>170</v>
      </c>
      <c r="L332">
        <v>13</v>
      </c>
      <c r="M332">
        <v>3</v>
      </c>
      <c r="N332">
        <v>75.89</v>
      </c>
      <c r="O332">
        <v>25.296666666666599</v>
      </c>
      <c r="P332">
        <v>60.8336673346693</v>
      </c>
      <c r="Q332">
        <v>4.6795128718976402</v>
      </c>
    </row>
    <row r="333" spans="2:17" x14ac:dyDescent="0.2">
      <c r="B333" t="s">
        <v>1424</v>
      </c>
      <c r="C333" t="s">
        <v>1423</v>
      </c>
      <c r="D333">
        <v>2006</v>
      </c>
      <c r="E333" t="s">
        <v>124</v>
      </c>
      <c r="F333" t="s">
        <v>2095</v>
      </c>
      <c r="G333">
        <v>5</v>
      </c>
      <c r="H333">
        <v>4.99</v>
      </c>
      <c r="I333">
        <v>0.998</v>
      </c>
      <c r="J333">
        <v>184</v>
      </c>
      <c r="K333" t="s">
        <v>154</v>
      </c>
      <c r="L333">
        <v>13</v>
      </c>
      <c r="M333">
        <v>4</v>
      </c>
      <c r="N333">
        <v>75.89</v>
      </c>
      <c r="O333">
        <v>18.9725</v>
      </c>
      <c r="P333">
        <v>76.042084168336601</v>
      </c>
      <c r="Q333">
        <v>5.84939108987205</v>
      </c>
    </row>
    <row r="334" spans="2:17" x14ac:dyDescent="0.2">
      <c r="B334" t="s">
        <v>1422</v>
      </c>
      <c r="C334" t="s">
        <v>1421</v>
      </c>
      <c r="D334">
        <v>2006</v>
      </c>
      <c r="E334" t="s">
        <v>124</v>
      </c>
      <c r="F334" t="s">
        <v>2081</v>
      </c>
      <c r="G334">
        <v>6</v>
      </c>
      <c r="H334">
        <v>4.99</v>
      </c>
      <c r="I334">
        <v>0.831666666666666</v>
      </c>
      <c r="J334">
        <v>51</v>
      </c>
      <c r="K334" t="s">
        <v>123</v>
      </c>
      <c r="L334">
        <v>14</v>
      </c>
      <c r="M334">
        <v>4</v>
      </c>
      <c r="N334">
        <v>75.87</v>
      </c>
      <c r="O334">
        <v>18.967500000000001</v>
      </c>
      <c r="P334">
        <v>91.226452905811598</v>
      </c>
      <c r="Q334">
        <v>6.5161752075579704</v>
      </c>
    </row>
    <row r="335" spans="2:17" x14ac:dyDescent="0.2">
      <c r="B335" t="s">
        <v>1420</v>
      </c>
      <c r="C335" t="s">
        <v>1419</v>
      </c>
      <c r="D335">
        <v>2006</v>
      </c>
      <c r="E335" t="s">
        <v>124</v>
      </c>
      <c r="F335" t="s">
        <v>2094</v>
      </c>
      <c r="G335">
        <v>7</v>
      </c>
      <c r="H335">
        <v>4.99</v>
      </c>
      <c r="I335">
        <v>0.71285714285714197</v>
      </c>
      <c r="J335">
        <v>128</v>
      </c>
      <c r="K335" t="s">
        <v>157</v>
      </c>
      <c r="L335">
        <v>15</v>
      </c>
      <c r="M335">
        <v>5</v>
      </c>
      <c r="N335">
        <v>75.86</v>
      </c>
      <c r="O335">
        <v>15.172000000000001</v>
      </c>
      <c r="P335">
        <v>106.416833667334</v>
      </c>
      <c r="Q335">
        <v>7.09445557782231</v>
      </c>
    </row>
    <row r="336" spans="2:17" x14ac:dyDescent="0.2">
      <c r="B336" t="s">
        <v>1418</v>
      </c>
      <c r="C336" t="s">
        <v>1417</v>
      </c>
      <c r="D336">
        <v>2006</v>
      </c>
      <c r="E336" t="s">
        <v>124</v>
      </c>
      <c r="F336" t="s">
        <v>2083</v>
      </c>
      <c r="G336">
        <v>3</v>
      </c>
      <c r="H336">
        <v>2.99</v>
      </c>
      <c r="I336">
        <v>0.99666666666666603</v>
      </c>
      <c r="J336">
        <v>182</v>
      </c>
      <c r="K336" t="s">
        <v>151</v>
      </c>
      <c r="L336">
        <v>14</v>
      </c>
      <c r="M336">
        <v>4</v>
      </c>
      <c r="N336">
        <v>75.86</v>
      </c>
      <c r="O336">
        <v>18.965</v>
      </c>
      <c r="P336">
        <v>76.113712374581894</v>
      </c>
      <c r="Q336">
        <v>5.4366937410415597</v>
      </c>
    </row>
    <row r="337" spans="2:17" x14ac:dyDescent="0.2">
      <c r="B337" t="s">
        <v>1416</v>
      </c>
      <c r="C337" t="s">
        <v>1415</v>
      </c>
      <c r="D337">
        <v>2006</v>
      </c>
      <c r="E337" t="s">
        <v>124</v>
      </c>
      <c r="F337" t="s">
        <v>2088</v>
      </c>
      <c r="G337">
        <v>3</v>
      </c>
      <c r="H337">
        <v>2.99</v>
      </c>
      <c r="I337">
        <v>0.99666666666666603</v>
      </c>
      <c r="J337">
        <v>184</v>
      </c>
      <c r="K337" t="s">
        <v>151</v>
      </c>
      <c r="L337">
        <v>15</v>
      </c>
      <c r="M337">
        <v>6</v>
      </c>
      <c r="N337">
        <v>75.849999999999994</v>
      </c>
      <c r="O337">
        <v>12.6416666666666</v>
      </c>
      <c r="P337">
        <v>76.103678929765806</v>
      </c>
      <c r="Q337">
        <v>5.0735785953177199</v>
      </c>
    </row>
    <row r="338" spans="2:17" x14ac:dyDescent="0.2">
      <c r="B338" t="s">
        <v>1414</v>
      </c>
      <c r="C338" t="s">
        <v>1413</v>
      </c>
      <c r="D338">
        <v>2006</v>
      </c>
      <c r="E338" t="s">
        <v>124</v>
      </c>
      <c r="F338" t="s">
        <v>2092</v>
      </c>
      <c r="G338">
        <v>5</v>
      </c>
      <c r="H338">
        <v>2.99</v>
      </c>
      <c r="I338">
        <v>0.59799999999999998</v>
      </c>
      <c r="J338">
        <v>50</v>
      </c>
      <c r="K338" t="s">
        <v>154</v>
      </c>
      <c r="L338">
        <v>21</v>
      </c>
      <c r="M338">
        <v>5</v>
      </c>
      <c r="N338">
        <v>75.819999999999993</v>
      </c>
      <c r="O338">
        <v>15.164</v>
      </c>
      <c r="P338">
        <v>126.789297658862</v>
      </c>
      <c r="Q338">
        <v>6.0375856028029897</v>
      </c>
    </row>
    <row r="339" spans="2:17" x14ac:dyDescent="0.2">
      <c r="B339" t="s">
        <v>1412</v>
      </c>
      <c r="C339" t="s">
        <v>1411</v>
      </c>
      <c r="D339">
        <v>2006</v>
      </c>
      <c r="E339" t="s">
        <v>124</v>
      </c>
      <c r="F339" t="s">
        <v>2087</v>
      </c>
      <c r="G339">
        <v>3</v>
      </c>
      <c r="H339">
        <v>2.99</v>
      </c>
      <c r="I339">
        <v>0.99666666666666603</v>
      </c>
      <c r="J339">
        <v>52</v>
      </c>
      <c r="K339" t="s">
        <v>157</v>
      </c>
      <c r="L339">
        <v>19</v>
      </c>
      <c r="M339">
        <v>6</v>
      </c>
      <c r="N339">
        <v>75.819999999999993</v>
      </c>
      <c r="O339">
        <v>12.636666666666599</v>
      </c>
      <c r="P339">
        <v>76.073578595317699</v>
      </c>
      <c r="Q339">
        <v>4.0038725576483003</v>
      </c>
    </row>
    <row r="340" spans="2:17" x14ac:dyDescent="0.2">
      <c r="B340" t="s">
        <v>1410</v>
      </c>
      <c r="C340" t="s">
        <v>1409</v>
      </c>
      <c r="D340">
        <v>2006</v>
      </c>
      <c r="E340" t="s">
        <v>124</v>
      </c>
      <c r="F340" t="s">
        <v>2092</v>
      </c>
      <c r="G340">
        <v>6</v>
      </c>
      <c r="H340">
        <v>2.99</v>
      </c>
      <c r="I340">
        <v>0.49833333333333302</v>
      </c>
      <c r="J340">
        <v>170</v>
      </c>
      <c r="K340" t="s">
        <v>154</v>
      </c>
      <c r="L340">
        <v>24</v>
      </c>
      <c r="M340">
        <v>7</v>
      </c>
      <c r="N340">
        <v>75.790000000000006</v>
      </c>
      <c r="O340">
        <v>10.8271428571428</v>
      </c>
      <c r="P340">
        <v>152.08695652173901</v>
      </c>
      <c r="Q340">
        <v>6.3369565217391299</v>
      </c>
    </row>
    <row r="341" spans="2:17" x14ac:dyDescent="0.2">
      <c r="B341" t="s">
        <v>1408</v>
      </c>
      <c r="C341" t="s">
        <v>1407</v>
      </c>
      <c r="D341">
        <v>2006</v>
      </c>
      <c r="E341" t="s">
        <v>124</v>
      </c>
      <c r="F341" t="s">
        <v>2086</v>
      </c>
      <c r="G341">
        <v>6</v>
      </c>
      <c r="H341">
        <v>2.99</v>
      </c>
      <c r="I341">
        <v>0.49833333333333302</v>
      </c>
      <c r="J341">
        <v>159</v>
      </c>
      <c r="K341" t="s">
        <v>154</v>
      </c>
      <c r="L341">
        <v>26</v>
      </c>
      <c r="M341">
        <v>7</v>
      </c>
      <c r="N341">
        <v>75.77</v>
      </c>
      <c r="O341">
        <v>10.824285714285701</v>
      </c>
      <c r="P341">
        <v>152.04682274247401</v>
      </c>
      <c r="Q341">
        <v>5.8479547208644096</v>
      </c>
    </row>
    <row r="342" spans="2:17" x14ac:dyDescent="0.2">
      <c r="B342" t="s">
        <v>1406</v>
      </c>
      <c r="C342" t="s">
        <v>1405</v>
      </c>
      <c r="D342">
        <v>2006</v>
      </c>
      <c r="E342" t="s">
        <v>124</v>
      </c>
      <c r="F342" t="s">
        <v>2095</v>
      </c>
      <c r="G342">
        <v>3</v>
      </c>
      <c r="H342">
        <v>4.99</v>
      </c>
      <c r="I342">
        <v>1.66333333333333</v>
      </c>
      <c r="J342">
        <v>108</v>
      </c>
      <c r="K342" t="s">
        <v>154</v>
      </c>
      <c r="L342">
        <v>11</v>
      </c>
      <c r="M342">
        <v>3</v>
      </c>
      <c r="N342">
        <v>74.900000000000006</v>
      </c>
      <c r="O342">
        <v>24.966666666666601</v>
      </c>
      <c r="P342">
        <v>45.0300601202404</v>
      </c>
      <c r="Q342">
        <v>4.0936418291127703</v>
      </c>
    </row>
    <row r="343" spans="2:17" x14ac:dyDescent="0.2">
      <c r="B343" t="s">
        <v>1404</v>
      </c>
      <c r="C343" t="s">
        <v>1403</v>
      </c>
      <c r="D343">
        <v>2006</v>
      </c>
      <c r="E343" t="s">
        <v>124</v>
      </c>
      <c r="F343" t="s">
        <v>2084</v>
      </c>
      <c r="G343">
        <v>4</v>
      </c>
      <c r="H343">
        <v>4.99</v>
      </c>
      <c r="I343">
        <v>1.2475000000000001</v>
      </c>
      <c r="J343">
        <v>162</v>
      </c>
      <c r="K343" t="s">
        <v>157</v>
      </c>
      <c r="L343">
        <v>11</v>
      </c>
      <c r="M343">
        <v>5</v>
      </c>
      <c r="N343">
        <v>74.89</v>
      </c>
      <c r="O343">
        <v>14.978</v>
      </c>
      <c r="P343">
        <v>60.032064128256501</v>
      </c>
      <c r="Q343">
        <v>5.4574603752960398</v>
      </c>
    </row>
    <row r="344" spans="2:17" x14ac:dyDescent="0.2">
      <c r="B344" t="s">
        <v>1402</v>
      </c>
      <c r="C344" t="s">
        <v>1401</v>
      </c>
      <c r="D344">
        <v>2006</v>
      </c>
      <c r="E344" t="s">
        <v>124</v>
      </c>
      <c r="F344" t="s">
        <v>2089</v>
      </c>
      <c r="G344">
        <v>7</v>
      </c>
      <c r="H344">
        <v>4.99</v>
      </c>
      <c r="I344">
        <v>0.71285714285714197</v>
      </c>
      <c r="J344">
        <v>103</v>
      </c>
      <c r="K344" t="s">
        <v>151</v>
      </c>
      <c r="L344">
        <v>14</v>
      </c>
      <c r="M344">
        <v>4</v>
      </c>
      <c r="N344">
        <v>74.86</v>
      </c>
      <c r="O344">
        <v>18.715</v>
      </c>
      <c r="P344">
        <v>105.014028056112</v>
      </c>
      <c r="Q344">
        <v>7.5010020040080096</v>
      </c>
    </row>
    <row r="345" spans="2:17" x14ac:dyDescent="0.2">
      <c r="B345" t="s">
        <v>1400</v>
      </c>
      <c r="C345" t="s">
        <v>1399</v>
      </c>
      <c r="D345">
        <v>2006</v>
      </c>
      <c r="E345" t="s">
        <v>124</v>
      </c>
      <c r="F345" t="s">
        <v>2091</v>
      </c>
      <c r="G345">
        <v>3</v>
      </c>
      <c r="H345">
        <v>2.99</v>
      </c>
      <c r="I345">
        <v>0.99666666666666603</v>
      </c>
      <c r="J345">
        <v>52</v>
      </c>
      <c r="K345" t="s">
        <v>154</v>
      </c>
      <c r="L345">
        <v>15</v>
      </c>
      <c r="M345">
        <v>6</v>
      </c>
      <c r="N345">
        <v>74.819999999999993</v>
      </c>
      <c r="O345">
        <v>12.47</v>
      </c>
      <c r="P345">
        <v>75.070234113712303</v>
      </c>
      <c r="Q345">
        <v>5.0046822742474903</v>
      </c>
    </row>
    <row r="346" spans="2:17" x14ac:dyDescent="0.2">
      <c r="B346" t="s">
        <v>1398</v>
      </c>
      <c r="C346" t="s">
        <v>1397</v>
      </c>
      <c r="D346">
        <v>2006</v>
      </c>
      <c r="E346" t="s">
        <v>124</v>
      </c>
      <c r="F346" t="s">
        <v>2094</v>
      </c>
      <c r="G346">
        <v>5</v>
      </c>
      <c r="H346">
        <v>2.99</v>
      </c>
      <c r="I346">
        <v>0.59799999999999998</v>
      </c>
      <c r="J346">
        <v>100</v>
      </c>
      <c r="K346" t="s">
        <v>154</v>
      </c>
      <c r="L346">
        <v>22</v>
      </c>
      <c r="M346">
        <v>6</v>
      </c>
      <c r="N346">
        <v>74.81</v>
      </c>
      <c r="O346">
        <v>12.4683333333333</v>
      </c>
      <c r="P346">
        <v>125.10033444816</v>
      </c>
      <c r="Q346">
        <v>5.6863788385527503</v>
      </c>
    </row>
    <row r="347" spans="2:17" x14ac:dyDescent="0.2">
      <c r="B347" t="s">
        <v>1396</v>
      </c>
      <c r="C347" t="s">
        <v>1395</v>
      </c>
      <c r="D347">
        <v>2006</v>
      </c>
      <c r="E347" t="s">
        <v>124</v>
      </c>
      <c r="F347" t="s">
        <v>2088</v>
      </c>
      <c r="G347">
        <v>5</v>
      </c>
      <c r="H347">
        <v>2.99</v>
      </c>
      <c r="I347">
        <v>0.59799999999999998</v>
      </c>
      <c r="J347">
        <v>153</v>
      </c>
      <c r="K347" t="s">
        <v>154</v>
      </c>
      <c r="L347">
        <v>21</v>
      </c>
      <c r="M347">
        <v>8</v>
      </c>
      <c r="N347">
        <v>74.8</v>
      </c>
      <c r="O347">
        <v>9.35</v>
      </c>
      <c r="P347">
        <v>125.083612040133</v>
      </c>
      <c r="Q347">
        <v>5.9563624781015996</v>
      </c>
    </row>
    <row r="348" spans="2:17" x14ac:dyDescent="0.2">
      <c r="B348" t="s">
        <v>1394</v>
      </c>
      <c r="C348" t="s">
        <v>1393</v>
      </c>
      <c r="D348">
        <v>2006</v>
      </c>
      <c r="E348" t="s">
        <v>124</v>
      </c>
      <c r="F348" t="s">
        <v>2093</v>
      </c>
      <c r="G348">
        <v>7</v>
      </c>
      <c r="H348">
        <v>2.99</v>
      </c>
      <c r="I348">
        <v>0.42714285714285699</v>
      </c>
      <c r="J348">
        <v>167</v>
      </c>
      <c r="K348" t="s">
        <v>170</v>
      </c>
      <c r="L348">
        <v>25</v>
      </c>
      <c r="M348">
        <v>6</v>
      </c>
      <c r="N348">
        <v>74.77</v>
      </c>
      <c r="O348">
        <v>12.4616666666666</v>
      </c>
      <c r="P348">
        <v>175.04682274247401</v>
      </c>
      <c r="Q348">
        <v>7.0018729096989896</v>
      </c>
    </row>
    <row r="349" spans="2:17" x14ac:dyDescent="0.2">
      <c r="B349" t="s">
        <v>1392</v>
      </c>
      <c r="C349" t="s">
        <v>1391</v>
      </c>
      <c r="D349">
        <v>2006</v>
      </c>
      <c r="E349" t="s">
        <v>124</v>
      </c>
      <c r="F349" t="s">
        <v>2086</v>
      </c>
      <c r="G349">
        <v>5</v>
      </c>
      <c r="H349">
        <v>0.99</v>
      </c>
      <c r="I349">
        <v>0.19800000000000001</v>
      </c>
      <c r="J349">
        <v>82</v>
      </c>
      <c r="K349" t="s">
        <v>157</v>
      </c>
      <c r="L349">
        <v>30</v>
      </c>
      <c r="M349">
        <v>8</v>
      </c>
      <c r="N349">
        <v>74.72</v>
      </c>
      <c r="O349">
        <v>9.34</v>
      </c>
      <c r="P349">
        <v>377.37373737373701</v>
      </c>
      <c r="Q349">
        <v>12.5791245791245</v>
      </c>
    </row>
    <row r="350" spans="2:17" x14ac:dyDescent="0.2">
      <c r="B350" t="s">
        <v>1390</v>
      </c>
      <c r="C350" t="s">
        <v>1389</v>
      </c>
      <c r="D350">
        <v>2006</v>
      </c>
      <c r="E350" t="s">
        <v>124</v>
      </c>
      <c r="F350" t="s">
        <v>2081</v>
      </c>
      <c r="G350">
        <v>5</v>
      </c>
      <c r="H350">
        <v>4.99</v>
      </c>
      <c r="I350">
        <v>0.998</v>
      </c>
      <c r="J350">
        <v>53</v>
      </c>
      <c r="K350" t="s">
        <v>123</v>
      </c>
      <c r="L350">
        <v>11</v>
      </c>
      <c r="M350">
        <v>4</v>
      </c>
      <c r="N350">
        <v>73.89</v>
      </c>
      <c r="O350">
        <v>18.4725</v>
      </c>
      <c r="P350">
        <v>74.038076152304598</v>
      </c>
      <c r="Q350">
        <v>6.7307341956640503</v>
      </c>
    </row>
    <row r="351" spans="2:17" x14ac:dyDescent="0.2">
      <c r="B351" t="s">
        <v>1388</v>
      </c>
      <c r="C351" t="s">
        <v>1387</v>
      </c>
      <c r="D351">
        <v>2006</v>
      </c>
      <c r="E351" t="s">
        <v>124</v>
      </c>
      <c r="F351" t="s">
        <v>2094</v>
      </c>
      <c r="G351">
        <v>4</v>
      </c>
      <c r="H351">
        <v>4.99</v>
      </c>
      <c r="I351">
        <v>1.2475000000000001</v>
      </c>
      <c r="J351">
        <v>75</v>
      </c>
      <c r="K351" t="s">
        <v>151</v>
      </c>
      <c r="L351">
        <v>12</v>
      </c>
      <c r="M351">
        <v>4</v>
      </c>
      <c r="N351">
        <v>73.89</v>
      </c>
      <c r="O351">
        <v>18.4725</v>
      </c>
      <c r="P351">
        <v>59.230460921843601</v>
      </c>
      <c r="Q351">
        <v>4.9358717434869703</v>
      </c>
    </row>
    <row r="352" spans="2:17" x14ac:dyDescent="0.2">
      <c r="B352" t="s">
        <v>1386</v>
      </c>
      <c r="C352" t="s">
        <v>1385</v>
      </c>
      <c r="D352">
        <v>2006</v>
      </c>
      <c r="E352" t="s">
        <v>124</v>
      </c>
      <c r="F352" t="s">
        <v>2082</v>
      </c>
      <c r="G352">
        <v>5</v>
      </c>
      <c r="H352">
        <v>4.99</v>
      </c>
      <c r="I352">
        <v>0.998</v>
      </c>
      <c r="J352">
        <v>84</v>
      </c>
      <c r="K352" t="s">
        <v>170</v>
      </c>
      <c r="L352">
        <v>16</v>
      </c>
      <c r="M352">
        <v>4</v>
      </c>
      <c r="N352">
        <v>73.87</v>
      </c>
      <c r="O352">
        <v>18.467500000000001</v>
      </c>
      <c r="P352">
        <v>74.018036072144199</v>
      </c>
      <c r="Q352">
        <v>4.6261272545090097</v>
      </c>
    </row>
    <row r="353" spans="2:17" x14ac:dyDescent="0.2">
      <c r="B353" t="s">
        <v>1384</v>
      </c>
      <c r="C353" t="s">
        <v>1383</v>
      </c>
      <c r="D353">
        <v>2006</v>
      </c>
      <c r="E353" t="s">
        <v>124</v>
      </c>
      <c r="F353" t="s">
        <v>2084</v>
      </c>
      <c r="G353">
        <v>3</v>
      </c>
      <c r="H353">
        <v>2.99</v>
      </c>
      <c r="I353">
        <v>0.99666666666666603</v>
      </c>
      <c r="J353">
        <v>116</v>
      </c>
      <c r="K353" t="s">
        <v>157</v>
      </c>
      <c r="L353">
        <v>16</v>
      </c>
      <c r="M353">
        <v>4</v>
      </c>
      <c r="N353">
        <v>73.86</v>
      </c>
      <c r="O353">
        <v>18.465</v>
      </c>
      <c r="P353">
        <v>74.107023411371202</v>
      </c>
      <c r="Q353">
        <v>4.6316889632107001</v>
      </c>
    </row>
    <row r="354" spans="2:17" x14ac:dyDescent="0.2">
      <c r="B354" t="s">
        <v>1382</v>
      </c>
      <c r="C354" t="s">
        <v>1381</v>
      </c>
      <c r="D354">
        <v>2006</v>
      </c>
      <c r="E354" t="s">
        <v>124</v>
      </c>
      <c r="F354" t="s">
        <v>2093</v>
      </c>
      <c r="G354">
        <v>7</v>
      </c>
      <c r="H354">
        <v>4.99</v>
      </c>
      <c r="I354">
        <v>0.71285714285714197</v>
      </c>
      <c r="J354">
        <v>148</v>
      </c>
      <c r="K354" t="s">
        <v>123</v>
      </c>
      <c r="L354">
        <v>14</v>
      </c>
      <c r="M354">
        <v>6</v>
      </c>
      <c r="N354">
        <v>73.86</v>
      </c>
      <c r="O354">
        <v>12.31</v>
      </c>
      <c r="P354">
        <v>103.61122244488899</v>
      </c>
      <c r="Q354">
        <v>7.4008016032064097</v>
      </c>
    </row>
    <row r="355" spans="2:17" x14ac:dyDescent="0.2">
      <c r="B355" t="s">
        <v>1380</v>
      </c>
      <c r="C355" t="s">
        <v>1379</v>
      </c>
      <c r="D355">
        <v>2006</v>
      </c>
      <c r="E355" t="s">
        <v>124</v>
      </c>
      <c r="F355" t="s">
        <v>2088</v>
      </c>
      <c r="G355">
        <v>3</v>
      </c>
      <c r="H355">
        <v>0.99</v>
      </c>
      <c r="I355">
        <v>0.33</v>
      </c>
      <c r="J355">
        <v>112</v>
      </c>
      <c r="K355" t="s">
        <v>123</v>
      </c>
      <c r="L355">
        <v>21</v>
      </c>
      <c r="M355">
        <v>6</v>
      </c>
      <c r="N355">
        <v>73.819999999999993</v>
      </c>
      <c r="O355">
        <v>12.303333333333301</v>
      </c>
      <c r="P355">
        <v>223.69696969696901</v>
      </c>
      <c r="Q355">
        <v>10.652236652236599</v>
      </c>
    </row>
    <row r="356" spans="2:17" x14ac:dyDescent="0.2">
      <c r="B356" t="s">
        <v>1378</v>
      </c>
      <c r="C356" t="s">
        <v>1377</v>
      </c>
      <c r="D356">
        <v>2006</v>
      </c>
      <c r="E356" t="s">
        <v>124</v>
      </c>
      <c r="F356" t="s">
        <v>2095</v>
      </c>
      <c r="G356">
        <v>5</v>
      </c>
      <c r="H356">
        <v>2.99</v>
      </c>
      <c r="I356">
        <v>0.59799999999999998</v>
      </c>
      <c r="J356">
        <v>131</v>
      </c>
      <c r="K356" t="s">
        <v>154</v>
      </c>
      <c r="L356">
        <v>19</v>
      </c>
      <c r="M356">
        <v>6</v>
      </c>
      <c r="N356">
        <v>73.81</v>
      </c>
      <c r="O356">
        <v>12.3016666666666</v>
      </c>
      <c r="P356">
        <v>123.428093645484</v>
      </c>
      <c r="Q356">
        <v>6.4962154550255198</v>
      </c>
    </row>
    <row r="357" spans="2:17" x14ac:dyDescent="0.2">
      <c r="B357" t="s">
        <v>1376</v>
      </c>
      <c r="C357" t="s">
        <v>1375</v>
      </c>
      <c r="D357">
        <v>2006</v>
      </c>
      <c r="E357" t="s">
        <v>124</v>
      </c>
      <c r="F357" t="s">
        <v>2091</v>
      </c>
      <c r="G357">
        <v>6</v>
      </c>
      <c r="H357">
        <v>2.99</v>
      </c>
      <c r="I357">
        <v>0.49833333333333302</v>
      </c>
      <c r="J357">
        <v>135</v>
      </c>
      <c r="K357" t="s">
        <v>157</v>
      </c>
      <c r="L357">
        <v>22</v>
      </c>
      <c r="M357">
        <v>6</v>
      </c>
      <c r="N357">
        <v>73.8</v>
      </c>
      <c r="O357">
        <v>12.3</v>
      </c>
      <c r="P357">
        <v>148.09364548494901</v>
      </c>
      <c r="Q357">
        <v>6.7315293402249896</v>
      </c>
    </row>
    <row r="358" spans="2:17" x14ac:dyDescent="0.2">
      <c r="B358" t="s">
        <v>1374</v>
      </c>
      <c r="C358" t="s">
        <v>1373</v>
      </c>
      <c r="D358">
        <v>2006</v>
      </c>
      <c r="E358" t="s">
        <v>124</v>
      </c>
      <c r="F358" t="s">
        <v>2092</v>
      </c>
      <c r="G358">
        <v>6</v>
      </c>
      <c r="H358">
        <v>2.99</v>
      </c>
      <c r="I358">
        <v>0.49833333333333302</v>
      </c>
      <c r="J358">
        <v>146</v>
      </c>
      <c r="K358" t="s">
        <v>123</v>
      </c>
      <c r="L358">
        <v>26</v>
      </c>
      <c r="M358">
        <v>7</v>
      </c>
      <c r="N358">
        <v>73.790000000000006</v>
      </c>
      <c r="O358">
        <v>10.541428571428501</v>
      </c>
      <c r="P358">
        <v>148.073578595317</v>
      </c>
      <c r="Q358">
        <v>5.6951376382814498</v>
      </c>
    </row>
    <row r="359" spans="2:17" x14ac:dyDescent="0.2">
      <c r="B359" t="s">
        <v>1372</v>
      </c>
      <c r="C359" t="s">
        <v>1371</v>
      </c>
      <c r="D359">
        <v>2006</v>
      </c>
      <c r="E359" t="s">
        <v>124</v>
      </c>
      <c r="F359" t="s">
        <v>2091</v>
      </c>
      <c r="G359">
        <v>3</v>
      </c>
      <c r="H359">
        <v>4.99</v>
      </c>
      <c r="I359">
        <v>1.66333333333333</v>
      </c>
      <c r="J359">
        <v>130</v>
      </c>
      <c r="K359" t="s">
        <v>151</v>
      </c>
      <c r="L359">
        <v>11</v>
      </c>
      <c r="M359">
        <v>3</v>
      </c>
      <c r="N359">
        <v>72.900000000000006</v>
      </c>
      <c r="O359">
        <v>24.3</v>
      </c>
      <c r="P359">
        <v>43.827655310621203</v>
      </c>
      <c r="Q359">
        <v>3.9843323009655598</v>
      </c>
    </row>
    <row r="360" spans="2:17" x14ac:dyDescent="0.2">
      <c r="B360" t="s">
        <v>1370</v>
      </c>
      <c r="C360" t="s">
        <v>1369</v>
      </c>
      <c r="D360">
        <v>2006</v>
      </c>
      <c r="E360" t="s">
        <v>124</v>
      </c>
      <c r="F360" t="s">
        <v>2086</v>
      </c>
      <c r="G360">
        <v>4</v>
      </c>
      <c r="H360">
        <v>2.99</v>
      </c>
      <c r="I360">
        <v>0.74750000000000005</v>
      </c>
      <c r="J360">
        <v>139</v>
      </c>
      <c r="K360" t="s">
        <v>151</v>
      </c>
      <c r="L360">
        <v>18</v>
      </c>
      <c r="M360">
        <v>5</v>
      </c>
      <c r="N360">
        <v>72.83</v>
      </c>
      <c r="O360">
        <v>14.566000000000001</v>
      </c>
      <c r="P360">
        <v>97.431438127090303</v>
      </c>
      <c r="Q360">
        <v>5.4128576737272303</v>
      </c>
    </row>
    <row r="361" spans="2:17" x14ac:dyDescent="0.2">
      <c r="B361" t="s">
        <v>1368</v>
      </c>
      <c r="C361" t="s">
        <v>1367</v>
      </c>
      <c r="D361">
        <v>2006</v>
      </c>
      <c r="E361" t="s">
        <v>124</v>
      </c>
      <c r="F361" t="s">
        <v>2091</v>
      </c>
      <c r="G361">
        <v>5</v>
      </c>
      <c r="H361">
        <v>2.99</v>
      </c>
      <c r="I361">
        <v>0.59799999999999998</v>
      </c>
      <c r="J361">
        <v>77</v>
      </c>
      <c r="K361" t="s">
        <v>123</v>
      </c>
      <c r="L361">
        <v>21</v>
      </c>
      <c r="M361">
        <v>6</v>
      </c>
      <c r="N361">
        <v>72.8</v>
      </c>
      <c r="O361">
        <v>12.133333333333301</v>
      </c>
      <c r="P361">
        <v>121.739130434782</v>
      </c>
      <c r="Q361">
        <v>5.7971014492753596</v>
      </c>
    </row>
    <row r="362" spans="2:17" x14ac:dyDescent="0.2">
      <c r="B362" t="s">
        <v>1366</v>
      </c>
      <c r="C362" t="s">
        <v>1365</v>
      </c>
      <c r="D362">
        <v>2006</v>
      </c>
      <c r="E362" t="s">
        <v>124</v>
      </c>
      <c r="F362" t="s">
        <v>2083</v>
      </c>
      <c r="G362">
        <v>3</v>
      </c>
      <c r="H362">
        <v>0.99</v>
      </c>
      <c r="I362">
        <v>0.33</v>
      </c>
      <c r="J362">
        <v>47</v>
      </c>
      <c r="K362" t="s">
        <v>154</v>
      </c>
      <c r="L362">
        <v>25</v>
      </c>
      <c r="M362">
        <v>7</v>
      </c>
      <c r="N362">
        <v>72.790000000000006</v>
      </c>
      <c r="O362">
        <v>10.398571428571399</v>
      </c>
      <c r="P362">
        <v>220.575757575757</v>
      </c>
      <c r="Q362">
        <v>8.8230303030303006</v>
      </c>
    </row>
    <row r="363" spans="2:17" x14ac:dyDescent="0.2">
      <c r="B363" t="s">
        <v>1364</v>
      </c>
      <c r="C363" t="s">
        <v>1363</v>
      </c>
      <c r="D363">
        <v>2006</v>
      </c>
      <c r="E363" t="s">
        <v>124</v>
      </c>
      <c r="F363" t="s">
        <v>2087</v>
      </c>
      <c r="G363">
        <v>5</v>
      </c>
      <c r="H363">
        <v>4.99</v>
      </c>
      <c r="I363">
        <v>0.998</v>
      </c>
      <c r="J363">
        <v>143</v>
      </c>
      <c r="K363" t="s">
        <v>151</v>
      </c>
      <c r="L363">
        <v>13</v>
      </c>
      <c r="M363">
        <v>4</v>
      </c>
      <c r="N363">
        <v>71.89</v>
      </c>
      <c r="O363">
        <v>17.9725</v>
      </c>
      <c r="P363">
        <v>72.034068136272495</v>
      </c>
      <c r="Q363">
        <v>5.5410821643286496</v>
      </c>
    </row>
    <row r="364" spans="2:17" x14ac:dyDescent="0.2">
      <c r="B364" t="s">
        <v>1362</v>
      </c>
      <c r="C364" t="s">
        <v>1361</v>
      </c>
      <c r="D364">
        <v>2006</v>
      </c>
      <c r="E364" t="s">
        <v>124</v>
      </c>
      <c r="F364" t="s">
        <v>2080</v>
      </c>
      <c r="G364">
        <v>3</v>
      </c>
      <c r="H364">
        <v>2.99</v>
      </c>
      <c r="I364">
        <v>0.99666666666666603</v>
      </c>
      <c r="J364">
        <v>114</v>
      </c>
      <c r="K364" t="s">
        <v>123</v>
      </c>
      <c r="L364">
        <v>12</v>
      </c>
      <c r="M364">
        <v>5</v>
      </c>
      <c r="N364">
        <v>71.88</v>
      </c>
      <c r="O364">
        <v>14.375999999999999</v>
      </c>
      <c r="P364">
        <v>72.1204013377926</v>
      </c>
      <c r="Q364">
        <v>6.0100334448160497</v>
      </c>
    </row>
    <row r="365" spans="2:17" x14ac:dyDescent="0.2">
      <c r="B365" t="s">
        <v>1360</v>
      </c>
      <c r="C365" t="s">
        <v>1359</v>
      </c>
      <c r="D365">
        <v>2006</v>
      </c>
      <c r="E365" t="s">
        <v>124</v>
      </c>
      <c r="F365" t="s">
        <v>2087</v>
      </c>
      <c r="G365">
        <v>6</v>
      </c>
      <c r="H365">
        <v>4.99</v>
      </c>
      <c r="I365">
        <v>0.831666666666666</v>
      </c>
      <c r="J365">
        <v>103</v>
      </c>
      <c r="K365" t="s">
        <v>123</v>
      </c>
      <c r="L365">
        <v>14</v>
      </c>
      <c r="M365">
        <v>4</v>
      </c>
      <c r="N365">
        <v>71.87</v>
      </c>
      <c r="O365">
        <v>17.967500000000001</v>
      </c>
      <c r="P365">
        <v>86.4168336673346</v>
      </c>
      <c r="Q365">
        <v>6.1726309762381897</v>
      </c>
    </row>
    <row r="366" spans="2:17" x14ac:dyDescent="0.2">
      <c r="B366" t="s">
        <v>1358</v>
      </c>
      <c r="C366" t="s">
        <v>1357</v>
      </c>
      <c r="D366">
        <v>2006</v>
      </c>
      <c r="E366" t="s">
        <v>124</v>
      </c>
      <c r="F366" t="s">
        <v>2085</v>
      </c>
      <c r="G366">
        <v>5</v>
      </c>
      <c r="H366">
        <v>2.99</v>
      </c>
      <c r="I366">
        <v>0.59799999999999998</v>
      </c>
      <c r="J366">
        <v>181</v>
      </c>
      <c r="K366" t="s">
        <v>123</v>
      </c>
      <c r="L366">
        <v>18</v>
      </c>
      <c r="M366">
        <v>5</v>
      </c>
      <c r="N366">
        <v>71.84</v>
      </c>
      <c r="O366">
        <v>14.368</v>
      </c>
      <c r="P366">
        <v>120.133779264214</v>
      </c>
      <c r="Q366">
        <v>6.6740988480118899</v>
      </c>
    </row>
    <row r="367" spans="2:17" x14ac:dyDescent="0.2">
      <c r="B367" t="s">
        <v>1356</v>
      </c>
      <c r="C367" t="s">
        <v>1355</v>
      </c>
      <c r="D367">
        <v>2006</v>
      </c>
      <c r="E367" t="s">
        <v>124</v>
      </c>
      <c r="F367" t="s">
        <v>2087</v>
      </c>
      <c r="G367">
        <v>5</v>
      </c>
      <c r="H367">
        <v>2.99</v>
      </c>
      <c r="I367">
        <v>0.59799999999999998</v>
      </c>
      <c r="J367">
        <v>134</v>
      </c>
      <c r="K367" t="s">
        <v>170</v>
      </c>
      <c r="L367">
        <v>18</v>
      </c>
      <c r="M367">
        <v>5</v>
      </c>
      <c r="N367">
        <v>71.83</v>
      </c>
      <c r="O367">
        <v>14.366</v>
      </c>
      <c r="P367">
        <v>120.11705685618701</v>
      </c>
      <c r="Q367">
        <v>6.6731698253437299</v>
      </c>
    </row>
    <row r="368" spans="2:17" x14ac:dyDescent="0.2">
      <c r="B368" t="s">
        <v>1354</v>
      </c>
      <c r="C368" t="s">
        <v>1353</v>
      </c>
      <c r="D368">
        <v>2006</v>
      </c>
      <c r="E368" t="s">
        <v>124</v>
      </c>
      <c r="F368" t="s">
        <v>2081</v>
      </c>
      <c r="G368">
        <v>3</v>
      </c>
      <c r="H368">
        <v>0.99</v>
      </c>
      <c r="I368">
        <v>0.33</v>
      </c>
      <c r="J368">
        <v>70</v>
      </c>
      <c r="K368" t="s">
        <v>157</v>
      </c>
      <c r="L368">
        <v>24</v>
      </c>
      <c r="M368">
        <v>6</v>
      </c>
      <c r="N368">
        <v>71.790000000000006</v>
      </c>
      <c r="O368">
        <v>11.965</v>
      </c>
      <c r="P368">
        <v>217.54545454545399</v>
      </c>
      <c r="Q368">
        <v>9.0643939393939306</v>
      </c>
    </row>
    <row r="369" spans="2:17" x14ac:dyDescent="0.2">
      <c r="B369" t="s">
        <v>1352</v>
      </c>
      <c r="C369" t="s">
        <v>1351</v>
      </c>
      <c r="D369">
        <v>2006</v>
      </c>
      <c r="E369" t="s">
        <v>124</v>
      </c>
      <c r="F369" t="s">
        <v>2085</v>
      </c>
      <c r="G369">
        <v>7</v>
      </c>
      <c r="H369">
        <v>4.99</v>
      </c>
      <c r="I369">
        <v>0.71285714285714197</v>
      </c>
      <c r="J369">
        <v>65</v>
      </c>
      <c r="K369" t="s">
        <v>123</v>
      </c>
      <c r="L369">
        <v>14</v>
      </c>
      <c r="M369">
        <v>5</v>
      </c>
      <c r="N369">
        <v>70.87</v>
      </c>
      <c r="O369">
        <v>14.173999999999999</v>
      </c>
      <c r="P369">
        <v>99.4168336673346</v>
      </c>
      <c r="Q369">
        <v>7.1012024048096096</v>
      </c>
    </row>
    <row r="370" spans="2:17" x14ac:dyDescent="0.2">
      <c r="B370" t="s">
        <v>1350</v>
      </c>
      <c r="C370" t="s">
        <v>1349</v>
      </c>
      <c r="D370">
        <v>2006</v>
      </c>
      <c r="E370" t="s">
        <v>124</v>
      </c>
      <c r="F370" t="s">
        <v>2083</v>
      </c>
      <c r="G370">
        <v>7</v>
      </c>
      <c r="H370">
        <v>4.99</v>
      </c>
      <c r="I370">
        <v>0.71285714285714197</v>
      </c>
      <c r="J370">
        <v>182</v>
      </c>
      <c r="K370" t="s">
        <v>170</v>
      </c>
      <c r="L370">
        <v>13</v>
      </c>
      <c r="M370">
        <v>4</v>
      </c>
      <c r="N370">
        <v>70.87</v>
      </c>
      <c r="O370">
        <v>17.717500000000001</v>
      </c>
      <c r="P370">
        <v>99.4168336673346</v>
      </c>
      <c r="Q370">
        <v>7.64744874364112</v>
      </c>
    </row>
    <row r="371" spans="2:17" x14ac:dyDescent="0.2">
      <c r="B371" t="s">
        <v>1348</v>
      </c>
      <c r="C371" t="s">
        <v>1347</v>
      </c>
      <c r="D371">
        <v>2006</v>
      </c>
      <c r="E371" t="s">
        <v>124</v>
      </c>
      <c r="F371" t="s">
        <v>2086</v>
      </c>
      <c r="G371">
        <v>3</v>
      </c>
      <c r="H371">
        <v>2.99</v>
      </c>
      <c r="I371">
        <v>0.99666666666666603</v>
      </c>
      <c r="J371">
        <v>84</v>
      </c>
      <c r="K371" t="s">
        <v>170</v>
      </c>
      <c r="L371">
        <v>16</v>
      </c>
      <c r="M371">
        <v>4</v>
      </c>
      <c r="N371">
        <v>70.87</v>
      </c>
      <c r="O371">
        <v>17.717500000000001</v>
      </c>
      <c r="P371">
        <v>71.107023411371202</v>
      </c>
      <c r="Q371">
        <v>4.4441889632107001</v>
      </c>
    </row>
    <row r="372" spans="2:17" x14ac:dyDescent="0.2">
      <c r="B372" t="s">
        <v>1346</v>
      </c>
      <c r="C372" t="s">
        <v>1345</v>
      </c>
      <c r="D372">
        <v>2006</v>
      </c>
      <c r="E372" t="s">
        <v>124</v>
      </c>
      <c r="F372" t="s">
        <v>2083</v>
      </c>
      <c r="G372">
        <v>3</v>
      </c>
      <c r="H372">
        <v>2.99</v>
      </c>
      <c r="I372">
        <v>0.99666666666666603</v>
      </c>
      <c r="J372">
        <v>142</v>
      </c>
      <c r="K372" t="s">
        <v>157</v>
      </c>
      <c r="L372">
        <v>17</v>
      </c>
      <c r="M372">
        <v>4</v>
      </c>
      <c r="N372">
        <v>70.849999999999994</v>
      </c>
      <c r="O372">
        <v>17.712499999999999</v>
      </c>
      <c r="P372">
        <v>71.086956521739097</v>
      </c>
      <c r="Q372">
        <v>4.1815856777493599</v>
      </c>
    </row>
    <row r="373" spans="2:17" x14ac:dyDescent="0.2">
      <c r="B373" t="s">
        <v>1344</v>
      </c>
      <c r="C373" t="s">
        <v>1343</v>
      </c>
      <c r="D373">
        <v>2006</v>
      </c>
      <c r="E373" t="s">
        <v>124</v>
      </c>
      <c r="F373" t="s">
        <v>2092</v>
      </c>
      <c r="G373">
        <v>5</v>
      </c>
      <c r="H373">
        <v>2.99</v>
      </c>
      <c r="I373">
        <v>0.59799999999999998</v>
      </c>
      <c r="J373">
        <v>110</v>
      </c>
      <c r="K373" t="s">
        <v>170</v>
      </c>
      <c r="L373">
        <v>18</v>
      </c>
      <c r="M373">
        <v>6</v>
      </c>
      <c r="N373">
        <v>70.83</v>
      </c>
      <c r="O373">
        <v>11.805</v>
      </c>
      <c r="P373">
        <v>118.444816053511</v>
      </c>
      <c r="Q373">
        <v>6.58026755852842</v>
      </c>
    </row>
    <row r="374" spans="2:17" x14ac:dyDescent="0.2">
      <c r="B374" t="s">
        <v>1342</v>
      </c>
      <c r="C374" t="s">
        <v>1341</v>
      </c>
      <c r="D374">
        <v>2006</v>
      </c>
      <c r="E374" t="s">
        <v>124</v>
      </c>
      <c r="F374" t="s">
        <v>2093</v>
      </c>
      <c r="G374">
        <v>6</v>
      </c>
      <c r="H374">
        <v>2.99</v>
      </c>
      <c r="I374">
        <v>0.49833333333333302</v>
      </c>
      <c r="J374">
        <v>61</v>
      </c>
      <c r="K374" t="s">
        <v>157</v>
      </c>
      <c r="L374">
        <v>23</v>
      </c>
      <c r="M374">
        <v>6</v>
      </c>
      <c r="N374">
        <v>70.81</v>
      </c>
      <c r="O374">
        <v>11.8016666666666</v>
      </c>
      <c r="P374">
        <v>142.09364548494901</v>
      </c>
      <c r="Q374">
        <v>6.1779845863021601</v>
      </c>
    </row>
    <row r="375" spans="2:17" x14ac:dyDescent="0.2">
      <c r="B375" t="s">
        <v>1340</v>
      </c>
      <c r="C375" t="s">
        <v>1339</v>
      </c>
      <c r="D375">
        <v>2006</v>
      </c>
      <c r="E375" t="s">
        <v>124</v>
      </c>
      <c r="F375" t="s">
        <v>2089</v>
      </c>
      <c r="G375">
        <v>6</v>
      </c>
      <c r="H375">
        <v>2.99</v>
      </c>
      <c r="I375">
        <v>0.49833333333333302</v>
      </c>
      <c r="J375">
        <v>125</v>
      </c>
      <c r="K375" t="s">
        <v>151</v>
      </c>
      <c r="L375">
        <v>23</v>
      </c>
      <c r="M375">
        <v>6</v>
      </c>
      <c r="N375">
        <v>70.8</v>
      </c>
      <c r="O375">
        <v>11.8</v>
      </c>
      <c r="P375">
        <v>142.073578595317</v>
      </c>
      <c r="Q375">
        <v>6.1771121128399002</v>
      </c>
    </row>
    <row r="376" spans="2:17" x14ac:dyDescent="0.2">
      <c r="B376" t="s">
        <v>1338</v>
      </c>
      <c r="C376" t="s">
        <v>1337</v>
      </c>
      <c r="D376">
        <v>2006</v>
      </c>
      <c r="E376" t="s">
        <v>124</v>
      </c>
      <c r="F376" t="s">
        <v>2093</v>
      </c>
      <c r="G376">
        <v>7</v>
      </c>
      <c r="H376">
        <v>2.99</v>
      </c>
      <c r="I376">
        <v>0.42714285714285699</v>
      </c>
      <c r="J376">
        <v>118</v>
      </c>
      <c r="K376" t="s">
        <v>157</v>
      </c>
      <c r="L376">
        <v>23</v>
      </c>
      <c r="M376">
        <v>6</v>
      </c>
      <c r="N376">
        <v>70.8</v>
      </c>
      <c r="O376">
        <v>11.8</v>
      </c>
      <c r="P376">
        <v>165.75250836120401</v>
      </c>
      <c r="Q376">
        <v>7.2066307983132099</v>
      </c>
    </row>
    <row r="377" spans="2:17" x14ac:dyDescent="0.2">
      <c r="B377" t="s">
        <v>1336</v>
      </c>
      <c r="C377" t="s">
        <v>1335</v>
      </c>
      <c r="D377">
        <v>2006</v>
      </c>
      <c r="E377" t="s">
        <v>124</v>
      </c>
      <c r="F377" t="s">
        <v>2082</v>
      </c>
      <c r="G377">
        <v>6</v>
      </c>
      <c r="H377">
        <v>2.99</v>
      </c>
      <c r="I377">
        <v>0.49833333333333302</v>
      </c>
      <c r="J377">
        <v>85</v>
      </c>
      <c r="K377" t="s">
        <v>154</v>
      </c>
      <c r="L377">
        <v>21</v>
      </c>
      <c r="M377">
        <v>7</v>
      </c>
      <c r="N377">
        <v>70.790000000000006</v>
      </c>
      <c r="O377">
        <v>10.1128571428571</v>
      </c>
      <c r="P377">
        <v>142.053511705685</v>
      </c>
      <c r="Q377">
        <v>6.7644529383659799</v>
      </c>
    </row>
    <row r="378" spans="2:17" x14ac:dyDescent="0.2">
      <c r="B378" t="s">
        <v>1334</v>
      </c>
      <c r="C378" t="s">
        <v>1333</v>
      </c>
      <c r="D378">
        <v>2006</v>
      </c>
      <c r="E378" t="s">
        <v>124</v>
      </c>
      <c r="F378" t="s">
        <v>2083</v>
      </c>
      <c r="G378">
        <v>4</v>
      </c>
      <c r="H378">
        <v>0.99</v>
      </c>
      <c r="I378">
        <v>0.2475</v>
      </c>
      <c r="J378">
        <v>133</v>
      </c>
      <c r="K378" t="s">
        <v>157</v>
      </c>
      <c r="L378">
        <v>25</v>
      </c>
      <c r="M378">
        <v>7</v>
      </c>
      <c r="N378">
        <v>70.78</v>
      </c>
      <c r="O378">
        <v>10.111428571428499</v>
      </c>
      <c r="P378">
        <v>285.97979797979701</v>
      </c>
      <c r="Q378">
        <v>11.4391919191919</v>
      </c>
    </row>
    <row r="379" spans="2:17" x14ac:dyDescent="0.2">
      <c r="B379" t="s">
        <v>1332</v>
      </c>
      <c r="C379" t="s">
        <v>1331</v>
      </c>
      <c r="D379">
        <v>2006</v>
      </c>
      <c r="E379" t="s">
        <v>124</v>
      </c>
      <c r="F379" t="s">
        <v>2090</v>
      </c>
      <c r="G379">
        <v>3</v>
      </c>
      <c r="H379">
        <v>4.99</v>
      </c>
      <c r="I379">
        <v>1.66333333333333</v>
      </c>
      <c r="J379">
        <v>59</v>
      </c>
      <c r="K379" t="s">
        <v>123</v>
      </c>
      <c r="L379">
        <v>9</v>
      </c>
      <c r="M379">
        <v>4</v>
      </c>
      <c r="N379">
        <v>69.91</v>
      </c>
      <c r="O379">
        <v>17.477499999999999</v>
      </c>
      <c r="P379">
        <v>42.0300601202404</v>
      </c>
      <c r="Q379">
        <v>4.6700066800267201</v>
      </c>
    </row>
    <row r="380" spans="2:17" x14ac:dyDescent="0.2">
      <c r="B380" t="s">
        <v>1330</v>
      </c>
      <c r="C380" t="s">
        <v>1329</v>
      </c>
      <c r="D380">
        <v>2006</v>
      </c>
      <c r="E380" t="s">
        <v>124</v>
      </c>
      <c r="F380" t="s">
        <v>2090</v>
      </c>
      <c r="G380">
        <v>3</v>
      </c>
      <c r="H380">
        <v>4.99</v>
      </c>
      <c r="I380">
        <v>1.66333333333333</v>
      </c>
      <c r="J380">
        <v>111</v>
      </c>
      <c r="K380" t="s">
        <v>170</v>
      </c>
      <c r="L380">
        <v>11</v>
      </c>
      <c r="M380">
        <v>3</v>
      </c>
      <c r="N380">
        <v>69.91</v>
      </c>
      <c r="O380">
        <v>23.303333333333299</v>
      </c>
      <c r="P380">
        <v>42.0300601202404</v>
      </c>
      <c r="Q380">
        <v>3.8209145563854898</v>
      </c>
    </row>
    <row r="381" spans="2:17" x14ac:dyDescent="0.2">
      <c r="B381" t="s">
        <v>1328</v>
      </c>
      <c r="C381" t="s">
        <v>1327</v>
      </c>
      <c r="D381">
        <v>2006</v>
      </c>
      <c r="E381" t="s">
        <v>124</v>
      </c>
      <c r="F381" t="s">
        <v>2086</v>
      </c>
      <c r="G381">
        <v>3</v>
      </c>
      <c r="H381">
        <v>4.99</v>
      </c>
      <c r="I381">
        <v>1.66333333333333</v>
      </c>
      <c r="J381">
        <v>89</v>
      </c>
      <c r="K381" t="s">
        <v>170</v>
      </c>
      <c r="L381">
        <v>11</v>
      </c>
      <c r="M381">
        <v>3</v>
      </c>
      <c r="N381">
        <v>69.900000000000006</v>
      </c>
      <c r="O381">
        <v>23.3</v>
      </c>
      <c r="P381">
        <v>42.024048096192303</v>
      </c>
      <c r="Q381">
        <v>3.8203680087447598</v>
      </c>
    </row>
    <row r="382" spans="2:17" x14ac:dyDescent="0.2">
      <c r="B382" t="s">
        <v>1326</v>
      </c>
      <c r="C382" t="s">
        <v>1325</v>
      </c>
      <c r="D382">
        <v>2006</v>
      </c>
      <c r="E382" t="s">
        <v>124</v>
      </c>
      <c r="F382" t="s">
        <v>2082</v>
      </c>
      <c r="G382">
        <v>4</v>
      </c>
      <c r="H382">
        <v>4.99</v>
      </c>
      <c r="I382">
        <v>1.2475000000000001</v>
      </c>
      <c r="J382">
        <v>126</v>
      </c>
      <c r="K382" t="s">
        <v>151</v>
      </c>
      <c r="L382">
        <v>12</v>
      </c>
      <c r="M382">
        <v>3</v>
      </c>
      <c r="N382">
        <v>69.89</v>
      </c>
      <c r="O382">
        <v>23.296666666666599</v>
      </c>
      <c r="P382">
        <v>56.024048096192303</v>
      </c>
      <c r="Q382">
        <v>4.6686706746826898</v>
      </c>
    </row>
    <row r="383" spans="2:17" x14ac:dyDescent="0.2">
      <c r="B383" t="s">
        <v>1324</v>
      </c>
      <c r="C383" t="s">
        <v>1323</v>
      </c>
      <c r="D383">
        <v>2006</v>
      </c>
      <c r="E383" t="s">
        <v>124</v>
      </c>
      <c r="F383" t="s">
        <v>2093</v>
      </c>
      <c r="G383">
        <v>3</v>
      </c>
      <c r="H383">
        <v>2.99</v>
      </c>
      <c r="I383">
        <v>0.99666666666666603</v>
      </c>
      <c r="J383">
        <v>76</v>
      </c>
      <c r="K383" t="s">
        <v>151</v>
      </c>
      <c r="L383">
        <v>17</v>
      </c>
      <c r="M383">
        <v>4</v>
      </c>
      <c r="N383">
        <v>69.849999999999994</v>
      </c>
      <c r="O383">
        <v>17.462499999999999</v>
      </c>
      <c r="P383">
        <v>70.083612040133701</v>
      </c>
      <c r="Q383">
        <v>4.1225654141255097</v>
      </c>
    </row>
    <row r="384" spans="2:17" x14ac:dyDescent="0.2">
      <c r="B384" t="s">
        <v>1322</v>
      </c>
      <c r="C384" t="s">
        <v>1321</v>
      </c>
      <c r="D384">
        <v>2006</v>
      </c>
      <c r="E384" t="s">
        <v>124</v>
      </c>
      <c r="F384" t="s">
        <v>2094</v>
      </c>
      <c r="G384">
        <v>4</v>
      </c>
      <c r="H384">
        <v>2.99</v>
      </c>
      <c r="I384">
        <v>0.74750000000000005</v>
      </c>
      <c r="J384">
        <v>116</v>
      </c>
      <c r="K384" t="s">
        <v>157</v>
      </c>
      <c r="L384">
        <v>18</v>
      </c>
      <c r="M384">
        <v>5</v>
      </c>
      <c r="N384">
        <v>69.83</v>
      </c>
      <c r="O384">
        <v>13.965999999999999</v>
      </c>
      <c r="P384">
        <v>93.418060200668805</v>
      </c>
      <c r="Q384">
        <v>5.1898922333704904</v>
      </c>
    </row>
    <row r="385" spans="2:17" x14ac:dyDescent="0.2">
      <c r="B385" t="s">
        <v>1320</v>
      </c>
      <c r="C385" t="s">
        <v>1319</v>
      </c>
      <c r="D385">
        <v>2006</v>
      </c>
      <c r="E385" t="s">
        <v>124</v>
      </c>
      <c r="F385" t="s">
        <v>2094</v>
      </c>
      <c r="G385">
        <v>7</v>
      </c>
      <c r="H385">
        <v>4.99</v>
      </c>
      <c r="I385">
        <v>0.71285714285714197</v>
      </c>
      <c r="J385">
        <v>179</v>
      </c>
      <c r="K385" t="s">
        <v>170</v>
      </c>
      <c r="L385">
        <v>12</v>
      </c>
      <c r="M385">
        <v>4</v>
      </c>
      <c r="N385">
        <v>68.88</v>
      </c>
      <c r="O385">
        <v>17.22</v>
      </c>
      <c r="P385">
        <v>96.625250501002</v>
      </c>
      <c r="Q385">
        <v>8.0521042084168304</v>
      </c>
    </row>
    <row r="386" spans="2:17" x14ac:dyDescent="0.2">
      <c r="B386" t="s">
        <v>1318</v>
      </c>
      <c r="C386" t="s">
        <v>1317</v>
      </c>
      <c r="D386">
        <v>2006</v>
      </c>
      <c r="E386" t="s">
        <v>124</v>
      </c>
      <c r="F386" t="s">
        <v>2091</v>
      </c>
      <c r="G386">
        <v>6</v>
      </c>
      <c r="H386">
        <v>4.99</v>
      </c>
      <c r="I386">
        <v>0.831666666666666</v>
      </c>
      <c r="J386">
        <v>79</v>
      </c>
      <c r="K386" t="s">
        <v>154</v>
      </c>
      <c r="L386">
        <v>14</v>
      </c>
      <c r="M386">
        <v>3</v>
      </c>
      <c r="N386">
        <v>68.88</v>
      </c>
      <c r="O386">
        <v>22.96</v>
      </c>
      <c r="P386">
        <v>82.821643286573106</v>
      </c>
      <c r="Q386">
        <v>5.9158316633266503</v>
      </c>
    </row>
    <row r="387" spans="2:17" x14ac:dyDescent="0.2">
      <c r="B387" t="s">
        <v>1316</v>
      </c>
      <c r="C387" t="s">
        <v>1315</v>
      </c>
      <c r="D387">
        <v>2006</v>
      </c>
      <c r="E387" t="s">
        <v>124</v>
      </c>
      <c r="F387" t="s">
        <v>2082</v>
      </c>
      <c r="G387">
        <v>3</v>
      </c>
      <c r="H387">
        <v>2.99</v>
      </c>
      <c r="I387">
        <v>0.99666666666666603</v>
      </c>
      <c r="J387">
        <v>172</v>
      </c>
      <c r="K387" t="s">
        <v>123</v>
      </c>
      <c r="L387">
        <v>17</v>
      </c>
      <c r="M387">
        <v>5</v>
      </c>
      <c r="N387">
        <v>68.849999999999994</v>
      </c>
      <c r="O387">
        <v>13.77</v>
      </c>
      <c r="P387">
        <v>69.080267558528405</v>
      </c>
      <c r="Q387">
        <v>4.0635451505016702</v>
      </c>
    </row>
    <row r="388" spans="2:17" x14ac:dyDescent="0.2">
      <c r="B388" t="s">
        <v>1314</v>
      </c>
      <c r="C388" t="s">
        <v>1313</v>
      </c>
      <c r="D388">
        <v>2006</v>
      </c>
      <c r="E388" t="s">
        <v>124</v>
      </c>
      <c r="F388" t="s">
        <v>2087</v>
      </c>
      <c r="G388">
        <v>4</v>
      </c>
      <c r="H388">
        <v>2.99</v>
      </c>
      <c r="I388">
        <v>0.74750000000000005</v>
      </c>
      <c r="J388">
        <v>172</v>
      </c>
      <c r="K388" t="s">
        <v>123</v>
      </c>
      <c r="L388">
        <v>19</v>
      </c>
      <c r="M388">
        <v>5</v>
      </c>
      <c r="N388">
        <v>68.84</v>
      </c>
      <c r="O388">
        <v>13.768000000000001</v>
      </c>
      <c r="P388">
        <v>92.093645484949803</v>
      </c>
      <c r="Q388">
        <v>4.8470339728920901</v>
      </c>
    </row>
    <row r="389" spans="2:17" x14ac:dyDescent="0.2">
      <c r="B389" t="s">
        <v>1312</v>
      </c>
      <c r="C389" t="s">
        <v>1311</v>
      </c>
      <c r="D389">
        <v>2006</v>
      </c>
      <c r="E389" t="s">
        <v>124</v>
      </c>
      <c r="F389" t="s">
        <v>2083</v>
      </c>
      <c r="G389">
        <v>7</v>
      </c>
      <c r="H389">
        <v>2.99</v>
      </c>
      <c r="I389">
        <v>0.42714285714285699</v>
      </c>
      <c r="J389">
        <v>136</v>
      </c>
      <c r="K389" t="s">
        <v>157</v>
      </c>
      <c r="L389">
        <v>20</v>
      </c>
      <c r="M389">
        <v>6</v>
      </c>
      <c r="N389">
        <v>68.81</v>
      </c>
      <c r="O389">
        <v>11.4683333333333</v>
      </c>
      <c r="P389">
        <v>161.09364548494901</v>
      </c>
      <c r="Q389">
        <v>8.0546822742474902</v>
      </c>
    </row>
    <row r="390" spans="2:17" x14ac:dyDescent="0.2">
      <c r="B390" t="s">
        <v>1310</v>
      </c>
      <c r="C390" t="s">
        <v>1309</v>
      </c>
      <c r="D390">
        <v>2006</v>
      </c>
      <c r="E390" t="s">
        <v>124</v>
      </c>
      <c r="F390" t="s">
        <v>2085</v>
      </c>
      <c r="G390">
        <v>5</v>
      </c>
      <c r="H390">
        <v>0.99</v>
      </c>
      <c r="I390">
        <v>0.19800000000000001</v>
      </c>
      <c r="J390">
        <v>157</v>
      </c>
      <c r="K390" t="s">
        <v>123</v>
      </c>
      <c r="L390">
        <v>31</v>
      </c>
      <c r="M390">
        <v>8</v>
      </c>
      <c r="N390">
        <v>68.739999999999995</v>
      </c>
      <c r="O390">
        <v>8.5924999999999994</v>
      </c>
      <c r="P390">
        <v>347.17171717171698</v>
      </c>
      <c r="Q390">
        <v>11.1990876507005</v>
      </c>
    </row>
    <row r="391" spans="2:17" x14ac:dyDescent="0.2">
      <c r="B391" t="s">
        <v>1308</v>
      </c>
      <c r="C391" t="s">
        <v>1307</v>
      </c>
      <c r="D391">
        <v>2006</v>
      </c>
      <c r="E391" t="s">
        <v>124</v>
      </c>
      <c r="F391" t="s">
        <v>2084</v>
      </c>
      <c r="G391">
        <v>4</v>
      </c>
      <c r="H391">
        <v>4.99</v>
      </c>
      <c r="I391">
        <v>1.2475000000000001</v>
      </c>
      <c r="J391">
        <v>79</v>
      </c>
      <c r="K391" t="s">
        <v>170</v>
      </c>
      <c r="L391">
        <v>10</v>
      </c>
      <c r="M391">
        <v>3</v>
      </c>
      <c r="N391">
        <v>67.900000000000006</v>
      </c>
      <c r="O391">
        <v>22.633333333333301</v>
      </c>
      <c r="P391">
        <v>54.428857715430802</v>
      </c>
      <c r="Q391">
        <v>5.4428857715430796</v>
      </c>
    </row>
    <row r="392" spans="2:17" x14ac:dyDescent="0.2">
      <c r="B392" t="s">
        <v>1306</v>
      </c>
      <c r="C392" t="s">
        <v>1305</v>
      </c>
      <c r="D392">
        <v>2006</v>
      </c>
      <c r="E392" t="s">
        <v>124</v>
      </c>
      <c r="F392" t="s">
        <v>2094</v>
      </c>
      <c r="G392">
        <v>3</v>
      </c>
      <c r="H392">
        <v>2.99</v>
      </c>
      <c r="I392">
        <v>0.99666666666666603</v>
      </c>
      <c r="J392">
        <v>138</v>
      </c>
      <c r="K392" t="s">
        <v>154</v>
      </c>
      <c r="L392">
        <v>12</v>
      </c>
      <c r="M392">
        <v>4</v>
      </c>
      <c r="N392">
        <v>67.89</v>
      </c>
      <c r="O392">
        <v>16.9725</v>
      </c>
      <c r="P392">
        <v>68.117056856187205</v>
      </c>
      <c r="Q392">
        <v>5.6764214046822703</v>
      </c>
    </row>
    <row r="393" spans="2:17" x14ac:dyDescent="0.2">
      <c r="B393" t="s">
        <v>1304</v>
      </c>
      <c r="C393" t="s">
        <v>1303</v>
      </c>
      <c r="D393">
        <v>2006</v>
      </c>
      <c r="E393" t="s">
        <v>124</v>
      </c>
      <c r="F393" t="s">
        <v>2092</v>
      </c>
      <c r="G393">
        <v>7</v>
      </c>
      <c r="H393">
        <v>2.99</v>
      </c>
      <c r="I393">
        <v>0.42714285714285699</v>
      </c>
      <c r="J393">
        <v>63</v>
      </c>
      <c r="K393" t="s">
        <v>170</v>
      </c>
      <c r="L393">
        <v>20</v>
      </c>
      <c r="M393">
        <v>8</v>
      </c>
      <c r="N393">
        <v>67.81</v>
      </c>
      <c r="O393">
        <v>8.4762500000000003</v>
      </c>
      <c r="P393">
        <v>158.75250836120401</v>
      </c>
      <c r="Q393">
        <v>7.9376254180602004</v>
      </c>
    </row>
    <row r="394" spans="2:17" x14ac:dyDescent="0.2">
      <c r="B394" t="s">
        <v>1302</v>
      </c>
      <c r="C394" t="s">
        <v>1301</v>
      </c>
      <c r="D394">
        <v>2006</v>
      </c>
      <c r="E394" t="s">
        <v>124</v>
      </c>
      <c r="F394" t="s">
        <v>2085</v>
      </c>
      <c r="G394">
        <v>3</v>
      </c>
      <c r="H394">
        <v>0.99</v>
      </c>
      <c r="I394">
        <v>0.33</v>
      </c>
      <c r="J394">
        <v>93</v>
      </c>
      <c r="K394" t="s">
        <v>154</v>
      </c>
      <c r="L394">
        <v>24</v>
      </c>
      <c r="M394">
        <v>7</v>
      </c>
      <c r="N394">
        <v>67.790000000000006</v>
      </c>
      <c r="O394">
        <v>9.6842857142857106</v>
      </c>
      <c r="P394">
        <v>205.42424242424201</v>
      </c>
      <c r="Q394">
        <v>8.5593434343434307</v>
      </c>
    </row>
    <row r="395" spans="2:17" x14ac:dyDescent="0.2">
      <c r="B395" t="s">
        <v>1300</v>
      </c>
      <c r="C395" t="s">
        <v>1299</v>
      </c>
      <c r="D395">
        <v>2006</v>
      </c>
      <c r="E395" t="s">
        <v>124</v>
      </c>
      <c r="F395" t="s">
        <v>2090</v>
      </c>
      <c r="G395">
        <v>4</v>
      </c>
      <c r="H395">
        <v>0.99</v>
      </c>
      <c r="I395">
        <v>0.2475</v>
      </c>
      <c r="J395">
        <v>74</v>
      </c>
      <c r="K395" t="s">
        <v>151</v>
      </c>
      <c r="L395">
        <v>24</v>
      </c>
      <c r="M395">
        <v>6</v>
      </c>
      <c r="N395">
        <v>67.790000000000006</v>
      </c>
      <c r="O395">
        <v>11.2983333333333</v>
      </c>
      <c r="P395">
        <v>273.89898989898899</v>
      </c>
      <c r="Q395">
        <v>11.412457912457899</v>
      </c>
    </row>
    <row r="396" spans="2:17" x14ac:dyDescent="0.2">
      <c r="B396" t="s">
        <v>1298</v>
      </c>
      <c r="C396" t="s">
        <v>1297</v>
      </c>
      <c r="D396">
        <v>2006</v>
      </c>
      <c r="E396" t="s">
        <v>124</v>
      </c>
      <c r="F396" t="s">
        <v>2087</v>
      </c>
      <c r="G396">
        <v>3</v>
      </c>
      <c r="H396">
        <v>0.99</v>
      </c>
      <c r="I396">
        <v>0.33</v>
      </c>
      <c r="J396">
        <v>117</v>
      </c>
      <c r="K396" t="s">
        <v>157</v>
      </c>
      <c r="L396">
        <v>30</v>
      </c>
      <c r="M396">
        <v>7</v>
      </c>
      <c r="N396">
        <v>67.739999999999995</v>
      </c>
      <c r="O396">
        <v>9.6771428571428508</v>
      </c>
      <c r="P396">
        <v>205.272727272727</v>
      </c>
      <c r="Q396">
        <v>6.8424242424242401</v>
      </c>
    </row>
    <row r="397" spans="2:17" x14ac:dyDescent="0.2">
      <c r="B397" t="s">
        <v>1296</v>
      </c>
      <c r="C397" t="s">
        <v>1295</v>
      </c>
      <c r="D397">
        <v>2006</v>
      </c>
      <c r="E397" t="s">
        <v>124</v>
      </c>
      <c r="F397" t="s">
        <v>2091</v>
      </c>
      <c r="G397">
        <v>4</v>
      </c>
      <c r="H397">
        <v>0.99</v>
      </c>
      <c r="I397">
        <v>0.2475</v>
      </c>
      <c r="J397">
        <v>109</v>
      </c>
      <c r="K397" t="s">
        <v>123</v>
      </c>
      <c r="L397">
        <v>30</v>
      </c>
      <c r="M397">
        <v>8</v>
      </c>
      <c r="N397">
        <v>67.72</v>
      </c>
      <c r="O397">
        <v>8.4649999999999999</v>
      </c>
      <c r="P397">
        <v>273.61616161616098</v>
      </c>
      <c r="Q397">
        <v>9.1205387205387201</v>
      </c>
    </row>
    <row r="398" spans="2:17" x14ac:dyDescent="0.2">
      <c r="B398" t="s">
        <v>1294</v>
      </c>
      <c r="C398" t="s">
        <v>1293</v>
      </c>
      <c r="D398">
        <v>2006</v>
      </c>
      <c r="E398" t="s">
        <v>124</v>
      </c>
      <c r="F398" t="s">
        <v>2094</v>
      </c>
      <c r="G398">
        <v>3</v>
      </c>
      <c r="H398">
        <v>4.99</v>
      </c>
      <c r="I398">
        <v>1.66333333333333</v>
      </c>
      <c r="J398">
        <v>92</v>
      </c>
      <c r="K398" t="s">
        <v>151</v>
      </c>
      <c r="L398">
        <v>9</v>
      </c>
      <c r="M398">
        <v>3</v>
      </c>
      <c r="N398">
        <v>66.92</v>
      </c>
      <c r="O398">
        <v>22.306666666666601</v>
      </c>
      <c r="P398">
        <v>40.232464929859702</v>
      </c>
      <c r="Q398">
        <v>4.4702738810955198</v>
      </c>
    </row>
    <row r="399" spans="2:17" x14ac:dyDescent="0.2">
      <c r="B399" t="s">
        <v>1292</v>
      </c>
      <c r="C399" t="s">
        <v>1291</v>
      </c>
      <c r="D399">
        <v>2006</v>
      </c>
      <c r="E399" t="s">
        <v>124</v>
      </c>
      <c r="F399" t="s">
        <v>2090</v>
      </c>
      <c r="G399">
        <v>4</v>
      </c>
      <c r="H399">
        <v>4.99</v>
      </c>
      <c r="I399">
        <v>1.2475000000000001</v>
      </c>
      <c r="J399">
        <v>152</v>
      </c>
      <c r="K399" t="s">
        <v>157</v>
      </c>
      <c r="L399">
        <v>11</v>
      </c>
      <c r="M399">
        <v>4</v>
      </c>
      <c r="N399">
        <v>66.89</v>
      </c>
      <c r="O399">
        <v>16.7225</v>
      </c>
      <c r="P399">
        <v>53.619238476953903</v>
      </c>
      <c r="Q399">
        <v>4.8744762251776201</v>
      </c>
    </row>
    <row r="400" spans="2:17" x14ac:dyDescent="0.2">
      <c r="B400" t="s">
        <v>1290</v>
      </c>
      <c r="C400" t="s">
        <v>1289</v>
      </c>
      <c r="D400">
        <v>2006</v>
      </c>
      <c r="E400" t="s">
        <v>124</v>
      </c>
      <c r="F400" t="s">
        <v>2089</v>
      </c>
      <c r="G400">
        <v>7</v>
      </c>
      <c r="H400">
        <v>4.99</v>
      </c>
      <c r="I400">
        <v>0.71285714285714197</v>
      </c>
      <c r="J400">
        <v>121</v>
      </c>
      <c r="K400" t="s">
        <v>157</v>
      </c>
      <c r="L400">
        <v>12</v>
      </c>
      <c r="M400">
        <v>4</v>
      </c>
      <c r="N400">
        <v>66.88</v>
      </c>
      <c r="O400">
        <v>16.72</v>
      </c>
      <c r="P400">
        <v>93.819639278557105</v>
      </c>
      <c r="Q400">
        <v>7.8183032732130897</v>
      </c>
    </row>
    <row r="401" spans="2:17" x14ac:dyDescent="0.2">
      <c r="B401" t="s">
        <v>1288</v>
      </c>
      <c r="C401" t="s">
        <v>1287</v>
      </c>
      <c r="D401">
        <v>2006</v>
      </c>
      <c r="E401" t="s">
        <v>124</v>
      </c>
      <c r="F401" t="s">
        <v>2089</v>
      </c>
      <c r="G401">
        <v>5</v>
      </c>
      <c r="H401">
        <v>4.99</v>
      </c>
      <c r="I401">
        <v>0.998</v>
      </c>
      <c r="J401">
        <v>157</v>
      </c>
      <c r="K401" t="s">
        <v>123</v>
      </c>
      <c r="L401">
        <v>13</v>
      </c>
      <c r="M401">
        <v>4</v>
      </c>
      <c r="N401">
        <v>66.88</v>
      </c>
      <c r="O401">
        <v>16.72</v>
      </c>
      <c r="P401">
        <v>67.014028056112195</v>
      </c>
      <c r="Q401">
        <v>5.1549252350855497</v>
      </c>
    </row>
    <row r="402" spans="2:17" x14ac:dyDescent="0.2">
      <c r="B402" t="s">
        <v>1286</v>
      </c>
      <c r="C402" t="s">
        <v>1285</v>
      </c>
      <c r="D402">
        <v>2006</v>
      </c>
      <c r="E402" t="s">
        <v>124</v>
      </c>
      <c r="F402" t="s">
        <v>2084</v>
      </c>
      <c r="G402">
        <v>7</v>
      </c>
      <c r="H402">
        <v>4.99</v>
      </c>
      <c r="I402">
        <v>0.71285714285714197</v>
      </c>
      <c r="J402">
        <v>185</v>
      </c>
      <c r="K402" t="s">
        <v>170</v>
      </c>
      <c r="L402">
        <v>14</v>
      </c>
      <c r="M402">
        <v>3</v>
      </c>
      <c r="N402">
        <v>66.88</v>
      </c>
      <c r="O402">
        <v>22.293333333333301</v>
      </c>
      <c r="P402">
        <v>93.819639278557105</v>
      </c>
      <c r="Q402">
        <v>6.7014028056112203</v>
      </c>
    </row>
    <row r="403" spans="2:17" x14ac:dyDescent="0.2">
      <c r="B403" t="s">
        <v>1284</v>
      </c>
      <c r="C403" t="s">
        <v>1283</v>
      </c>
      <c r="D403">
        <v>2006</v>
      </c>
      <c r="E403" t="s">
        <v>124</v>
      </c>
      <c r="F403" t="s">
        <v>2087</v>
      </c>
      <c r="G403">
        <v>3</v>
      </c>
      <c r="H403">
        <v>2.99</v>
      </c>
      <c r="I403">
        <v>0.99666666666666603</v>
      </c>
      <c r="J403">
        <v>66</v>
      </c>
      <c r="K403" t="s">
        <v>157</v>
      </c>
      <c r="L403">
        <v>15</v>
      </c>
      <c r="M403">
        <v>4</v>
      </c>
      <c r="N403">
        <v>66.87</v>
      </c>
      <c r="O403">
        <v>16.717500000000001</v>
      </c>
      <c r="P403">
        <v>67.093645484949803</v>
      </c>
      <c r="Q403">
        <v>4.4729096989966504</v>
      </c>
    </row>
    <row r="404" spans="2:17" x14ac:dyDescent="0.2">
      <c r="B404" t="s">
        <v>1282</v>
      </c>
      <c r="C404" t="s">
        <v>1281</v>
      </c>
      <c r="D404">
        <v>2006</v>
      </c>
      <c r="E404" t="s">
        <v>124</v>
      </c>
      <c r="F404" t="s">
        <v>2093</v>
      </c>
      <c r="G404">
        <v>7</v>
      </c>
      <c r="H404">
        <v>4.99</v>
      </c>
      <c r="I404">
        <v>0.71285714285714197</v>
      </c>
      <c r="J404">
        <v>102</v>
      </c>
      <c r="K404" t="s">
        <v>157</v>
      </c>
      <c r="L404">
        <v>15</v>
      </c>
      <c r="M404">
        <v>4</v>
      </c>
      <c r="N404">
        <v>66.87</v>
      </c>
      <c r="O404">
        <v>16.717500000000001</v>
      </c>
      <c r="P404">
        <v>93.805611222444796</v>
      </c>
      <c r="Q404">
        <v>6.2537074148296501</v>
      </c>
    </row>
    <row r="405" spans="2:17" x14ac:dyDescent="0.2">
      <c r="B405" t="s">
        <v>1280</v>
      </c>
      <c r="C405" t="s">
        <v>1279</v>
      </c>
      <c r="D405">
        <v>2006</v>
      </c>
      <c r="E405" t="s">
        <v>124</v>
      </c>
      <c r="F405" t="s">
        <v>2091</v>
      </c>
      <c r="G405">
        <v>4</v>
      </c>
      <c r="H405">
        <v>2.99</v>
      </c>
      <c r="I405">
        <v>0.74750000000000005</v>
      </c>
      <c r="J405">
        <v>185</v>
      </c>
      <c r="K405" t="s">
        <v>157</v>
      </c>
      <c r="L405">
        <v>16</v>
      </c>
      <c r="M405">
        <v>5</v>
      </c>
      <c r="N405">
        <v>66.849999999999994</v>
      </c>
      <c r="O405">
        <v>13.37</v>
      </c>
      <c r="P405">
        <v>89.431438127090303</v>
      </c>
      <c r="Q405">
        <v>5.5894648829431404</v>
      </c>
    </row>
    <row r="406" spans="2:17" x14ac:dyDescent="0.2">
      <c r="B406" t="s">
        <v>1278</v>
      </c>
      <c r="C406" t="s">
        <v>1277</v>
      </c>
      <c r="D406">
        <v>2006</v>
      </c>
      <c r="E406" t="s">
        <v>124</v>
      </c>
      <c r="F406" t="s">
        <v>2090</v>
      </c>
      <c r="G406">
        <v>5</v>
      </c>
      <c r="H406">
        <v>2.99</v>
      </c>
      <c r="I406">
        <v>0.59799999999999998</v>
      </c>
      <c r="J406">
        <v>101</v>
      </c>
      <c r="K406" t="s">
        <v>170</v>
      </c>
      <c r="L406">
        <v>17</v>
      </c>
      <c r="M406">
        <v>5</v>
      </c>
      <c r="N406">
        <v>66.849999999999994</v>
      </c>
      <c r="O406">
        <v>13.37</v>
      </c>
      <c r="P406">
        <v>111.789297658862</v>
      </c>
      <c r="Q406">
        <v>6.5758410387566304</v>
      </c>
    </row>
    <row r="407" spans="2:17" x14ac:dyDescent="0.2">
      <c r="B407" t="s">
        <v>1276</v>
      </c>
      <c r="C407" t="s">
        <v>1275</v>
      </c>
      <c r="D407">
        <v>2006</v>
      </c>
      <c r="E407" t="s">
        <v>124</v>
      </c>
      <c r="F407" t="s">
        <v>2080</v>
      </c>
      <c r="G407">
        <v>3</v>
      </c>
      <c r="H407">
        <v>0.99</v>
      </c>
      <c r="I407">
        <v>0.33</v>
      </c>
      <c r="J407">
        <v>85</v>
      </c>
      <c r="K407" t="s">
        <v>157</v>
      </c>
      <c r="L407">
        <v>17</v>
      </c>
      <c r="M407">
        <v>5</v>
      </c>
      <c r="N407">
        <v>66.84</v>
      </c>
      <c r="O407">
        <v>13.368</v>
      </c>
      <c r="P407">
        <v>202.54545454545399</v>
      </c>
      <c r="Q407">
        <v>11.914438502673701</v>
      </c>
    </row>
    <row r="408" spans="2:17" x14ac:dyDescent="0.2">
      <c r="B408" t="s">
        <v>1274</v>
      </c>
      <c r="C408" t="s">
        <v>1273</v>
      </c>
      <c r="D408">
        <v>2006</v>
      </c>
      <c r="E408" t="s">
        <v>124</v>
      </c>
      <c r="F408" t="s">
        <v>2089</v>
      </c>
      <c r="G408">
        <v>5</v>
      </c>
      <c r="H408">
        <v>2.99</v>
      </c>
      <c r="I408">
        <v>0.59799999999999998</v>
      </c>
      <c r="J408">
        <v>137</v>
      </c>
      <c r="K408" t="s">
        <v>157</v>
      </c>
      <c r="L408">
        <v>18</v>
      </c>
      <c r="M408">
        <v>6</v>
      </c>
      <c r="N408">
        <v>66.819999999999993</v>
      </c>
      <c r="O408">
        <v>11.136666666666599</v>
      </c>
      <c r="P408">
        <v>111.739130434782</v>
      </c>
      <c r="Q408">
        <v>6.2077294685990303</v>
      </c>
    </row>
    <row r="409" spans="2:17" x14ac:dyDescent="0.2">
      <c r="B409" t="s">
        <v>1272</v>
      </c>
      <c r="C409" t="s">
        <v>1271</v>
      </c>
      <c r="D409">
        <v>2006</v>
      </c>
      <c r="E409" t="s">
        <v>124</v>
      </c>
      <c r="F409" t="s">
        <v>2088</v>
      </c>
      <c r="G409">
        <v>6</v>
      </c>
      <c r="H409">
        <v>2.99</v>
      </c>
      <c r="I409">
        <v>0.49833333333333302</v>
      </c>
      <c r="J409">
        <v>85</v>
      </c>
      <c r="K409" t="s">
        <v>151</v>
      </c>
      <c r="L409">
        <v>18</v>
      </c>
      <c r="M409">
        <v>6</v>
      </c>
      <c r="N409">
        <v>66.819999999999993</v>
      </c>
      <c r="O409">
        <v>11.136666666666599</v>
      </c>
      <c r="P409">
        <v>134.08695652173901</v>
      </c>
      <c r="Q409">
        <v>7.4492753623188399</v>
      </c>
    </row>
    <row r="410" spans="2:17" x14ac:dyDescent="0.2">
      <c r="B410" t="s">
        <v>1270</v>
      </c>
      <c r="C410" t="s">
        <v>1269</v>
      </c>
      <c r="D410">
        <v>2006</v>
      </c>
      <c r="E410" t="s">
        <v>124</v>
      </c>
      <c r="F410" t="s">
        <v>2090</v>
      </c>
      <c r="G410">
        <v>3</v>
      </c>
      <c r="H410">
        <v>4.99</v>
      </c>
      <c r="I410">
        <v>1.66333333333333</v>
      </c>
      <c r="J410">
        <v>139</v>
      </c>
      <c r="K410" t="s">
        <v>154</v>
      </c>
      <c r="L410">
        <v>11</v>
      </c>
      <c r="M410">
        <v>3</v>
      </c>
      <c r="N410">
        <v>65.900000000000006</v>
      </c>
      <c r="O410">
        <v>21.966666666666601</v>
      </c>
      <c r="P410">
        <v>39.619238476953903</v>
      </c>
      <c r="Q410">
        <v>3.6017489524503499</v>
      </c>
    </row>
    <row r="411" spans="2:17" x14ac:dyDescent="0.2">
      <c r="B411" t="s">
        <v>1268</v>
      </c>
      <c r="C411" t="s">
        <v>1267</v>
      </c>
      <c r="D411">
        <v>2006</v>
      </c>
      <c r="E411" t="s">
        <v>124</v>
      </c>
      <c r="F411" t="s">
        <v>2084</v>
      </c>
      <c r="G411">
        <v>7</v>
      </c>
      <c r="H411">
        <v>4.99</v>
      </c>
      <c r="I411">
        <v>0.71285714285714197</v>
      </c>
      <c r="J411">
        <v>117</v>
      </c>
      <c r="K411" t="s">
        <v>151</v>
      </c>
      <c r="L411">
        <v>13</v>
      </c>
      <c r="M411">
        <v>4</v>
      </c>
      <c r="N411">
        <v>65.88</v>
      </c>
      <c r="O411">
        <v>16.47</v>
      </c>
      <c r="P411">
        <v>92.4168336673346</v>
      </c>
      <c r="Q411">
        <v>7.1089872051795799</v>
      </c>
    </row>
    <row r="412" spans="2:17" x14ac:dyDescent="0.2">
      <c r="B412" t="s">
        <v>1266</v>
      </c>
      <c r="C412" t="s">
        <v>1265</v>
      </c>
      <c r="D412">
        <v>2006</v>
      </c>
      <c r="E412" t="s">
        <v>124</v>
      </c>
      <c r="F412" t="s">
        <v>2089</v>
      </c>
      <c r="G412">
        <v>5</v>
      </c>
      <c r="H412">
        <v>4.99</v>
      </c>
      <c r="I412">
        <v>0.998</v>
      </c>
      <c r="J412">
        <v>128</v>
      </c>
      <c r="K412" t="s">
        <v>123</v>
      </c>
      <c r="L412">
        <v>13</v>
      </c>
      <c r="M412">
        <v>4</v>
      </c>
      <c r="N412">
        <v>65.88</v>
      </c>
      <c r="O412">
        <v>16.47</v>
      </c>
      <c r="P412">
        <v>66.012024048096094</v>
      </c>
      <c r="Q412">
        <v>5.0778480036996996</v>
      </c>
    </row>
    <row r="413" spans="2:17" x14ac:dyDescent="0.2">
      <c r="B413" t="s">
        <v>1264</v>
      </c>
      <c r="C413" t="s">
        <v>1263</v>
      </c>
      <c r="D413">
        <v>2006</v>
      </c>
      <c r="E413" t="s">
        <v>124</v>
      </c>
      <c r="F413" t="s">
        <v>2089</v>
      </c>
      <c r="G413">
        <v>7</v>
      </c>
      <c r="H413">
        <v>4.99</v>
      </c>
      <c r="I413">
        <v>0.71285714285714197</v>
      </c>
      <c r="J413">
        <v>80</v>
      </c>
      <c r="K413" t="s">
        <v>154</v>
      </c>
      <c r="L413">
        <v>12</v>
      </c>
      <c r="M413">
        <v>5</v>
      </c>
      <c r="N413">
        <v>65.88</v>
      </c>
      <c r="O413">
        <v>13.176</v>
      </c>
      <c r="P413">
        <v>92.4168336673346</v>
      </c>
      <c r="Q413">
        <v>7.7014028056112203</v>
      </c>
    </row>
    <row r="414" spans="2:17" x14ac:dyDescent="0.2">
      <c r="B414" t="s">
        <v>1262</v>
      </c>
      <c r="C414" t="s">
        <v>1261</v>
      </c>
      <c r="D414">
        <v>2006</v>
      </c>
      <c r="E414" t="s">
        <v>124</v>
      </c>
      <c r="F414" t="s">
        <v>2083</v>
      </c>
      <c r="G414">
        <v>3</v>
      </c>
      <c r="H414">
        <v>2.99</v>
      </c>
      <c r="I414">
        <v>0.99666666666666603</v>
      </c>
      <c r="J414">
        <v>67</v>
      </c>
      <c r="K414" t="s">
        <v>154</v>
      </c>
      <c r="L414">
        <v>15</v>
      </c>
      <c r="M414">
        <v>4</v>
      </c>
      <c r="N414">
        <v>65.87</v>
      </c>
      <c r="O414">
        <v>16.467500000000001</v>
      </c>
      <c r="P414">
        <v>66.090301003344393</v>
      </c>
      <c r="Q414">
        <v>4.4060200668896297</v>
      </c>
    </row>
    <row r="415" spans="2:17" x14ac:dyDescent="0.2">
      <c r="B415" t="s">
        <v>1260</v>
      </c>
      <c r="C415" t="s">
        <v>1259</v>
      </c>
      <c r="D415">
        <v>2006</v>
      </c>
      <c r="E415" t="s">
        <v>124</v>
      </c>
      <c r="F415" t="s">
        <v>2087</v>
      </c>
      <c r="G415">
        <v>5</v>
      </c>
      <c r="H415">
        <v>2.99</v>
      </c>
      <c r="I415">
        <v>0.59799999999999998</v>
      </c>
      <c r="J415">
        <v>71</v>
      </c>
      <c r="K415" t="s">
        <v>170</v>
      </c>
      <c r="L415">
        <v>21</v>
      </c>
      <c r="M415">
        <v>5</v>
      </c>
      <c r="N415">
        <v>65.81</v>
      </c>
      <c r="O415">
        <v>13.162000000000001</v>
      </c>
      <c r="P415">
        <v>110.05016722408</v>
      </c>
      <c r="Q415">
        <v>5.2404841535276301</v>
      </c>
    </row>
    <row r="416" spans="2:17" x14ac:dyDescent="0.2">
      <c r="B416" t="s">
        <v>1258</v>
      </c>
      <c r="C416" t="s">
        <v>1257</v>
      </c>
      <c r="D416">
        <v>2006</v>
      </c>
      <c r="E416" t="s">
        <v>124</v>
      </c>
      <c r="F416" t="s">
        <v>2092</v>
      </c>
      <c r="G416">
        <v>7</v>
      </c>
      <c r="H416">
        <v>2.99</v>
      </c>
      <c r="I416">
        <v>0.42714285714285699</v>
      </c>
      <c r="J416">
        <v>109</v>
      </c>
      <c r="K416" t="s">
        <v>170</v>
      </c>
      <c r="L416">
        <v>23</v>
      </c>
      <c r="M416">
        <v>6</v>
      </c>
      <c r="N416">
        <v>65.8</v>
      </c>
      <c r="O416">
        <v>10.966666666666599</v>
      </c>
      <c r="P416">
        <v>154.04682274247401</v>
      </c>
      <c r="Q416">
        <v>6.69768794532499</v>
      </c>
    </row>
    <row r="417" spans="2:17" x14ac:dyDescent="0.2">
      <c r="B417" t="s">
        <v>1256</v>
      </c>
      <c r="C417" t="s">
        <v>1255</v>
      </c>
      <c r="D417">
        <v>2006</v>
      </c>
      <c r="E417" t="s">
        <v>124</v>
      </c>
      <c r="F417" t="s">
        <v>2088</v>
      </c>
      <c r="G417">
        <v>3</v>
      </c>
      <c r="H417">
        <v>0.99</v>
      </c>
      <c r="I417">
        <v>0.33</v>
      </c>
      <c r="J417">
        <v>62</v>
      </c>
      <c r="K417" t="s">
        <v>154</v>
      </c>
      <c r="L417">
        <v>23</v>
      </c>
      <c r="M417">
        <v>7</v>
      </c>
      <c r="N417">
        <v>65.790000000000006</v>
      </c>
      <c r="O417">
        <v>9.3985714285714206</v>
      </c>
      <c r="P417">
        <v>199.363636363636</v>
      </c>
      <c r="Q417">
        <v>8.6679841897233203</v>
      </c>
    </row>
    <row r="418" spans="2:17" x14ac:dyDescent="0.2">
      <c r="B418" t="s">
        <v>1254</v>
      </c>
      <c r="C418" t="s">
        <v>1253</v>
      </c>
      <c r="D418">
        <v>2006</v>
      </c>
      <c r="E418" t="s">
        <v>124</v>
      </c>
      <c r="F418" t="s">
        <v>2089</v>
      </c>
      <c r="G418">
        <v>4</v>
      </c>
      <c r="H418">
        <v>0.99</v>
      </c>
      <c r="I418">
        <v>0.2475</v>
      </c>
      <c r="J418">
        <v>178</v>
      </c>
      <c r="K418" t="s">
        <v>123</v>
      </c>
      <c r="L418">
        <v>25</v>
      </c>
      <c r="M418">
        <v>6</v>
      </c>
      <c r="N418">
        <v>65.77</v>
      </c>
      <c r="O418">
        <v>10.9616666666666</v>
      </c>
      <c r="P418">
        <v>265.73737373737299</v>
      </c>
      <c r="Q418">
        <v>10.6294949494949</v>
      </c>
    </row>
    <row r="419" spans="2:17" x14ac:dyDescent="0.2">
      <c r="B419" t="s">
        <v>1252</v>
      </c>
      <c r="C419" t="s">
        <v>1251</v>
      </c>
      <c r="D419">
        <v>2006</v>
      </c>
      <c r="E419" t="s">
        <v>124</v>
      </c>
      <c r="F419" t="s">
        <v>2080</v>
      </c>
      <c r="G419">
        <v>4</v>
      </c>
      <c r="H419">
        <v>4.99</v>
      </c>
      <c r="I419">
        <v>1.2475000000000001</v>
      </c>
      <c r="J419">
        <v>126</v>
      </c>
      <c r="K419" t="s">
        <v>123</v>
      </c>
      <c r="L419">
        <v>14</v>
      </c>
      <c r="M419">
        <v>3</v>
      </c>
      <c r="N419">
        <v>64.900000000000006</v>
      </c>
      <c r="O419">
        <v>21.633333333333301</v>
      </c>
      <c r="P419">
        <v>52.024048096192303</v>
      </c>
      <c r="Q419">
        <v>3.7160034354423099</v>
      </c>
    </row>
    <row r="420" spans="2:17" x14ac:dyDescent="0.2">
      <c r="B420" t="s">
        <v>1250</v>
      </c>
      <c r="C420" t="s">
        <v>1249</v>
      </c>
      <c r="D420">
        <v>2006</v>
      </c>
      <c r="E420" t="s">
        <v>124</v>
      </c>
      <c r="F420" t="s">
        <v>2087</v>
      </c>
      <c r="G420">
        <v>4</v>
      </c>
      <c r="H420">
        <v>4.99</v>
      </c>
      <c r="I420">
        <v>1.2475000000000001</v>
      </c>
      <c r="J420">
        <v>75</v>
      </c>
      <c r="K420" t="s">
        <v>170</v>
      </c>
      <c r="L420">
        <v>10</v>
      </c>
      <c r="M420">
        <v>3</v>
      </c>
      <c r="N420">
        <v>64.900000000000006</v>
      </c>
      <c r="O420">
        <v>21.633333333333301</v>
      </c>
      <c r="P420">
        <v>52.024048096192303</v>
      </c>
      <c r="Q420">
        <v>5.2024048096192299</v>
      </c>
    </row>
    <row r="421" spans="2:17" x14ac:dyDescent="0.2">
      <c r="B421" t="s">
        <v>1248</v>
      </c>
      <c r="C421" t="s">
        <v>1247</v>
      </c>
      <c r="D421">
        <v>2006</v>
      </c>
      <c r="E421" t="s">
        <v>124</v>
      </c>
      <c r="F421" t="s">
        <v>2094</v>
      </c>
      <c r="G421">
        <v>3</v>
      </c>
      <c r="H421">
        <v>2.99</v>
      </c>
      <c r="I421">
        <v>0.99666666666666603</v>
      </c>
      <c r="J421">
        <v>127</v>
      </c>
      <c r="K421" t="s">
        <v>123</v>
      </c>
      <c r="L421">
        <v>12</v>
      </c>
      <c r="M421">
        <v>4</v>
      </c>
      <c r="N421">
        <v>64.89</v>
      </c>
      <c r="O421">
        <v>16.2225</v>
      </c>
      <c r="P421">
        <v>65.107023411371202</v>
      </c>
      <c r="Q421">
        <v>5.4255852842809302</v>
      </c>
    </row>
    <row r="422" spans="2:17" x14ac:dyDescent="0.2">
      <c r="B422" t="s">
        <v>1246</v>
      </c>
      <c r="C422" t="s">
        <v>1245</v>
      </c>
      <c r="D422">
        <v>2006</v>
      </c>
      <c r="E422" t="s">
        <v>124</v>
      </c>
      <c r="F422" t="s">
        <v>2081</v>
      </c>
      <c r="G422">
        <v>4</v>
      </c>
      <c r="H422">
        <v>2.99</v>
      </c>
      <c r="I422">
        <v>0.74750000000000005</v>
      </c>
      <c r="J422">
        <v>147</v>
      </c>
      <c r="K422" t="s">
        <v>170</v>
      </c>
      <c r="L422">
        <v>15</v>
      </c>
      <c r="M422">
        <v>4</v>
      </c>
      <c r="N422">
        <v>64.87</v>
      </c>
      <c r="O422">
        <v>16.217500000000001</v>
      </c>
      <c r="P422">
        <v>86.782608695652101</v>
      </c>
      <c r="Q422">
        <v>5.7855072463768096</v>
      </c>
    </row>
    <row r="423" spans="2:17" x14ac:dyDescent="0.2">
      <c r="B423" t="s">
        <v>1244</v>
      </c>
      <c r="C423" t="s">
        <v>1243</v>
      </c>
      <c r="D423">
        <v>2006</v>
      </c>
      <c r="E423" t="s">
        <v>124</v>
      </c>
      <c r="F423" t="s">
        <v>2095</v>
      </c>
      <c r="G423">
        <v>4</v>
      </c>
      <c r="H423">
        <v>2.99</v>
      </c>
      <c r="I423">
        <v>0.74750000000000005</v>
      </c>
      <c r="J423">
        <v>100</v>
      </c>
      <c r="K423" t="s">
        <v>170</v>
      </c>
      <c r="L423">
        <v>15</v>
      </c>
      <c r="M423">
        <v>4</v>
      </c>
      <c r="N423">
        <v>64.849999999999994</v>
      </c>
      <c r="O423">
        <v>16.212499999999999</v>
      </c>
      <c r="P423">
        <v>86.755852842809304</v>
      </c>
      <c r="Q423">
        <v>5.7837235228539496</v>
      </c>
    </row>
    <row r="424" spans="2:17" x14ac:dyDescent="0.2">
      <c r="B424" t="s">
        <v>1242</v>
      </c>
      <c r="C424" t="s">
        <v>1241</v>
      </c>
      <c r="D424">
        <v>2006</v>
      </c>
      <c r="E424" t="s">
        <v>124</v>
      </c>
      <c r="F424" t="s">
        <v>2080</v>
      </c>
      <c r="G424">
        <v>4</v>
      </c>
      <c r="H424">
        <v>0.99</v>
      </c>
      <c r="I424">
        <v>0.2475</v>
      </c>
      <c r="J424">
        <v>123</v>
      </c>
      <c r="K424" t="s">
        <v>123</v>
      </c>
      <c r="L424">
        <v>27</v>
      </c>
      <c r="M424">
        <v>8</v>
      </c>
      <c r="N424">
        <v>64.77</v>
      </c>
      <c r="O424">
        <v>8.0962499999999995</v>
      </c>
      <c r="P424">
        <v>261.69696969696901</v>
      </c>
      <c r="Q424">
        <v>9.6924803591470194</v>
      </c>
    </row>
    <row r="425" spans="2:17" x14ac:dyDescent="0.2">
      <c r="B425" t="s">
        <v>1240</v>
      </c>
      <c r="C425" t="s">
        <v>1239</v>
      </c>
      <c r="D425">
        <v>2006</v>
      </c>
      <c r="E425" t="s">
        <v>124</v>
      </c>
      <c r="F425" t="s">
        <v>2083</v>
      </c>
      <c r="G425">
        <v>5</v>
      </c>
      <c r="H425">
        <v>4.99</v>
      </c>
      <c r="I425">
        <v>0.998</v>
      </c>
      <c r="J425">
        <v>91</v>
      </c>
      <c r="K425" t="s">
        <v>123</v>
      </c>
      <c r="L425">
        <v>15</v>
      </c>
      <c r="M425">
        <v>3</v>
      </c>
      <c r="N425">
        <v>63.89</v>
      </c>
      <c r="O425">
        <v>21.296666666666599</v>
      </c>
      <c r="P425">
        <v>64.018036072144199</v>
      </c>
      <c r="Q425">
        <v>4.2678690714762801</v>
      </c>
    </row>
    <row r="426" spans="2:17" x14ac:dyDescent="0.2">
      <c r="B426" t="s">
        <v>1238</v>
      </c>
      <c r="C426" t="s">
        <v>1237</v>
      </c>
      <c r="D426">
        <v>2006</v>
      </c>
      <c r="E426" t="s">
        <v>124</v>
      </c>
      <c r="F426" t="s">
        <v>2083</v>
      </c>
      <c r="G426">
        <v>5</v>
      </c>
      <c r="H426">
        <v>4.99</v>
      </c>
      <c r="I426">
        <v>0.998</v>
      </c>
      <c r="J426">
        <v>161</v>
      </c>
      <c r="K426" t="s">
        <v>154</v>
      </c>
      <c r="L426">
        <v>13</v>
      </c>
      <c r="M426">
        <v>3</v>
      </c>
      <c r="N426">
        <v>63.89</v>
      </c>
      <c r="O426">
        <v>21.296666666666599</v>
      </c>
      <c r="P426">
        <v>64.018036072144199</v>
      </c>
      <c r="Q426">
        <v>4.9244643132418604</v>
      </c>
    </row>
    <row r="427" spans="2:17" x14ac:dyDescent="0.2">
      <c r="B427" t="s">
        <v>1236</v>
      </c>
      <c r="C427" t="s">
        <v>1235</v>
      </c>
      <c r="D427">
        <v>2006</v>
      </c>
      <c r="E427" t="s">
        <v>124</v>
      </c>
      <c r="F427" t="s">
        <v>2094</v>
      </c>
      <c r="G427">
        <v>3</v>
      </c>
      <c r="H427">
        <v>0.99</v>
      </c>
      <c r="I427">
        <v>0.33</v>
      </c>
      <c r="J427">
        <v>103</v>
      </c>
      <c r="K427" t="s">
        <v>170</v>
      </c>
      <c r="L427">
        <v>14</v>
      </c>
      <c r="M427">
        <v>5</v>
      </c>
      <c r="N427">
        <v>63.87</v>
      </c>
      <c r="O427">
        <v>12.773999999999999</v>
      </c>
      <c r="P427">
        <v>193.54545454545399</v>
      </c>
      <c r="Q427">
        <v>13.824675324675299</v>
      </c>
    </row>
    <row r="428" spans="2:17" x14ac:dyDescent="0.2">
      <c r="B428" t="s">
        <v>1234</v>
      </c>
      <c r="C428" t="s">
        <v>1233</v>
      </c>
      <c r="D428">
        <v>2006</v>
      </c>
      <c r="E428" t="s">
        <v>124</v>
      </c>
      <c r="F428" t="s">
        <v>2081</v>
      </c>
      <c r="G428">
        <v>6</v>
      </c>
      <c r="H428">
        <v>2.99</v>
      </c>
      <c r="I428">
        <v>0.49833333333333302</v>
      </c>
      <c r="J428">
        <v>93</v>
      </c>
      <c r="K428" t="s">
        <v>157</v>
      </c>
      <c r="L428">
        <v>19</v>
      </c>
      <c r="M428">
        <v>6</v>
      </c>
      <c r="N428">
        <v>63.82</v>
      </c>
      <c r="O428">
        <v>10.636666666666599</v>
      </c>
      <c r="P428">
        <v>128.06688963210701</v>
      </c>
      <c r="Q428">
        <v>6.74036261221615</v>
      </c>
    </row>
    <row r="429" spans="2:17" x14ac:dyDescent="0.2">
      <c r="B429" t="s">
        <v>1232</v>
      </c>
      <c r="C429" t="s">
        <v>1231</v>
      </c>
      <c r="D429">
        <v>2006</v>
      </c>
      <c r="E429" t="s">
        <v>124</v>
      </c>
      <c r="F429" t="s">
        <v>2088</v>
      </c>
      <c r="G429">
        <v>4</v>
      </c>
      <c r="H429">
        <v>4.99</v>
      </c>
      <c r="I429">
        <v>1.2475000000000001</v>
      </c>
      <c r="J429">
        <v>51</v>
      </c>
      <c r="K429" t="s">
        <v>157</v>
      </c>
      <c r="L429">
        <v>13</v>
      </c>
      <c r="M429">
        <v>3</v>
      </c>
      <c r="N429">
        <v>62.9</v>
      </c>
      <c r="O429">
        <v>20.966666666666601</v>
      </c>
      <c r="P429">
        <v>50.420841683366703</v>
      </c>
      <c r="Q429">
        <v>3.8785262833359</v>
      </c>
    </row>
    <row r="430" spans="2:17" x14ac:dyDescent="0.2">
      <c r="B430" t="s">
        <v>1230</v>
      </c>
      <c r="C430" t="s">
        <v>1229</v>
      </c>
      <c r="D430">
        <v>2006</v>
      </c>
      <c r="E430" t="s">
        <v>124</v>
      </c>
      <c r="F430" t="s">
        <v>2093</v>
      </c>
      <c r="G430">
        <v>7</v>
      </c>
      <c r="H430">
        <v>4.99</v>
      </c>
      <c r="I430">
        <v>0.71285714285714197</v>
      </c>
      <c r="J430">
        <v>119</v>
      </c>
      <c r="K430" t="s">
        <v>123</v>
      </c>
      <c r="L430">
        <v>14</v>
      </c>
      <c r="M430">
        <v>4</v>
      </c>
      <c r="N430">
        <v>62.88</v>
      </c>
      <c r="O430">
        <v>15.72</v>
      </c>
      <c r="P430">
        <v>88.2084168336673</v>
      </c>
      <c r="Q430">
        <v>6.3006012024047999</v>
      </c>
    </row>
    <row r="431" spans="2:17" x14ac:dyDescent="0.2">
      <c r="B431" t="s">
        <v>1228</v>
      </c>
      <c r="C431" t="s">
        <v>1227</v>
      </c>
      <c r="D431">
        <v>2006</v>
      </c>
      <c r="E431" t="s">
        <v>124</v>
      </c>
      <c r="F431" t="s">
        <v>2086</v>
      </c>
      <c r="G431">
        <v>3</v>
      </c>
      <c r="H431">
        <v>2.99</v>
      </c>
      <c r="I431">
        <v>0.99666666666666603</v>
      </c>
      <c r="J431">
        <v>65</v>
      </c>
      <c r="K431" t="s">
        <v>157</v>
      </c>
      <c r="L431">
        <v>14</v>
      </c>
      <c r="M431">
        <v>5</v>
      </c>
      <c r="N431">
        <v>62.87</v>
      </c>
      <c r="O431">
        <v>12.574</v>
      </c>
      <c r="P431">
        <v>63.080267558528398</v>
      </c>
      <c r="Q431">
        <v>4.5057333970377398</v>
      </c>
    </row>
    <row r="432" spans="2:17" x14ac:dyDescent="0.2">
      <c r="B432" t="s">
        <v>1226</v>
      </c>
      <c r="C432" t="s">
        <v>1225</v>
      </c>
      <c r="D432">
        <v>2006</v>
      </c>
      <c r="E432" t="s">
        <v>124</v>
      </c>
      <c r="F432" t="s">
        <v>2088</v>
      </c>
      <c r="G432">
        <v>5</v>
      </c>
      <c r="H432">
        <v>2.99</v>
      </c>
      <c r="I432">
        <v>0.59799999999999998</v>
      </c>
      <c r="J432">
        <v>115</v>
      </c>
      <c r="K432" t="s">
        <v>157</v>
      </c>
      <c r="L432">
        <v>17</v>
      </c>
      <c r="M432">
        <v>5</v>
      </c>
      <c r="N432">
        <v>62.85</v>
      </c>
      <c r="O432">
        <v>12.57</v>
      </c>
      <c r="P432">
        <v>105.10033444816</v>
      </c>
      <c r="Q432">
        <v>6.1823726145976696</v>
      </c>
    </row>
    <row r="433" spans="2:17" x14ac:dyDescent="0.2">
      <c r="B433" t="s">
        <v>1224</v>
      </c>
      <c r="C433" t="s">
        <v>1223</v>
      </c>
      <c r="D433">
        <v>2006</v>
      </c>
      <c r="E433" t="s">
        <v>124</v>
      </c>
      <c r="F433" t="s">
        <v>2080</v>
      </c>
      <c r="G433">
        <v>6</v>
      </c>
      <c r="H433">
        <v>2.99</v>
      </c>
      <c r="I433">
        <v>0.49833333333333302</v>
      </c>
      <c r="J433">
        <v>136</v>
      </c>
      <c r="K433" t="s">
        <v>123</v>
      </c>
      <c r="L433">
        <v>16</v>
      </c>
      <c r="M433">
        <v>5</v>
      </c>
      <c r="N433">
        <v>62.84</v>
      </c>
      <c r="O433">
        <v>12.568</v>
      </c>
      <c r="P433">
        <v>126.10033444816</v>
      </c>
      <c r="Q433">
        <v>7.8812709030100301</v>
      </c>
    </row>
    <row r="434" spans="2:17" x14ac:dyDescent="0.2">
      <c r="B434" t="s">
        <v>1222</v>
      </c>
      <c r="C434" t="s">
        <v>1221</v>
      </c>
      <c r="D434">
        <v>2006</v>
      </c>
      <c r="E434" t="s">
        <v>124</v>
      </c>
      <c r="F434" t="s">
        <v>2080</v>
      </c>
      <c r="G434">
        <v>4</v>
      </c>
      <c r="H434">
        <v>2.99</v>
      </c>
      <c r="I434">
        <v>0.74750000000000005</v>
      </c>
      <c r="J434">
        <v>106</v>
      </c>
      <c r="K434" t="s">
        <v>157</v>
      </c>
      <c r="L434">
        <v>16</v>
      </c>
      <c r="M434">
        <v>6</v>
      </c>
      <c r="N434">
        <v>62.84</v>
      </c>
      <c r="O434">
        <v>10.473333333333301</v>
      </c>
      <c r="P434">
        <v>84.066889632107006</v>
      </c>
      <c r="Q434">
        <v>5.2541806020066799</v>
      </c>
    </row>
    <row r="435" spans="2:17" x14ac:dyDescent="0.2">
      <c r="B435" t="s">
        <v>1220</v>
      </c>
      <c r="C435" t="s">
        <v>1219</v>
      </c>
      <c r="D435">
        <v>2006</v>
      </c>
      <c r="E435" t="s">
        <v>124</v>
      </c>
      <c r="F435" t="s">
        <v>2094</v>
      </c>
      <c r="G435">
        <v>4</v>
      </c>
      <c r="H435">
        <v>2.99</v>
      </c>
      <c r="I435">
        <v>0.74750000000000005</v>
      </c>
      <c r="J435">
        <v>159</v>
      </c>
      <c r="K435" t="s">
        <v>123</v>
      </c>
      <c r="L435">
        <v>18</v>
      </c>
      <c r="M435">
        <v>5</v>
      </c>
      <c r="N435">
        <v>62.84</v>
      </c>
      <c r="O435">
        <v>12.568</v>
      </c>
      <c r="P435">
        <v>84.066889632107006</v>
      </c>
      <c r="Q435">
        <v>4.6703827573392704</v>
      </c>
    </row>
    <row r="436" spans="2:17" x14ac:dyDescent="0.2">
      <c r="B436" t="s">
        <v>1218</v>
      </c>
      <c r="C436" t="s">
        <v>1217</v>
      </c>
      <c r="D436">
        <v>2006</v>
      </c>
      <c r="E436" t="s">
        <v>124</v>
      </c>
      <c r="F436" t="s">
        <v>2094</v>
      </c>
      <c r="G436">
        <v>3</v>
      </c>
      <c r="H436">
        <v>0.99</v>
      </c>
      <c r="I436">
        <v>0.33</v>
      </c>
      <c r="J436">
        <v>161</v>
      </c>
      <c r="K436" t="s">
        <v>170</v>
      </c>
      <c r="L436">
        <v>19</v>
      </c>
      <c r="M436">
        <v>6</v>
      </c>
      <c r="N436">
        <v>62.83</v>
      </c>
      <c r="O436">
        <v>10.4716666666666</v>
      </c>
      <c r="P436">
        <v>190.39393939393901</v>
      </c>
      <c r="Q436">
        <v>10.020733652312501</v>
      </c>
    </row>
    <row r="437" spans="2:17" x14ac:dyDescent="0.2">
      <c r="B437" t="s">
        <v>1216</v>
      </c>
      <c r="C437" t="s">
        <v>1215</v>
      </c>
      <c r="D437">
        <v>2006</v>
      </c>
      <c r="E437" t="s">
        <v>124</v>
      </c>
      <c r="F437" t="s">
        <v>2085</v>
      </c>
      <c r="G437">
        <v>6</v>
      </c>
      <c r="H437">
        <v>2.99</v>
      </c>
      <c r="I437">
        <v>0.49833333333333302</v>
      </c>
      <c r="J437">
        <v>69</v>
      </c>
      <c r="K437" t="s">
        <v>123</v>
      </c>
      <c r="L437">
        <v>21</v>
      </c>
      <c r="M437">
        <v>6</v>
      </c>
      <c r="N437">
        <v>62.82</v>
      </c>
      <c r="O437">
        <v>10.47</v>
      </c>
      <c r="P437">
        <v>126.060200668896</v>
      </c>
      <c r="Q437">
        <v>6.0028666985188703</v>
      </c>
    </row>
    <row r="438" spans="2:17" x14ac:dyDescent="0.2">
      <c r="B438" t="s">
        <v>1214</v>
      </c>
      <c r="C438" t="s">
        <v>1213</v>
      </c>
      <c r="D438">
        <v>2006</v>
      </c>
      <c r="E438" t="s">
        <v>124</v>
      </c>
      <c r="F438" t="s">
        <v>2090</v>
      </c>
      <c r="G438">
        <v>6</v>
      </c>
      <c r="H438">
        <v>2.99</v>
      </c>
      <c r="I438">
        <v>0.49833333333333302</v>
      </c>
      <c r="J438">
        <v>178</v>
      </c>
      <c r="K438" t="s">
        <v>123</v>
      </c>
      <c r="L438">
        <v>20</v>
      </c>
      <c r="M438">
        <v>7</v>
      </c>
      <c r="N438">
        <v>62.8</v>
      </c>
      <c r="O438">
        <v>8.9714285714285698</v>
      </c>
      <c r="P438">
        <v>126.02006688963201</v>
      </c>
      <c r="Q438">
        <v>6.3010033444816003</v>
      </c>
    </row>
    <row r="439" spans="2:17" x14ac:dyDescent="0.2">
      <c r="B439" t="s">
        <v>1212</v>
      </c>
      <c r="C439" t="s">
        <v>1211</v>
      </c>
      <c r="D439">
        <v>2006</v>
      </c>
      <c r="E439" t="s">
        <v>124</v>
      </c>
      <c r="F439" t="s">
        <v>2086</v>
      </c>
      <c r="G439">
        <v>4</v>
      </c>
      <c r="H439">
        <v>0.99</v>
      </c>
      <c r="I439">
        <v>0.2475</v>
      </c>
      <c r="J439">
        <v>143</v>
      </c>
      <c r="K439" t="s">
        <v>123</v>
      </c>
      <c r="L439">
        <v>27</v>
      </c>
      <c r="M439">
        <v>7</v>
      </c>
      <c r="N439">
        <v>62.76</v>
      </c>
      <c r="O439">
        <v>8.9657142857142809</v>
      </c>
      <c r="P439">
        <v>253.575757575757</v>
      </c>
      <c r="Q439">
        <v>9.3916947250280494</v>
      </c>
    </row>
    <row r="440" spans="2:17" x14ac:dyDescent="0.2">
      <c r="B440" t="s">
        <v>1210</v>
      </c>
      <c r="C440" t="s">
        <v>1209</v>
      </c>
      <c r="D440">
        <v>2006</v>
      </c>
      <c r="E440" t="s">
        <v>124</v>
      </c>
      <c r="F440" t="s">
        <v>2086</v>
      </c>
      <c r="G440">
        <v>4</v>
      </c>
      <c r="H440">
        <v>0.99</v>
      </c>
      <c r="I440">
        <v>0.2475</v>
      </c>
      <c r="J440">
        <v>140</v>
      </c>
      <c r="K440" t="s">
        <v>170</v>
      </c>
      <c r="L440">
        <v>27</v>
      </c>
      <c r="M440">
        <v>8</v>
      </c>
      <c r="N440">
        <v>62.74</v>
      </c>
      <c r="O440">
        <v>7.8425000000000002</v>
      </c>
      <c r="P440">
        <v>253.494949494949</v>
      </c>
      <c r="Q440">
        <v>9.3887018331462695</v>
      </c>
    </row>
    <row r="441" spans="2:17" x14ac:dyDescent="0.2">
      <c r="B441" t="s">
        <v>1208</v>
      </c>
      <c r="C441" t="s">
        <v>1207</v>
      </c>
      <c r="D441">
        <v>2006</v>
      </c>
      <c r="E441" t="s">
        <v>124</v>
      </c>
      <c r="F441" t="s">
        <v>2091</v>
      </c>
      <c r="G441">
        <v>3</v>
      </c>
      <c r="H441">
        <v>4.99</v>
      </c>
      <c r="I441">
        <v>1.66333333333333</v>
      </c>
      <c r="J441">
        <v>179</v>
      </c>
      <c r="K441" t="s">
        <v>154</v>
      </c>
      <c r="L441">
        <v>9</v>
      </c>
      <c r="M441">
        <v>3</v>
      </c>
      <c r="N441">
        <v>61.92</v>
      </c>
      <c r="O441">
        <v>20.64</v>
      </c>
      <c r="P441">
        <v>37.226452905811598</v>
      </c>
      <c r="Q441">
        <v>4.1362725450901801</v>
      </c>
    </row>
    <row r="442" spans="2:17" x14ac:dyDescent="0.2">
      <c r="B442" t="s">
        <v>1206</v>
      </c>
      <c r="C442" t="s">
        <v>1205</v>
      </c>
      <c r="D442">
        <v>2006</v>
      </c>
      <c r="E442" t="s">
        <v>124</v>
      </c>
      <c r="F442" t="s">
        <v>2082</v>
      </c>
      <c r="G442">
        <v>6</v>
      </c>
      <c r="H442">
        <v>4.99</v>
      </c>
      <c r="I442">
        <v>0.831666666666666</v>
      </c>
      <c r="J442">
        <v>100</v>
      </c>
      <c r="K442" t="s">
        <v>123</v>
      </c>
      <c r="L442">
        <v>13</v>
      </c>
      <c r="M442">
        <v>3</v>
      </c>
      <c r="N442">
        <v>61.89</v>
      </c>
      <c r="O442">
        <v>20.63</v>
      </c>
      <c r="P442">
        <v>74.4168336673346</v>
      </c>
      <c r="Q442">
        <v>5.7243718205642002</v>
      </c>
    </row>
    <row r="443" spans="2:17" x14ac:dyDescent="0.2">
      <c r="B443" t="s">
        <v>1204</v>
      </c>
      <c r="C443" t="s">
        <v>1203</v>
      </c>
      <c r="D443">
        <v>2006</v>
      </c>
      <c r="E443" t="s">
        <v>124</v>
      </c>
      <c r="F443" t="s">
        <v>2084</v>
      </c>
      <c r="G443">
        <v>5</v>
      </c>
      <c r="H443">
        <v>2.99</v>
      </c>
      <c r="I443">
        <v>0.59799999999999998</v>
      </c>
      <c r="J443">
        <v>78</v>
      </c>
      <c r="K443" t="s">
        <v>151</v>
      </c>
      <c r="L443">
        <v>20</v>
      </c>
      <c r="M443">
        <v>5</v>
      </c>
      <c r="N443">
        <v>61.83</v>
      </c>
      <c r="O443">
        <v>12.366</v>
      </c>
      <c r="P443">
        <v>103.39464882943101</v>
      </c>
      <c r="Q443">
        <v>5.1697324414715702</v>
      </c>
    </row>
    <row r="444" spans="2:17" x14ac:dyDescent="0.2">
      <c r="B444" t="s">
        <v>1202</v>
      </c>
      <c r="C444" t="s">
        <v>1201</v>
      </c>
      <c r="D444">
        <v>2006</v>
      </c>
      <c r="E444" t="s">
        <v>124</v>
      </c>
      <c r="F444" t="s">
        <v>2084</v>
      </c>
      <c r="G444">
        <v>3</v>
      </c>
      <c r="H444">
        <v>0.99</v>
      </c>
      <c r="I444">
        <v>0.33</v>
      </c>
      <c r="J444">
        <v>82</v>
      </c>
      <c r="K444" t="s">
        <v>170</v>
      </c>
      <c r="L444">
        <v>18</v>
      </c>
      <c r="M444">
        <v>6</v>
      </c>
      <c r="N444">
        <v>61.83</v>
      </c>
      <c r="O444">
        <v>10.305</v>
      </c>
      <c r="P444">
        <v>187.363636363636</v>
      </c>
      <c r="Q444">
        <v>10.409090909090899</v>
      </c>
    </row>
    <row r="445" spans="2:17" x14ac:dyDescent="0.2">
      <c r="B445" t="s">
        <v>1200</v>
      </c>
      <c r="C445" t="s">
        <v>1199</v>
      </c>
      <c r="D445">
        <v>2006</v>
      </c>
      <c r="E445" t="s">
        <v>124</v>
      </c>
      <c r="F445" t="s">
        <v>2088</v>
      </c>
      <c r="G445">
        <v>7</v>
      </c>
      <c r="H445">
        <v>2.99</v>
      </c>
      <c r="I445">
        <v>0.42714285714285699</v>
      </c>
      <c r="J445">
        <v>185</v>
      </c>
      <c r="K445" t="s">
        <v>123</v>
      </c>
      <c r="L445">
        <v>19</v>
      </c>
      <c r="M445">
        <v>6</v>
      </c>
      <c r="N445">
        <v>61.82</v>
      </c>
      <c r="O445">
        <v>10.303333333333301</v>
      </c>
      <c r="P445">
        <v>144.729096989966</v>
      </c>
      <c r="Q445">
        <v>7.6173208942087598</v>
      </c>
    </row>
    <row r="446" spans="2:17" x14ac:dyDescent="0.2">
      <c r="B446" t="s">
        <v>1198</v>
      </c>
      <c r="C446" t="s">
        <v>1197</v>
      </c>
      <c r="D446">
        <v>2006</v>
      </c>
      <c r="E446" t="s">
        <v>124</v>
      </c>
      <c r="F446" t="s">
        <v>2091</v>
      </c>
      <c r="G446">
        <v>3</v>
      </c>
      <c r="H446">
        <v>0.99</v>
      </c>
      <c r="I446">
        <v>0.33</v>
      </c>
      <c r="J446">
        <v>51</v>
      </c>
      <c r="K446" t="s">
        <v>154</v>
      </c>
      <c r="L446">
        <v>21</v>
      </c>
      <c r="M446">
        <v>6</v>
      </c>
      <c r="N446">
        <v>61.8</v>
      </c>
      <c r="O446">
        <v>10.3</v>
      </c>
      <c r="P446">
        <v>187.272727272727</v>
      </c>
      <c r="Q446">
        <v>8.9177489177489093</v>
      </c>
    </row>
    <row r="447" spans="2:17" x14ac:dyDescent="0.2">
      <c r="B447" t="s">
        <v>1196</v>
      </c>
      <c r="C447" t="s">
        <v>1195</v>
      </c>
      <c r="D447">
        <v>2006</v>
      </c>
      <c r="E447" t="s">
        <v>124</v>
      </c>
      <c r="F447" t="s">
        <v>2087</v>
      </c>
      <c r="G447">
        <v>6</v>
      </c>
      <c r="H447">
        <v>2.99</v>
      </c>
      <c r="I447">
        <v>0.49833333333333302</v>
      </c>
      <c r="J447">
        <v>68</v>
      </c>
      <c r="K447" t="s">
        <v>123</v>
      </c>
      <c r="L447">
        <v>21</v>
      </c>
      <c r="M447">
        <v>6</v>
      </c>
      <c r="N447">
        <v>61.8</v>
      </c>
      <c r="O447">
        <v>10.3</v>
      </c>
      <c r="P447">
        <v>124.013377926421</v>
      </c>
      <c r="Q447">
        <v>5.9053989488771998</v>
      </c>
    </row>
    <row r="448" spans="2:17" x14ac:dyDescent="0.2">
      <c r="B448" t="s">
        <v>1194</v>
      </c>
      <c r="C448" t="s">
        <v>1193</v>
      </c>
      <c r="D448">
        <v>2006</v>
      </c>
      <c r="E448" t="s">
        <v>124</v>
      </c>
      <c r="F448" t="s">
        <v>2089</v>
      </c>
      <c r="G448">
        <v>4</v>
      </c>
      <c r="H448">
        <v>0.99</v>
      </c>
      <c r="I448">
        <v>0.2475</v>
      </c>
      <c r="J448">
        <v>76</v>
      </c>
      <c r="K448" t="s">
        <v>123</v>
      </c>
      <c r="L448">
        <v>24</v>
      </c>
      <c r="M448">
        <v>7</v>
      </c>
      <c r="N448">
        <v>61.78</v>
      </c>
      <c r="O448">
        <v>8.8257142857142803</v>
      </c>
      <c r="P448">
        <v>249.61616161616101</v>
      </c>
      <c r="Q448">
        <v>10.4006734006734</v>
      </c>
    </row>
    <row r="449" spans="2:17" x14ac:dyDescent="0.2">
      <c r="B449" t="s">
        <v>1192</v>
      </c>
      <c r="C449" t="s">
        <v>1191</v>
      </c>
      <c r="D449">
        <v>2006</v>
      </c>
      <c r="E449" t="s">
        <v>124</v>
      </c>
      <c r="F449" t="s">
        <v>2092</v>
      </c>
      <c r="G449">
        <v>4</v>
      </c>
      <c r="H449">
        <v>4.99</v>
      </c>
      <c r="I449">
        <v>1.2475000000000001</v>
      </c>
      <c r="J449">
        <v>52</v>
      </c>
      <c r="K449" t="s">
        <v>151</v>
      </c>
      <c r="L449">
        <v>9</v>
      </c>
      <c r="M449">
        <v>4</v>
      </c>
      <c r="N449">
        <v>60.91</v>
      </c>
      <c r="O449">
        <v>15.227499999999999</v>
      </c>
      <c r="P449">
        <v>48.825651302605202</v>
      </c>
      <c r="Q449">
        <v>5.4250723669561296</v>
      </c>
    </row>
    <row r="450" spans="2:17" x14ac:dyDescent="0.2">
      <c r="B450" t="s">
        <v>1190</v>
      </c>
      <c r="C450" t="s">
        <v>1189</v>
      </c>
      <c r="D450">
        <v>2006</v>
      </c>
      <c r="E450" t="s">
        <v>124</v>
      </c>
      <c r="F450" t="s">
        <v>2089</v>
      </c>
      <c r="G450">
        <v>5</v>
      </c>
      <c r="H450">
        <v>4.99</v>
      </c>
      <c r="I450">
        <v>0.998</v>
      </c>
      <c r="J450">
        <v>102</v>
      </c>
      <c r="K450" t="s">
        <v>170</v>
      </c>
      <c r="L450">
        <v>11</v>
      </c>
      <c r="M450">
        <v>3</v>
      </c>
      <c r="N450">
        <v>60.9</v>
      </c>
      <c r="O450">
        <v>20.3</v>
      </c>
      <c r="P450">
        <v>61.022044088176301</v>
      </c>
      <c r="Q450">
        <v>5.5474585534705696</v>
      </c>
    </row>
    <row r="451" spans="2:17" x14ac:dyDescent="0.2">
      <c r="B451" t="s">
        <v>1188</v>
      </c>
      <c r="C451" t="s">
        <v>1187</v>
      </c>
      <c r="D451">
        <v>2006</v>
      </c>
      <c r="E451" t="s">
        <v>124</v>
      </c>
      <c r="F451" t="s">
        <v>2090</v>
      </c>
      <c r="G451">
        <v>5</v>
      </c>
      <c r="H451">
        <v>2.99</v>
      </c>
      <c r="I451">
        <v>0.59799999999999998</v>
      </c>
      <c r="J451">
        <v>57</v>
      </c>
      <c r="K451" t="s">
        <v>154</v>
      </c>
      <c r="L451">
        <v>17</v>
      </c>
      <c r="M451">
        <v>4</v>
      </c>
      <c r="N451">
        <v>60.85</v>
      </c>
      <c r="O451">
        <v>15.2125</v>
      </c>
      <c r="P451">
        <v>101.75585284280901</v>
      </c>
      <c r="Q451">
        <v>5.9856384025181901</v>
      </c>
    </row>
    <row r="452" spans="2:17" x14ac:dyDescent="0.2">
      <c r="B452" t="s">
        <v>1186</v>
      </c>
      <c r="C452" t="s">
        <v>1185</v>
      </c>
      <c r="D452">
        <v>2006</v>
      </c>
      <c r="E452" t="s">
        <v>124</v>
      </c>
      <c r="F452" t="s">
        <v>2092</v>
      </c>
      <c r="G452">
        <v>3</v>
      </c>
      <c r="H452">
        <v>0.99</v>
      </c>
      <c r="I452">
        <v>0.33</v>
      </c>
      <c r="J452">
        <v>98</v>
      </c>
      <c r="K452" t="s">
        <v>170</v>
      </c>
      <c r="L452">
        <v>19</v>
      </c>
      <c r="M452">
        <v>6</v>
      </c>
      <c r="N452">
        <v>60.83</v>
      </c>
      <c r="O452">
        <v>10.1383333333333</v>
      </c>
      <c r="P452">
        <v>184.333333333333</v>
      </c>
      <c r="Q452">
        <v>9.7017543859649091</v>
      </c>
    </row>
    <row r="453" spans="2:17" x14ac:dyDescent="0.2">
      <c r="B453" t="s">
        <v>1184</v>
      </c>
      <c r="C453" t="s">
        <v>1183</v>
      </c>
      <c r="D453">
        <v>2006</v>
      </c>
      <c r="E453" t="s">
        <v>124</v>
      </c>
      <c r="F453" t="s">
        <v>2080</v>
      </c>
      <c r="G453">
        <v>7</v>
      </c>
      <c r="H453">
        <v>2.99</v>
      </c>
      <c r="I453">
        <v>0.42714285714285699</v>
      </c>
      <c r="J453">
        <v>126</v>
      </c>
      <c r="K453" t="s">
        <v>123</v>
      </c>
      <c r="L453">
        <v>22</v>
      </c>
      <c r="M453">
        <v>6</v>
      </c>
      <c r="N453">
        <v>60.81</v>
      </c>
      <c r="O453">
        <v>10.135</v>
      </c>
      <c r="P453">
        <v>142.36454849498301</v>
      </c>
      <c r="Q453">
        <v>6.4711158406810503</v>
      </c>
    </row>
    <row r="454" spans="2:17" x14ac:dyDescent="0.2">
      <c r="B454" t="s">
        <v>1182</v>
      </c>
      <c r="C454" t="s">
        <v>1181</v>
      </c>
      <c r="D454">
        <v>2006</v>
      </c>
      <c r="E454" t="s">
        <v>124</v>
      </c>
      <c r="F454" t="s">
        <v>2086</v>
      </c>
      <c r="G454">
        <v>4</v>
      </c>
      <c r="H454">
        <v>0.99</v>
      </c>
      <c r="I454">
        <v>0.2475</v>
      </c>
      <c r="J454">
        <v>141</v>
      </c>
      <c r="K454" t="s">
        <v>123</v>
      </c>
      <c r="L454">
        <v>25</v>
      </c>
      <c r="M454">
        <v>8</v>
      </c>
      <c r="N454">
        <v>60.77</v>
      </c>
      <c r="O454">
        <v>7.5962500000000004</v>
      </c>
      <c r="P454">
        <v>245.53535353535301</v>
      </c>
      <c r="Q454">
        <v>9.8214141414141398</v>
      </c>
    </row>
    <row r="455" spans="2:17" x14ac:dyDescent="0.2">
      <c r="B455" t="s">
        <v>1180</v>
      </c>
      <c r="C455" t="s">
        <v>1179</v>
      </c>
      <c r="D455">
        <v>2006</v>
      </c>
      <c r="E455" t="s">
        <v>124</v>
      </c>
      <c r="F455" t="s">
        <v>2080</v>
      </c>
      <c r="G455">
        <v>4</v>
      </c>
      <c r="H455">
        <v>0.99</v>
      </c>
      <c r="I455">
        <v>0.2475</v>
      </c>
      <c r="J455">
        <v>155</v>
      </c>
      <c r="K455" t="s">
        <v>170</v>
      </c>
      <c r="L455">
        <v>29</v>
      </c>
      <c r="M455">
        <v>8</v>
      </c>
      <c r="N455">
        <v>60.73</v>
      </c>
      <c r="O455">
        <v>7.5912499999999996</v>
      </c>
      <c r="P455">
        <v>245.37373737373699</v>
      </c>
      <c r="Q455">
        <v>8.4611633577150798</v>
      </c>
    </row>
    <row r="456" spans="2:17" x14ac:dyDescent="0.2">
      <c r="B456" t="s">
        <v>1178</v>
      </c>
      <c r="C456" t="s">
        <v>1177</v>
      </c>
      <c r="D456">
        <v>2006</v>
      </c>
      <c r="E456" t="s">
        <v>124</v>
      </c>
      <c r="F456" t="s">
        <v>2092</v>
      </c>
      <c r="G456">
        <v>3</v>
      </c>
      <c r="H456">
        <v>4.99</v>
      </c>
      <c r="I456">
        <v>1.66333333333333</v>
      </c>
      <c r="J456">
        <v>184</v>
      </c>
      <c r="K456" t="s">
        <v>151</v>
      </c>
      <c r="L456">
        <v>9</v>
      </c>
      <c r="M456">
        <v>2</v>
      </c>
      <c r="N456">
        <v>59.92</v>
      </c>
      <c r="O456">
        <v>29.96</v>
      </c>
      <c r="P456">
        <v>36.024048096192303</v>
      </c>
      <c r="Q456">
        <v>4.0026720106880402</v>
      </c>
    </row>
    <row r="457" spans="2:17" x14ac:dyDescent="0.2">
      <c r="B457" t="s">
        <v>1176</v>
      </c>
      <c r="C457" t="s">
        <v>1175</v>
      </c>
      <c r="D457">
        <v>2006</v>
      </c>
      <c r="E457" t="s">
        <v>124</v>
      </c>
      <c r="F457" t="s">
        <v>2086</v>
      </c>
      <c r="G457">
        <v>6</v>
      </c>
      <c r="H457">
        <v>4.99</v>
      </c>
      <c r="I457">
        <v>0.831666666666666</v>
      </c>
      <c r="J457">
        <v>124</v>
      </c>
      <c r="K457" t="s">
        <v>123</v>
      </c>
      <c r="L457">
        <v>13</v>
      </c>
      <c r="M457">
        <v>3</v>
      </c>
      <c r="N457">
        <v>59.89</v>
      </c>
      <c r="O457">
        <v>19.963333333333299</v>
      </c>
      <c r="P457">
        <v>72.012024048096094</v>
      </c>
      <c r="Q457">
        <v>5.5393864652381604</v>
      </c>
    </row>
    <row r="458" spans="2:17" x14ac:dyDescent="0.2">
      <c r="B458" t="s">
        <v>1174</v>
      </c>
      <c r="C458" t="s">
        <v>1173</v>
      </c>
      <c r="D458">
        <v>2006</v>
      </c>
      <c r="E458" t="s">
        <v>124</v>
      </c>
      <c r="F458" t="s">
        <v>2093</v>
      </c>
      <c r="G458">
        <v>7</v>
      </c>
      <c r="H458">
        <v>4.99</v>
      </c>
      <c r="I458">
        <v>0.71285714285714197</v>
      </c>
      <c r="J458">
        <v>179</v>
      </c>
      <c r="K458" t="s">
        <v>157</v>
      </c>
      <c r="L458">
        <v>12</v>
      </c>
      <c r="M458">
        <v>4</v>
      </c>
      <c r="N458">
        <v>59.88</v>
      </c>
      <c r="O458">
        <v>14.97</v>
      </c>
      <c r="P458">
        <v>84</v>
      </c>
      <c r="Q458">
        <v>7</v>
      </c>
    </row>
    <row r="459" spans="2:17" x14ac:dyDescent="0.2">
      <c r="B459" t="s">
        <v>1172</v>
      </c>
      <c r="C459" t="s">
        <v>1171</v>
      </c>
      <c r="D459">
        <v>2006</v>
      </c>
      <c r="E459" t="s">
        <v>124</v>
      </c>
      <c r="F459" t="s">
        <v>2083</v>
      </c>
      <c r="G459">
        <v>4</v>
      </c>
      <c r="H459">
        <v>2.99</v>
      </c>
      <c r="I459">
        <v>0.74750000000000005</v>
      </c>
      <c r="J459">
        <v>112</v>
      </c>
      <c r="K459" t="s">
        <v>154</v>
      </c>
      <c r="L459">
        <v>14</v>
      </c>
      <c r="M459">
        <v>5</v>
      </c>
      <c r="N459">
        <v>59.87</v>
      </c>
      <c r="O459">
        <v>11.974</v>
      </c>
      <c r="P459">
        <v>80.093645484949803</v>
      </c>
      <c r="Q459">
        <v>5.7209746774964101</v>
      </c>
    </row>
    <row r="460" spans="2:17" x14ac:dyDescent="0.2">
      <c r="B460" t="s">
        <v>1170</v>
      </c>
      <c r="C460" t="s">
        <v>1169</v>
      </c>
      <c r="D460">
        <v>2006</v>
      </c>
      <c r="E460" t="s">
        <v>124</v>
      </c>
      <c r="F460" t="s">
        <v>2087</v>
      </c>
      <c r="G460">
        <v>5</v>
      </c>
      <c r="H460">
        <v>2.99</v>
      </c>
      <c r="I460">
        <v>0.59799999999999998</v>
      </c>
      <c r="J460">
        <v>131</v>
      </c>
      <c r="K460" t="s">
        <v>151</v>
      </c>
      <c r="L460">
        <v>14</v>
      </c>
      <c r="M460">
        <v>5</v>
      </c>
      <c r="N460">
        <v>59.86</v>
      </c>
      <c r="O460">
        <v>11.972</v>
      </c>
      <c r="P460">
        <v>100.10033444816</v>
      </c>
      <c r="Q460">
        <v>7.15002388915432</v>
      </c>
    </row>
    <row r="461" spans="2:17" x14ac:dyDescent="0.2">
      <c r="B461" t="s">
        <v>1168</v>
      </c>
      <c r="C461" t="s">
        <v>1167</v>
      </c>
      <c r="D461">
        <v>2006</v>
      </c>
      <c r="E461" t="s">
        <v>124</v>
      </c>
      <c r="F461" t="s">
        <v>2092</v>
      </c>
      <c r="G461">
        <v>5</v>
      </c>
      <c r="H461">
        <v>2.99</v>
      </c>
      <c r="I461">
        <v>0.59799999999999998</v>
      </c>
      <c r="J461">
        <v>177</v>
      </c>
      <c r="K461" t="s">
        <v>157</v>
      </c>
      <c r="L461">
        <v>15</v>
      </c>
      <c r="M461">
        <v>5</v>
      </c>
      <c r="N461">
        <v>59.86</v>
      </c>
      <c r="O461">
        <v>11.972</v>
      </c>
      <c r="P461">
        <v>100.10033444816</v>
      </c>
      <c r="Q461">
        <v>6.67335562987736</v>
      </c>
    </row>
    <row r="462" spans="2:17" x14ac:dyDescent="0.2">
      <c r="B462" t="s">
        <v>1166</v>
      </c>
      <c r="C462" t="s">
        <v>1165</v>
      </c>
      <c r="D462">
        <v>2006</v>
      </c>
      <c r="E462" t="s">
        <v>124</v>
      </c>
      <c r="F462" t="s">
        <v>2094</v>
      </c>
      <c r="G462">
        <v>5</v>
      </c>
      <c r="H462">
        <v>2.99</v>
      </c>
      <c r="I462">
        <v>0.59799999999999998</v>
      </c>
      <c r="J462">
        <v>170</v>
      </c>
      <c r="K462" t="s">
        <v>151</v>
      </c>
      <c r="L462">
        <v>16</v>
      </c>
      <c r="M462">
        <v>4</v>
      </c>
      <c r="N462">
        <v>59.86</v>
      </c>
      <c r="O462">
        <v>14.965</v>
      </c>
      <c r="P462">
        <v>100.10033444816</v>
      </c>
      <c r="Q462">
        <v>6.2562709030100301</v>
      </c>
    </row>
    <row r="463" spans="2:17" x14ac:dyDescent="0.2">
      <c r="B463" t="s">
        <v>1164</v>
      </c>
      <c r="C463" t="s">
        <v>1163</v>
      </c>
      <c r="D463">
        <v>2006</v>
      </c>
      <c r="E463" t="s">
        <v>124</v>
      </c>
      <c r="F463" t="s">
        <v>2094</v>
      </c>
      <c r="G463">
        <v>3</v>
      </c>
      <c r="H463">
        <v>0.99</v>
      </c>
      <c r="I463">
        <v>0.33</v>
      </c>
      <c r="J463">
        <v>84</v>
      </c>
      <c r="K463" t="s">
        <v>170</v>
      </c>
      <c r="L463">
        <v>19</v>
      </c>
      <c r="M463">
        <v>6</v>
      </c>
      <c r="N463">
        <v>59.84</v>
      </c>
      <c r="O463">
        <v>9.9733333333333292</v>
      </c>
      <c r="P463">
        <v>181.333333333333</v>
      </c>
      <c r="Q463">
        <v>9.5438596491227994</v>
      </c>
    </row>
    <row r="464" spans="2:17" x14ac:dyDescent="0.2">
      <c r="B464" t="s">
        <v>1162</v>
      </c>
      <c r="C464" t="s">
        <v>1161</v>
      </c>
      <c r="D464">
        <v>2006</v>
      </c>
      <c r="E464" t="s">
        <v>124</v>
      </c>
      <c r="F464" t="s">
        <v>2084</v>
      </c>
      <c r="G464">
        <v>6</v>
      </c>
      <c r="H464">
        <v>2.99</v>
      </c>
      <c r="I464">
        <v>0.49833333333333302</v>
      </c>
      <c r="J464">
        <v>124</v>
      </c>
      <c r="K464" t="s">
        <v>170</v>
      </c>
      <c r="L464">
        <v>19</v>
      </c>
      <c r="M464">
        <v>5</v>
      </c>
      <c r="N464">
        <v>59.83</v>
      </c>
      <c r="O464">
        <v>11.965999999999999</v>
      </c>
      <c r="P464">
        <v>120.060200668896</v>
      </c>
      <c r="Q464">
        <v>6.3189579299419103</v>
      </c>
    </row>
    <row r="465" spans="2:17" x14ac:dyDescent="0.2">
      <c r="B465" t="s">
        <v>1160</v>
      </c>
      <c r="C465" t="s">
        <v>1159</v>
      </c>
      <c r="D465">
        <v>2006</v>
      </c>
      <c r="E465" t="s">
        <v>124</v>
      </c>
      <c r="F465" t="s">
        <v>2091</v>
      </c>
      <c r="G465">
        <v>6</v>
      </c>
      <c r="H465">
        <v>2.99</v>
      </c>
      <c r="I465">
        <v>0.49833333333333302</v>
      </c>
      <c r="J465">
        <v>129</v>
      </c>
      <c r="K465" t="s">
        <v>154</v>
      </c>
      <c r="L465">
        <v>18</v>
      </c>
      <c r="M465">
        <v>5</v>
      </c>
      <c r="N465">
        <v>59.83</v>
      </c>
      <c r="O465">
        <v>11.965999999999999</v>
      </c>
      <c r="P465">
        <v>120.060200668896</v>
      </c>
      <c r="Q465">
        <v>6.6700111482720104</v>
      </c>
    </row>
    <row r="466" spans="2:17" x14ac:dyDescent="0.2">
      <c r="B466" t="s">
        <v>1158</v>
      </c>
      <c r="C466" t="s">
        <v>1157</v>
      </c>
      <c r="D466">
        <v>2006</v>
      </c>
      <c r="E466" t="s">
        <v>124</v>
      </c>
      <c r="F466" t="s">
        <v>2092</v>
      </c>
      <c r="G466">
        <v>6</v>
      </c>
      <c r="H466">
        <v>2.99</v>
      </c>
      <c r="I466">
        <v>0.49833333333333302</v>
      </c>
      <c r="J466">
        <v>141</v>
      </c>
      <c r="K466" t="s">
        <v>123</v>
      </c>
      <c r="L466">
        <v>22</v>
      </c>
      <c r="M466">
        <v>6</v>
      </c>
      <c r="N466">
        <v>59.82</v>
      </c>
      <c r="O466">
        <v>9.9700000000000006</v>
      </c>
      <c r="P466">
        <v>120.040133779264</v>
      </c>
      <c r="Q466">
        <v>5.45636971723928</v>
      </c>
    </row>
    <row r="467" spans="2:17" x14ac:dyDescent="0.2">
      <c r="B467" t="s">
        <v>1156</v>
      </c>
      <c r="C467" t="s">
        <v>1155</v>
      </c>
      <c r="D467">
        <v>2006</v>
      </c>
      <c r="E467" t="s">
        <v>124</v>
      </c>
      <c r="F467" t="s">
        <v>2093</v>
      </c>
      <c r="G467">
        <v>4</v>
      </c>
      <c r="H467">
        <v>2.99</v>
      </c>
      <c r="I467">
        <v>0.74750000000000005</v>
      </c>
      <c r="J467">
        <v>60</v>
      </c>
      <c r="K467" t="s">
        <v>154</v>
      </c>
      <c r="L467">
        <v>10</v>
      </c>
      <c r="M467">
        <v>3</v>
      </c>
      <c r="N467">
        <v>58.9</v>
      </c>
      <c r="O467">
        <v>19.633333333333301</v>
      </c>
      <c r="P467">
        <v>78.795986622073499</v>
      </c>
      <c r="Q467">
        <v>7.8795986622073499</v>
      </c>
    </row>
    <row r="468" spans="2:17" x14ac:dyDescent="0.2">
      <c r="B468" t="s">
        <v>1154</v>
      </c>
      <c r="C468" t="s">
        <v>1153</v>
      </c>
      <c r="D468">
        <v>2006</v>
      </c>
      <c r="E468" t="s">
        <v>124</v>
      </c>
      <c r="F468" t="s">
        <v>2093</v>
      </c>
      <c r="G468">
        <v>3</v>
      </c>
      <c r="H468">
        <v>2.99</v>
      </c>
      <c r="I468">
        <v>0.99666666666666603</v>
      </c>
      <c r="J468">
        <v>185</v>
      </c>
      <c r="K468" t="s">
        <v>170</v>
      </c>
      <c r="L468">
        <v>15</v>
      </c>
      <c r="M468">
        <v>3</v>
      </c>
      <c r="N468">
        <v>58.89</v>
      </c>
      <c r="O468">
        <v>19.63</v>
      </c>
      <c r="P468">
        <v>59.086956521739097</v>
      </c>
      <c r="Q468">
        <v>3.9391304347826002</v>
      </c>
    </row>
    <row r="469" spans="2:17" x14ac:dyDescent="0.2">
      <c r="B469" t="s">
        <v>1152</v>
      </c>
      <c r="C469" t="s">
        <v>1151</v>
      </c>
      <c r="D469">
        <v>2006</v>
      </c>
      <c r="E469" t="s">
        <v>124</v>
      </c>
      <c r="F469" t="s">
        <v>2088</v>
      </c>
      <c r="G469">
        <v>6</v>
      </c>
      <c r="H469">
        <v>2.99</v>
      </c>
      <c r="I469">
        <v>0.49833333333333302</v>
      </c>
      <c r="J469">
        <v>180</v>
      </c>
      <c r="K469" t="s">
        <v>123</v>
      </c>
      <c r="L469">
        <v>15</v>
      </c>
      <c r="M469">
        <v>4</v>
      </c>
      <c r="N469">
        <v>58.87</v>
      </c>
      <c r="O469">
        <v>14.717499999999999</v>
      </c>
      <c r="P469">
        <v>118.133779264214</v>
      </c>
      <c r="Q469">
        <v>7.8755852842809304</v>
      </c>
    </row>
    <row r="470" spans="2:17" x14ac:dyDescent="0.2">
      <c r="B470" t="s">
        <v>1150</v>
      </c>
      <c r="C470" t="s">
        <v>1149</v>
      </c>
      <c r="D470">
        <v>2006</v>
      </c>
      <c r="E470" t="s">
        <v>124</v>
      </c>
      <c r="F470" t="s">
        <v>2083</v>
      </c>
      <c r="G470">
        <v>4</v>
      </c>
      <c r="H470">
        <v>0.99</v>
      </c>
      <c r="I470">
        <v>0.2475</v>
      </c>
      <c r="J470">
        <v>68</v>
      </c>
      <c r="K470" t="s">
        <v>170</v>
      </c>
      <c r="L470">
        <v>21</v>
      </c>
      <c r="M470">
        <v>5</v>
      </c>
      <c r="N470">
        <v>58.83</v>
      </c>
      <c r="O470">
        <v>11.766</v>
      </c>
      <c r="P470">
        <v>237.69696969696901</v>
      </c>
      <c r="Q470">
        <v>11.318903318903301</v>
      </c>
    </row>
    <row r="471" spans="2:17" x14ac:dyDescent="0.2">
      <c r="B471" t="s">
        <v>1148</v>
      </c>
      <c r="C471" t="s">
        <v>1147</v>
      </c>
      <c r="D471">
        <v>2006</v>
      </c>
      <c r="E471" t="s">
        <v>124</v>
      </c>
      <c r="F471" t="s">
        <v>2090</v>
      </c>
      <c r="G471">
        <v>3</v>
      </c>
      <c r="H471">
        <v>0.99</v>
      </c>
      <c r="I471">
        <v>0.33</v>
      </c>
      <c r="J471">
        <v>178</v>
      </c>
      <c r="K471" t="s">
        <v>123</v>
      </c>
      <c r="L471">
        <v>19</v>
      </c>
      <c r="M471">
        <v>5</v>
      </c>
      <c r="N471">
        <v>58.83</v>
      </c>
      <c r="O471">
        <v>11.766</v>
      </c>
      <c r="P471">
        <v>178.272727272727</v>
      </c>
      <c r="Q471">
        <v>9.3827751196172198</v>
      </c>
    </row>
    <row r="472" spans="2:17" x14ac:dyDescent="0.2">
      <c r="B472" t="s">
        <v>1146</v>
      </c>
      <c r="C472" t="s">
        <v>1145</v>
      </c>
      <c r="D472">
        <v>2006</v>
      </c>
      <c r="E472" t="s">
        <v>124</v>
      </c>
      <c r="F472" t="s">
        <v>2089</v>
      </c>
      <c r="G472">
        <v>4</v>
      </c>
      <c r="H472">
        <v>0.99</v>
      </c>
      <c r="I472">
        <v>0.2475</v>
      </c>
      <c r="J472">
        <v>72</v>
      </c>
      <c r="K472" t="s">
        <v>157</v>
      </c>
      <c r="L472">
        <v>19</v>
      </c>
      <c r="M472">
        <v>7</v>
      </c>
      <c r="N472">
        <v>58.81</v>
      </c>
      <c r="O472">
        <v>8.4014285714285695</v>
      </c>
      <c r="P472">
        <v>237.61616161616101</v>
      </c>
      <c r="Q472">
        <v>12.5061137692716</v>
      </c>
    </row>
    <row r="473" spans="2:17" x14ac:dyDescent="0.2">
      <c r="B473" t="s">
        <v>1144</v>
      </c>
      <c r="C473" t="s">
        <v>1143</v>
      </c>
      <c r="D473">
        <v>2006</v>
      </c>
      <c r="E473" t="s">
        <v>124</v>
      </c>
      <c r="F473" t="s">
        <v>2081</v>
      </c>
      <c r="G473">
        <v>3</v>
      </c>
      <c r="H473">
        <v>0.99</v>
      </c>
      <c r="I473">
        <v>0.33</v>
      </c>
      <c r="J473">
        <v>122</v>
      </c>
      <c r="K473" t="s">
        <v>157</v>
      </c>
      <c r="L473">
        <v>22</v>
      </c>
      <c r="M473">
        <v>5</v>
      </c>
      <c r="N473">
        <v>58.81</v>
      </c>
      <c r="O473">
        <v>11.762</v>
      </c>
      <c r="P473">
        <v>178.21212121212099</v>
      </c>
      <c r="Q473">
        <v>8.1005509641873203</v>
      </c>
    </row>
    <row r="474" spans="2:17" x14ac:dyDescent="0.2">
      <c r="B474" t="s">
        <v>1142</v>
      </c>
      <c r="C474" t="s">
        <v>1141</v>
      </c>
      <c r="D474">
        <v>2006</v>
      </c>
      <c r="E474" t="s">
        <v>124</v>
      </c>
      <c r="F474" t="s">
        <v>2088</v>
      </c>
      <c r="G474">
        <v>3</v>
      </c>
      <c r="H474">
        <v>0.99</v>
      </c>
      <c r="I474">
        <v>0.33</v>
      </c>
      <c r="J474">
        <v>84</v>
      </c>
      <c r="K474" t="s">
        <v>123</v>
      </c>
      <c r="L474">
        <v>22</v>
      </c>
      <c r="M474">
        <v>6</v>
      </c>
      <c r="N474">
        <v>58.8</v>
      </c>
      <c r="O474">
        <v>9.8000000000000007</v>
      </c>
      <c r="P474">
        <v>178.18181818181799</v>
      </c>
      <c r="Q474">
        <v>8.0991735537189999</v>
      </c>
    </row>
    <row r="475" spans="2:17" x14ac:dyDescent="0.2">
      <c r="B475" t="s">
        <v>1140</v>
      </c>
      <c r="C475" t="s">
        <v>1139</v>
      </c>
      <c r="D475">
        <v>2006</v>
      </c>
      <c r="E475" t="s">
        <v>124</v>
      </c>
      <c r="F475" t="s">
        <v>2091</v>
      </c>
      <c r="G475">
        <v>5</v>
      </c>
      <c r="H475">
        <v>0.99</v>
      </c>
      <c r="I475">
        <v>0.19800000000000001</v>
      </c>
      <c r="J475">
        <v>93</v>
      </c>
      <c r="K475" t="s">
        <v>154</v>
      </c>
      <c r="L475">
        <v>25</v>
      </c>
      <c r="M475">
        <v>6</v>
      </c>
      <c r="N475">
        <v>58.79</v>
      </c>
      <c r="O475">
        <v>9.7983333333333302</v>
      </c>
      <c r="P475">
        <v>296.91919191919101</v>
      </c>
      <c r="Q475">
        <v>11.876767676767599</v>
      </c>
    </row>
    <row r="476" spans="2:17" x14ac:dyDescent="0.2">
      <c r="B476" t="s">
        <v>1138</v>
      </c>
      <c r="C476" t="s">
        <v>1137</v>
      </c>
      <c r="D476">
        <v>2006</v>
      </c>
      <c r="E476" t="s">
        <v>124</v>
      </c>
      <c r="F476" t="s">
        <v>2095</v>
      </c>
      <c r="G476">
        <v>6</v>
      </c>
      <c r="H476">
        <v>4.99</v>
      </c>
      <c r="I476">
        <v>0.831666666666666</v>
      </c>
      <c r="J476">
        <v>144</v>
      </c>
      <c r="K476" t="s">
        <v>123</v>
      </c>
      <c r="L476">
        <v>10</v>
      </c>
      <c r="M476">
        <v>3</v>
      </c>
      <c r="N476">
        <v>57.9</v>
      </c>
      <c r="O476">
        <v>19.3</v>
      </c>
      <c r="P476">
        <v>69.619238476953896</v>
      </c>
      <c r="Q476">
        <v>6.96192384769539</v>
      </c>
    </row>
    <row r="477" spans="2:17" x14ac:dyDescent="0.2">
      <c r="B477" t="s">
        <v>1136</v>
      </c>
      <c r="C477" t="s">
        <v>1135</v>
      </c>
      <c r="D477">
        <v>2006</v>
      </c>
      <c r="E477" t="s">
        <v>124</v>
      </c>
      <c r="F477" t="s">
        <v>2086</v>
      </c>
      <c r="G477">
        <v>6</v>
      </c>
      <c r="H477">
        <v>4.99</v>
      </c>
      <c r="I477">
        <v>0.831666666666666</v>
      </c>
      <c r="J477">
        <v>54</v>
      </c>
      <c r="K477" t="s">
        <v>123</v>
      </c>
      <c r="L477">
        <v>11</v>
      </c>
      <c r="M477">
        <v>3</v>
      </c>
      <c r="N477">
        <v>57.9</v>
      </c>
      <c r="O477">
        <v>19.3</v>
      </c>
      <c r="P477">
        <v>69.619238476953896</v>
      </c>
      <c r="Q477">
        <v>6.3290216797230796</v>
      </c>
    </row>
    <row r="478" spans="2:17" x14ac:dyDescent="0.2">
      <c r="B478" t="s">
        <v>1134</v>
      </c>
      <c r="C478" t="s">
        <v>1133</v>
      </c>
      <c r="D478">
        <v>2006</v>
      </c>
      <c r="E478" t="s">
        <v>124</v>
      </c>
      <c r="F478" t="s">
        <v>2080</v>
      </c>
      <c r="G478">
        <v>5</v>
      </c>
      <c r="H478">
        <v>4.99</v>
      </c>
      <c r="I478">
        <v>0.998</v>
      </c>
      <c r="J478">
        <v>71</v>
      </c>
      <c r="K478" t="s">
        <v>157</v>
      </c>
      <c r="L478">
        <v>12</v>
      </c>
      <c r="M478">
        <v>4</v>
      </c>
      <c r="N478">
        <v>57.9</v>
      </c>
      <c r="O478">
        <v>14.475</v>
      </c>
      <c r="P478">
        <v>58.016032064128197</v>
      </c>
      <c r="Q478">
        <v>4.83466933867735</v>
      </c>
    </row>
    <row r="479" spans="2:17" x14ac:dyDescent="0.2">
      <c r="B479" t="s">
        <v>1132</v>
      </c>
      <c r="C479" t="s">
        <v>1131</v>
      </c>
      <c r="D479">
        <v>2006</v>
      </c>
      <c r="E479" t="s">
        <v>124</v>
      </c>
      <c r="F479" t="s">
        <v>2094</v>
      </c>
      <c r="G479">
        <v>3</v>
      </c>
      <c r="H479">
        <v>0.99</v>
      </c>
      <c r="I479">
        <v>0.33</v>
      </c>
      <c r="J479">
        <v>135</v>
      </c>
      <c r="K479" t="s">
        <v>151</v>
      </c>
      <c r="L479">
        <v>15</v>
      </c>
      <c r="M479">
        <v>5</v>
      </c>
      <c r="N479">
        <v>57.85</v>
      </c>
      <c r="O479">
        <v>11.57</v>
      </c>
      <c r="P479">
        <v>175.30303030303</v>
      </c>
      <c r="Q479">
        <v>11.6868686868686</v>
      </c>
    </row>
    <row r="480" spans="2:17" x14ac:dyDescent="0.2">
      <c r="B480" t="s">
        <v>1130</v>
      </c>
      <c r="C480" t="s">
        <v>1129</v>
      </c>
      <c r="D480">
        <v>2006</v>
      </c>
      <c r="E480" t="s">
        <v>124</v>
      </c>
      <c r="F480" t="s">
        <v>2083</v>
      </c>
      <c r="G480">
        <v>4</v>
      </c>
      <c r="H480">
        <v>0.99</v>
      </c>
      <c r="I480">
        <v>0.2475</v>
      </c>
      <c r="J480">
        <v>148</v>
      </c>
      <c r="K480" t="s">
        <v>157</v>
      </c>
      <c r="L480">
        <v>21</v>
      </c>
      <c r="M480">
        <v>7</v>
      </c>
      <c r="N480">
        <v>57.81</v>
      </c>
      <c r="O480">
        <v>8.25857142857142</v>
      </c>
      <c r="P480">
        <v>233.575757575757</v>
      </c>
      <c r="Q480">
        <v>11.1226551226551</v>
      </c>
    </row>
    <row r="481" spans="2:17" x14ac:dyDescent="0.2">
      <c r="B481" t="s">
        <v>1128</v>
      </c>
      <c r="C481" t="s">
        <v>1127</v>
      </c>
      <c r="D481">
        <v>2006</v>
      </c>
      <c r="E481" t="s">
        <v>124</v>
      </c>
      <c r="F481" t="s">
        <v>2082</v>
      </c>
      <c r="G481">
        <v>4</v>
      </c>
      <c r="H481">
        <v>4.99</v>
      </c>
      <c r="I481">
        <v>1.2475000000000001</v>
      </c>
      <c r="J481">
        <v>121</v>
      </c>
      <c r="K481" t="s">
        <v>157</v>
      </c>
      <c r="L481">
        <v>12</v>
      </c>
      <c r="M481">
        <v>3</v>
      </c>
      <c r="N481">
        <v>56.91</v>
      </c>
      <c r="O481">
        <v>18.97</v>
      </c>
      <c r="P481">
        <v>45.619238476953903</v>
      </c>
      <c r="Q481">
        <v>3.8016032064128198</v>
      </c>
    </row>
    <row r="482" spans="2:17" x14ac:dyDescent="0.2">
      <c r="B482" t="s">
        <v>1126</v>
      </c>
      <c r="C482" t="s">
        <v>1125</v>
      </c>
      <c r="D482">
        <v>2006</v>
      </c>
      <c r="E482" t="s">
        <v>124</v>
      </c>
      <c r="F482" t="s">
        <v>2083</v>
      </c>
      <c r="G482">
        <v>6</v>
      </c>
      <c r="H482">
        <v>4.99</v>
      </c>
      <c r="I482">
        <v>0.831666666666666</v>
      </c>
      <c r="J482">
        <v>115</v>
      </c>
      <c r="K482" t="s">
        <v>151</v>
      </c>
      <c r="L482">
        <v>10</v>
      </c>
      <c r="M482">
        <v>4</v>
      </c>
      <c r="N482">
        <v>56.9</v>
      </c>
      <c r="O482">
        <v>14.225</v>
      </c>
      <c r="P482">
        <v>68.4168336673346</v>
      </c>
      <c r="Q482">
        <v>6.8416833667334602</v>
      </c>
    </row>
    <row r="483" spans="2:17" x14ac:dyDescent="0.2">
      <c r="B483" t="s">
        <v>1124</v>
      </c>
      <c r="C483" t="s">
        <v>1123</v>
      </c>
      <c r="D483">
        <v>2006</v>
      </c>
      <c r="E483" t="s">
        <v>124</v>
      </c>
      <c r="F483" t="s">
        <v>2092</v>
      </c>
      <c r="G483">
        <v>7</v>
      </c>
      <c r="H483">
        <v>4.99</v>
      </c>
      <c r="I483">
        <v>0.71285714285714197</v>
      </c>
      <c r="J483">
        <v>92</v>
      </c>
      <c r="K483" t="s">
        <v>157</v>
      </c>
      <c r="L483">
        <v>13</v>
      </c>
      <c r="M483">
        <v>3</v>
      </c>
      <c r="N483">
        <v>56.89</v>
      </c>
      <c r="O483">
        <v>18.963333333333299</v>
      </c>
      <c r="P483">
        <v>79.805611222444796</v>
      </c>
      <c r="Q483">
        <v>6.1388931709572896</v>
      </c>
    </row>
    <row r="484" spans="2:17" x14ac:dyDescent="0.2">
      <c r="B484" t="s">
        <v>1122</v>
      </c>
      <c r="C484" t="s">
        <v>1121</v>
      </c>
      <c r="D484">
        <v>2006</v>
      </c>
      <c r="E484" t="s">
        <v>124</v>
      </c>
      <c r="F484" t="s">
        <v>2089</v>
      </c>
      <c r="G484">
        <v>3</v>
      </c>
      <c r="H484">
        <v>2.99</v>
      </c>
      <c r="I484">
        <v>0.99666666666666603</v>
      </c>
      <c r="J484">
        <v>80</v>
      </c>
      <c r="K484" t="s">
        <v>154</v>
      </c>
      <c r="L484">
        <v>12</v>
      </c>
      <c r="M484">
        <v>4</v>
      </c>
      <c r="N484">
        <v>56.89</v>
      </c>
      <c r="O484">
        <v>14.2225</v>
      </c>
      <c r="P484">
        <v>57.080267558528398</v>
      </c>
      <c r="Q484">
        <v>4.7566889632107001</v>
      </c>
    </row>
    <row r="485" spans="2:17" x14ac:dyDescent="0.2">
      <c r="B485" t="s">
        <v>1120</v>
      </c>
      <c r="C485" t="s">
        <v>1119</v>
      </c>
      <c r="D485">
        <v>2006</v>
      </c>
      <c r="E485" t="s">
        <v>124</v>
      </c>
      <c r="F485" t="s">
        <v>2088</v>
      </c>
      <c r="G485">
        <v>4</v>
      </c>
      <c r="H485">
        <v>2.99</v>
      </c>
      <c r="I485">
        <v>0.74750000000000005</v>
      </c>
      <c r="J485">
        <v>161</v>
      </c>
      <c r="K485" t="s">
        <v>157</v>
      </c>
      <c r="L485">
        <v>12</v>
      </c>
      <c r="M485">
        <v>3</v>
      </c>
      <c r="N485">
        <v>56.89</v>
      </c>
      <c r="O485">
        <v>18.963333333333299</v>
      </c>
      <c r="P485">
        <v>76.107023411371202</v>
      </c>
      <c r="Q485">
        <v>6.3422519509475999</v>
      </c>
    </row>
    <row r="486" spans="2:17" x14ac:dyDescent="0.2">
      <c r="B486" t="s">
        <v>1118</v>
      </c>
      <c r="C486" t="s">
        <v>1117</v>
      </c>
      <c r="D486">
        <v>2006</v>
      </c>
      <c r="E486" t="s">
        <v>124</v>
      </c>
      <c r="F486" t="s">
        <v>2093</v>
      </c>
      <c r="G486">
        <v>7</v>
      </c>
      <c r="H486">
        <v>4.99</v>
      </c>
      <c r="I486">
        <v>0.71285714285714197</v>
      </c>
      <c r="J486">
        <v>83</v>
      </c>
      <c r="K486" t="s">
        <v>170</v>
      </c>
      <c r="L486">
        <v>11</v>
      </c>
      <c r="M486">
        <v>4</v>
      </c>
      <c r="N486">
        <v>56.89</v>
      </c>
      <c r="O486">
        <v>14.2225</v>
      </c>
      <c r="P486">
        <v>79.805611222444796</v>
      </c>
      <c r="Q486">
        <v>7.2550555656768001</v>
      </c>
    </row>
    <row r="487" spans="2:17" x14ac:dyDescent="0.2">
      <c r="B487" t="s">
        <v>1116</v>
      </c>
      <c r="C487" t="s">
        <v>1115</v>
      </c>
      <c r="D487">
        <v>2006</v>
      </c>
      <c r="E487" t="s">
        <v>124</v>
      </c>
      <c r="F487" t="s">
        <v>2080</v>
      </c>
      <c r="G487">
        <v>7</v>
      </c>
      <c r="H487">
        <v>4.99</v>
      </c>
      <c r="I487">
        <v>0.71285714285714197</v>
      </c>
      <c r="J487">
        <v>72</v>
      </c>
      <c r="K487" t="s">
        <v>151</v>
      </c>
      <c r="L487">
        <v>11</v>
      </c>
      <c r="M487">
        <v>4</v>
      </c>
      <c r="N487">
        <v>56.89</v>
      </c>
      <c r="O487">
        <v>14.2225</v>
      </c>
      <c r="P487">
        <v>79.805611222444796</v>
      </c>
      <c r="Q487">
        <v>7.2550555656768001</v>
      </c>
    </row>
    <row r="488" spans="2:17" x14ac:dyDescent="0.2">
      <c r="B488" t="s">
        <v>1114</v>
      </c>
      <c r="C488" t="s">
        <v>1113</v>
      </c>
      <c r="D488">
        <v>2006</v>
      </c>
      <c r="E488" t="s">
        <v>124</v>
      </c>
      <c r="F488" t="s">
        <v>2087</v>
      </c>
      <c r="G488">
        <v>4</v>
      </c>
      <c r="H488">
        <v>2.99</v>
      </c>
      <c r="I488">
        <v>0.74750000000000005</v>
      </c>
      <c r="J488">
        <v>119</v>
      </c>
      <c r="K488" t="s">
        <v>123</v>
      </c>
      <c r="L488">
        <v>13</v>
      </c>
      <c r="M488">
        <v>4</v>
      </c>
      <c r="N488">
        <v>56.88</v>
      </c>
      <c r="O488">
        <v>14.22</v>
      </c>
      <c r="P488">
        <v>76.093645484949803</v>
      </c>
      <c r="Q488">
        <v>5.85335734499614</v>
      </c>
    </row>
    <row r="489" spans="2:17" x14ac:dyDescent="0.2">
      <c r="B489" t="s">
        <v>1112</v>
      </c>
      <c r="C489" t="s">
        <v>1111</v>
      </c>
      <c r="D489">
        <v>2006</v>
      </c>
      <c r="E489" t="s">
        <v>124</v>
      </c>
      <c r="F489" t="s">
        <v>2088</v>
      </c>
      <c r="G489">
        <v>3</v>
      </c>
      <c r="H489">
        <v>2.99</v>
      </c>
      <c r="I489">
        <v>0.99666666666666603</v>
      </c>
      <c r="J489">
        <v>80</v>
      </c>
      <c r="K489" t="s">
        <v>154</v>
      </c>
      <c r="L489">
        <v>14</v>
      </c>
      <c r="M489">
        <v>4</v>
      </c>
      <c r="N489">
        <v>56.88</v>
      </c>
      <c r="O489">
        <v>14.22</v>
      </c>
      <c r="P489">
        <v>57.070234113712303</v>
      </c>
      <c r="Q489">
        <v>4.0764452938365903</v>
      </c>
    </row>
    <row r="490" spans="2:17" x14ac:dyDescent="0.2">
      <c r="B490" t="s">
        <v>1110</v>
      </c>
      <c r="C490" t="s">
        <v>1109</v>
      </c>
      <c r="D490">
        <v>2006</v>
      </c>
      <c r="E490" t="s">
        <v>124</v>
      </c>
      <c r="F490" t="s">
        <v>2095</v>
      </c>
      <c r="G490">
        <v>3</v>
      </c>
      <c r="H490">
        <v>0.99</v>
      </c>
      <c r="I490">
        <v>0.33</v>
      </c>
      <c r="J490">
        <v>139</v>
      </c>
      <c r="K490" t="s">
        <v>151</v>
      </c>
      <c r="L490">
        <v>16</v>
      </c>
      <c r="M490">
        <v>6</v>
      </c>
      <c r="N490">
        <v>56.84</v>
      </c>
      <c r="O490">
        <v>9.4733333333333292</v>
      </c>
      <c r="P490">
        <v>172.24242424242399</v>
      </c>
      <c r="Q490">
        <v>10.7651515151515</v>
      </c>
    </row>
    <row r="491" spans="2:17" x14ac:dyDescent="0.2">
      <c r="B491" t="s">
        <v>1108</v>
      </c>
      <c r="C491" t="s">
        <v>1107</v>
      </c>
      <c r="D491">
        <v>2006</v>
      </c>
      <c r="E491" t="s">
        <v>124</v>
      </c>
      <c r="F491" t="s">
        <v>2082</v>
      </c>
      <c r="G491">
        <v>3</v>
      </c>
      <c r="H491">
        <v>0.99</v>
      </c>
      <c r="I491">
        <v>0.33</v>
      </c>
      <c r="J491">
        <v>63</v>
      </c>
      <c r="K491" t="s">
        <v>170</v>
      </c>
      <c r="L491">
        <v>18</v>
      </c>
      <c r="M491">
        <v>6</v>
      </c>
      <c r="N491">
        <v>56.84</v>
      </c>
      <c r="O491">
        <v>9.4733333333333292</v>
      </c>
      <c r="P491">
        <v>172.24242424242399</v>
      </c>
      <c r="Q491">
        <v>9.5690235690235603</v>
      </c>
    </row>
    <row r="492" spans="2:17" x14ac:dyDescent="0.2">
      <c r="B492" t="s">
        <v>1106</v>
      </c>
      <c r="C492" t="s">
        <v>1105</v>
      </c>
      <c r="D492">
        <v>2006</v>
      </c>
      <c r="E492" t="s">
        <v>124</v>
      </c>
      <c r="F492" t="s">
        <v>2081</v>
      </c>
      <c r="G492">
        <v>7</v>
      </c>
      <c r="H492">
        <v>2.99</v>
      </c>
      <c r="I492">
        <v>0.42714285714285699</v>
      </c>
      <c r="J492">
        <v>101</v>
      </c>
      <c r="K492" t="s">
        <v>157</v>
      </c>
      <c r="L492">
        <v>19</v>
      </c>
      <c r="M492">
        <v>6</v>
      </c>
      <c r="N492">
        <v>56.83</v>
      </c>
      <c r="O492">
        <v>9.4716666666666605</v>
      </c>
      <c r="P492">
        <v>133.04682274247401</v>
      </c>
      <c r="Q492">
        <v>7.0024643548670999</v>
      </c>
    </row>
    <row r="493" spans="2:17" x14ac:dyDescent="0.2">
      <c r="B493" t="s">
        <v>1104</v>
      </c>
      <c r="C493" t="s">
        <v>1103</v>
      </c>
      <c r="D493">
        <v>2006</v>
      </c>
      <c r="E493" t="s">
        <v>124</v>
      </c>
      <c r="F493" t="s">
        <v>2094</v>
      </c>
      <c r="G493">
        <v>4</v>
      </c>
      <c r="H493">
        <v>0.99</v>
      </c>
      <c r="I493">
        <v>0.2475</v>
      </c>
      <c r="J493">
        <v>149</v>
      </c>
      <c r="K493" t="s">
        <v>123</v>
      </c>
      <c r="L493">
        <v>20</v>
      </c>
      <c r="M493">
        <v>7</v>
      </c>
      <c r="N493">
        <v>56.82</v>
      </c>
      <c r="O493">
        <v>8.1171428571428503</v>
      </c>
      <c r="P493">
        <v>229.575757575757</v>
      </c>
      <c r="Q493">
        <v>11.4787878787878</v>
      </c>
    </row>
    <row r="494" spans="2:17" x14ac:dyDescent="0.2">
      <c r="B494" t="s">
        <v>1102</v>
      </c>
      <c r="C494" t="s">
        <v>1101</v>
      </c>
      <c r="D494">
        <v>2006</v>
      </c>
      <c r="E494" t="s">
        <v>124</v>
      </c>
      <c r="F494" t="s">
        <v>2088</v>
      </c>
      <c r="G494">
        <v>4</v>
      </c>
      <c r="H494">
        <v>0.99</v>
      </c>
      <c r="I494">
        <v>0.2475</v>
      </c>
      <c r="J494">
        <v>177</v>
      </c>
      <c r="K494" t="s">
        <v>170</v>
      </c>
      <c r="L494">
        <v>25</v>
      </c>
      <c r="M494">
        <v>7</v>
      </c>
      <c r="N494">
        <v>56.79</v>
      </c>
      <c r="O494">
        <v>8.1128571428571394</v>
      </c>
      <c r="P494">
        <v>229.45454545454501</v>
      </c>
      <c r="Q494">
        <v>9.1781818181818107</v>
      </c>
    </row>
    <row r="495" spans="2:17" x14ac:dyDescent="0.2">
      <c r="B495" t="s">
        <v>1100</v>
      </c>
      <c r="C495" t="s">
        <v>1099</v>
      </c>
      <c r="D495">
        <v>2006</v>
      </c>
      <c r="E495" t="s">
        <v>124</v>
      </c>
      <c r="F495" t="s">
        <v>2089</v>
      </c>
      <c r="G495">
        <v>4</v>
      </c>
      <c r="H495">
        <v>0.99</v>
      </c>
      <c r="I495">
        <v>0.2475</v>
      </c>
      <c r="J495">
        <v>155</v>
      </c>
      <c r="K495" t="s">
        <v>154</v>
      </c>
      <c r="L495">
        <v>22</v>
      </c>
      <c r="M495">
        <v>7</v>
      </c>
      <c r="N495">
        <v>56.77</v>
      </c>
      <c r="O495">
        <v>8.11</v>
      </c>
      <c r="P495">
        <v>229.37373737373699</v>
      </c>
      <c r="Q495">
        <v>10.426078971533499</v>
      </c>
    </row>
    <row r="496" spans="2:17" x14ac:dyDescent="0.2">
      <c r="B496" t="s">
        <v>1098</v>
      </c>
      <c r="C496" t="s">
        <v>1097</v>
      </c>
      <c r="D496">
        <v>2006</v>
      </c>
      <c r="E496" t="s">
        <v>124</v>
      </c>
      <c r="F496" t="s">
        <v>2095</v>
      </c>
      <c r="G496">
        <v>4</v>
      </c>
      <c r="H496">
        <v>2.99</v>
      </c>
      <c r="I496">
        <v>0.74750000000000005</v>
      </c>
      <c r="J496">
        <v>113</v>
      </c>
      <c r="K496" t="s">
        <v>151</v>
      </c>
      <c r="L496">
        <v>13</v>
      </c>
      <c r="M496">
        <v>4</v>
      </c>
      <c r="N496">
        <v>55.89</v>
      </c>
      <c r="O496">
        <v>13.9725</v>
      </c>
      <c r="P496">
        <v>74.769230769230703</v>
      </c>
      <c r="Q496">
        <v>5.7514792899408196</v>
      </c>
    </row>
    <row r="497" spans="2:17" x14ac:dyDescent="0.2">
      <c r="B497" t="s">
        <v>1096</v>
      </c>
      <c r="C497" t="s">
        <v>1095</v>
      </c>
      <c r="D497">
        <v>2006</v>
      </c>
      <c r="E497" t="s">
        <v>124</v>
      </c>
      <c r="F497" t="s">
        <v>2081</v>
      </c>
      <c r="G497">
        <v>6</v>
      </c>
      <c r="H497">
        <v>2.99</v>
      </c>
      <c r="I497">
        <v>0.49833333333333302</v>
      </c>
      <c r="J497">
        <v>122</v>
      </c>
      <c r="K497" t="s">
        <v>154</v>
      </c>
      <c r="L497">
        <v>17</v>
      </c>
      <c r="M497">
        <v>4</v>
      </c>
      <c r="N497">
        <v>55.86</v>
      </c>
      <c r="O497">
        <v>13.965</v>
      </c>
      <c r="P497">
        <v>112.09364548494899</v>
      </c>
      <c r="Q497">
        <v>6.5937438520558702</v>
      </c>
    </row>
    <row r="498" spans="2:17" x14ac:dyDescent="0.2">
      <c r="B498" t="s">
        <v>1094</v>
      </c>
      <c r="C498" t="s">
        <v>1093</v>
      </c>
      <c r="D498">
        <v>2006</v>
      </c>
      <c r="E498" t="s">
        <v>124</v>
      </c>
      <c r="F498" t="s">
        <v>2080</v>
      </c>
      <c r="G498">
        <v>6</v>
      </c>
      <c r="H498">
        <v>2.99</v>
      </c>
      <c r="I498">
        <v>0.49833333333333302</v>
      </c>
      <c r="J498">
        <v>181</v>
      </c>
      <c r="K498" t="s">
        <v>170</v>
      </c>
      <c r="L498">
        <v>14</v>
      </c>
      <c r="M498">
        <v>4</v>
      </c>
      <c r="N498">
        <v>55.86</v>
      </c>
      <c r="O498">
        <v>13.965</v>
      </c>
      <c r="P498">
        <v>112.09364548494899</v>
      </c>
      <c r="Q498">
        <v>8.0066889632106992</v>
      </c>
    </row>
    <row r="499" spans="2:17" x14ac:dyDescent="0.2">
      <c r="B499" t="s">
        <v>1092</v>
      </c>
      <c r="C499" t="s">
        <v>1091</v>
      </c>
      <c r="D499">
        <v>2006</v>
      </c>
      <c r="E499" t="s">
        <v>124</v>
      </c>
      <c r="F499" t="s">
        <v>2094</v>
      </c>
      <c r="G499">
        <v>3</v>
      </c>
      <c r="H499">
        <v>0.99</v>
      </c>
      <c r="I499">
        <v>0.33</v>
      </c>
      <c r="J499">
        <v>160</v>
      </c>
      <c r="K499" t="s">
        <v>151</v>
      </c>
      <c r="L499">
        <v>16</v>
      </c>
      <c r="M499">
        <v>6</v>
      </c>
      <c r="N499">
        <v>55.85</v>
      </c>
      <c r="O499">
        <v>9.30833333333333</v>
      </c>
      <c r="P499">
        <v>169.24242424242399</v>
      </c>
      <c r="Q499">
        <v>10.5776515151515</v>
      </c>
    </row>
    <row r="500" spans="2:17" x14ac:dyDescent="0.2">
      <c r="B500" t="s">
        <v>1090</v>
      </c>
      <c r="C500" t="s">
        <v>1089</v>
      </c>
      <c r="D500">
        <v>2006</v>
      </c>
      <c r="E500" t="s">
        <v>124</v>
      </c>
      <c r="F500" t="s">
        <v>2089</v>
      </c>
      <c r="G500">
        <v>7</v>
      </c>
      <c r="H500">
        <v>2.99</v>
      </c>
      <c r="I500">
        <v>0.42714285714285699</v>
      </c>
      <c r="J500">
        <v>176</v>
      </c>
      <c r="K500" t="s">
        <v>157</v>
      </c>
      <c r="L500">
        <v>17</v>
      </c>
      <c r="M500">
        <v>5</v>
      </c>
      <c r="N500">
        <v>55.83</v>
      </c>
      <c r="O500">
        <v>11.166</v>
      </c>
      <c r="P500">
        <v>130.70568561872901</v>
      </c>
      <c r="Q500">
        <v>7.6885697422781796</v>
      </c>
    </row>
    <row r="501" spans="2:17" x14ac:dyDescent="0.2">
      <c r="B501" t="s">
        <v>1088</v>
      </c>
      <c r="C501" t="s">
        <v>1087</v>
      </c>
      <c r="D501">
        <v>2006</v>
      </c>
      <c r="E501" t="s">
        <v>124</v>
      </c>
      <c r="F501" t="s">
        <v>2094</v>
      </c>
      <c r="G501">
        <v>3</v>
      </c>
      <c r="H501">
        <v>0.99</v>
      </c>
      <c r="I501">
        <v>0.33</v>
      </c>
      <c r="J501">
        <v>151</v>
      </c>
      <c r="K501" t="s">
        <v>170</v>
      </c>
      <c r="L501">
        <v>20</v>
      </c>
      <c r="M501">
        <v>6</v>
      </c>
      <c r="N501">
        <v>55.81</v>
      </c>
      <c r="O501">
        <v>9.3016666666666605</v>
      </c>
      <c r="P501">
        <v>169.12121212121201</v>
      </c>
      <c r="Q501">
        <v>8.4560606060605998</v>
      </c>
    </row>
    <row r="502" spans="2:17" x14ac:dyDescent="0.2">
      <c r="B502" t="s">
        <v>1086</v>
      </c>
      <c r="C502" t="s">
        <v>1085</v>
      </c>
      <c r="D502">
        <v>2006</v>
      </c>
      <c r="E502" t="s">
        <v>124</v>
      </c>
      <c r="F502" t="s">
        <v>2086</v>
      </c>
      <c r="G502">
        <v>3</v>
      </c>
      <c r="H502">
        <v>2.99</v>
      </c>
      <c r="I502">
        <v>0.99666666666666603</v>
      </c>
      <c r="J502">
        <v>53</v>
      </c>
      <c r="K502" t="s">
        <v>170</v>
      </c>
      <c r="L502">
        <v>8</v>
      </c>
      <c r="M502">
        <v>2</v>
      </c>
      <c r="N502">
        <v>54.92</v>
      </c>
      <c r="O502">
        <v>27.46</v>
      </c>
      <c r="P502">
        <v>55.103678929765799</v>
      </c>
      <c r="Q502">
        <v>6.8879598662207302</v>
      </c>
    </row>
    <row r="503" spans="2:17" x14ac:dyDescent="0.2">
      <c r="B503" t="s">
        <v>1084</v>
      </c>
      <c r="C503" t="s">
        <v>1083</v>
      </c>
      <c r="D503">
        <v>2006</v>
      </c>
      <c r="E503" t="s">
        <v>124</v>
      </c>
      <c r="F503" t="s">
        <v>2086</v>
      </c>
      <c r="G503">
        <v>3</v>
      </c>
      <c r="H503">
        <v>2.99</v>
      </c>
      <c r="I503">
        <v>0.99666666666666603</v>
      </c>
      <c r="J503">
        <v>75</v>
      </c>
      <c r="K503" t="s">
        <v>154</v>
      </c>
      <c r="L503">
        <v>10</v>
      </c>
      <c r="M503">
        <v>3</v>
      </c>
      <c r="N503">
        <v>54.91</v>
      </c>
      <c r="O503">
        <v>18.303333333333299</v>
      </c>
      <c r="P503">
        <v>55.093645484949803</v>
      </c>
      <c r="Q503">
        <v>5.5093645484949798</v>
      </c>
    </row>
    <row r="504" spans="2:17" x14ac:dyDescent="0.2">
      <c r="B504" t="s">
        <v>1082</v>
      </c>
      <c r="C504" t="s">
        <v>1081</v>
      </c>
      <c r="D504">
        <v>2006</v>
      </c>
      <c r="E504" t="s">
        <v>124</v>
      </c>
      <c r="F504" t="s">
        <v>2080</v>
      </c>
      <c r="G504">
        <v>4</v>
      </c>
      <c r="H504">
        <v>4.99</v>
      </c>
      <c r="I504">
        <v>1.2475000000000001</v>
      </c>
      <c r="J504">
        <v>150</v>
      </c>
      <c r="K504" t="s">
        <v>157</v>
      </c>
      <c r="L504">
        <v>9</v>
      </c>
      <c r="M504">
        <v>4</v>
      </c>
      <c r="N504">
        <v>54.91</v>
      </c>
      <c r="O504">
        <v>13.727499999999999</v>
      </c>
      <c r="P504">
        <v>44.016032064128197</v>
      </c>
      <c r="Q504">
        <v>4.8906702293475801</v>
      </c>
    </row>
    <row r="505" spans="2:17" x14ac:dyDescent="0.2">
      <c r="B505" t="s">
        <v>1080</v>
      </c>
      <c r="C505" t="s">
        <v>1079</v>
      </c>
      <c r="D505">
        <v>2006</v>
      </c>
      <c r="E505" t="s">
        <v>124</v>
      </c>
      <c r="F505" t="s">
        <v>2095</v>
      </c>
      <c r="G505">
        <v>6</v>
      </c>
      <c r="H505">
        <v>4.99</v>
      </c>
      <c r="I505">
        <v>0.831666666666666</v>
      </c>
      <c r="J505">
        <v>182</v>
      </c>
      <c r="K505" t="s">
        <v>157</v>
      </c>
      <c r="L505">
        <v>9</v>
      </c>
      <c r="M505">
        <v>3</v>
      </c>
      <c r="N505">
        <v>54.91</v>
      </c>
      <c r="O505">
        <v>18.303333333333299</v>
      </c>
      <c r="P505">
        <v>66.024048096192303</v>
      </c>
      <c r="Q505">
        <v>7.3360053440213697</v>
      </c>
    </row>
    <row r="506" spans="2:17" x14ac:dyDescent="0.2">
      <c r="B506" t="s">
        <v>1078</v>
      </c>
      <c r="C506" t="s">
        <v>1077</v>
      </c>
      <c r="D506">
        <v>2006</v>
      </c>
      <c r="E506" t="s">
        <v>124</v>
      </c>
      <c r="F506" t="s">
        <v>2085</v>
      </c>
      <c r="G506">
        <v>7</v>
      </c>
      <c r="H506">
        <v>2.99</v>
      </c>
      <c r="I506">
        <v>0.42714285714285699</v>
      </c>
      <c r="J506">
        <v>147</v>
      </c>
      <c r="K506" t="s">
        <v>151</v>
      </c>
      <c r="L506">
        <v>18</v>
      </c>
      <c r="M506">
        <v>6</v>
      </c>
      <c r="N506">
        <v>54.83</v>
      </c>
      <c r="O506">
        <v>9.1383333333333301</v>
      </c>
      <c r="P506">
        <v>128.36454849498301</v>
      </c>
      <c r="Q506">
        <v>7.1313638052768402</v>
      </c>
    </row>
    <row r="507" spans="2:17" x14ac:dyDescent="0.2">
      <c r="B507" t="s">
        <v>1076</v>
      </c>
      <c r="C507" t="s">
        <v>1075</v>
      </c>
      <c r="D507">
        <v>2006</v>
      </c>
      <c r="E507" t="s">
        <v>124</v>
      </c>
      <c r="F507" t="s">
        <v>2084</v>
      </c>
      <c r="G507">
        <v>4</v>
      </c>
      <c r="H507">
        <v>0.99</v>
      </c>
      <c r="I507">
        <v>0.2475</v>
      </c>
      <c r="J507">
        <v>129</v>
      </c>
      <c r="K507" t="s">
        <v>151</v>
      </c>
      <c r="L507">
        <v>20</v>
      </c>
      <c r="M507">
        <v>6</v>
      </c>
      <c r="N507">
        <v>54.82</v>
      </c>
      <c r="O507">
        <v>9.1366666666666596</v>
      </c>
      <c r="P507">
        <v>221.494949494949</v>
      </c>
      <c r="Q507">
        <v>11.074747474747401</v>
      </c>
    </row>
    <row r="508" spans="2:17" x14ac:dyDescent="0.2">
      <c r="B508" t="s">
        <v>1074</v>
      </c>
      <c r="C508" t="s">
        <v>1073</v>
      </c>
      <c r="D508">
        <v>2006</v>
      </c>
      <c r="E508" t="s">
        <v>124</v>
      </c>
      <c r="F508" t="s">
        <v>2085</v>
      </c>
      <c r="G508">
        <v>4</v>
      </c>
      <c r="H508">
        <v>0.99</v>
      </c>
      <c r="I508">
        <v>0.2475</v>
      </c>
      <c r="J508">
        <v>106</v>
      </c>
      <c r="K508" t="s">
        <v>157</v>
      </c>
      <c r="L508">
        <v>20</v>
      </c>
      <c r="M508">
        <v>6</v>
      </c>
      <c r="N508">
        <v>54.82</v>
      </c>
      <c r="O508">
        <v>9.1366666666666596</v>
      </c>
      <c r="P508">
        <v>221.494949494949</v>
      </c>
      <c r="Q508">
        <v>11.074747474747401</v>
      </c>
    </row>
    <row r="509" spans="2:17" x14ac:dyDescent="0.2">
      <c r="B509" t="s">
        <v>1072</v>
      </c>
      <c r="C509" t="s">
        <v>1071</v>
      </c>
      <c r="D509">
        <v>2006</v>
      </c>
      <c r="E509" t="s">
        <v>124</v>
      </c>
      <c r="F509" t="s">
        <v>2094</v>
      </c>
      <c r="G509">
        <v>5</v>
      </c>
      <c r="H509">
        <v>0.99</v>
      </c>
      <c r="I509">
        <v>0.19800000000000001</v>
      </c>
      <c r="J509">
        <v>172</v>
      </c>
      <c r="K509" t="s">
        <v>170</v>
      </c>
      <c r="L509">
        <v>26</v>
      </c>
      <c r="M509">
        <v>7</v>
      </c>
      <c r="N509">
        <v>54.76</v>
      </c>
      <c r="O509">
        <v>7.8228571428571403</v>
      </c>
      <c r="P509">
        <v>276.56565656565601</v>
      </c>
      <c r="Q509">
        <v>10.6371406371406</v>
      </c>
    </row>
    <row r="510" spans="2:17" x14ac:dyDescent="0.2">
      <c r="B510" t="s">
        <v>1070</v>
      </c>
      <c r="C510" t="s">
        <v>1069</v>
      </c>
      <c r="D510">
        <v>2006</v>
      </c>
      <c r="E510" t="s">
        <v>124</v>
      </c>
      <c r="F510" t="s">
        <v>2093</v>
      </c>
      <c r="G510">
        <v>6</v>
      </c>
      <c r="H510">
        <v>4.99</v>
      </c>
      <c r="I510">
        <v>0.831666666666666</v>
      </c>
      <c r="J510">
        <v>163</v>
      </c>
      <c r="K510" t="s">
        <v>154</v>
      </c>
      <c r="L510">
        <v>11</v>
      </c>
      <c r="M510">
        <v>3</v>
      </c>
      <c r="N510">
        <v>53.91</v>
      </c>
      <c r="O510">
        <v>17.97</v>
      </c>
      <c r="P510">
        <v>64.821643286573106</v>
      </c>
      <c r="Q510">
        <v>5.8928766624157403</v>
      </c>
    </row>
    <row r="511" spans="2:17" x14ac:dyDescent="0.2">
      <c r="B511" t="s">
        <v>1068</v>
      </c>
      <c r="C511" t="s">
        <v>1067</v>
      </c>
      <c r="D511">
        <v>2006</v>
      </c>
      <c r="E511" t="s">
        <v>124</v>
      </c>
      <c r="F511" t="s">
        <v>2082</v>
      </c>
      <c r="G511">
        <v>5</v>
      </c>
      <c r="H511">
        <v>4.99</v>
      </c>
      <c r="I511">
        <v>0.998</v>
      </c>
      <c r="J511">
        <v>145</v>
      </c>
      <c r="K511" t="s">
        <v>151</v>
      </c>
      <c r="L511">
        <v>9</v>
      </c>
      <c r="M511">
        <v>3</v>
      </c>
      <c r="N511">
        <v>53.91</v>
      </c>
      <c r="O511">
        <v>17.97</v>
      </c>
      <c r="P511">
        <v>54.018036072144199</v>
      </c>
      <c r="Q511">
        <v>6.00200400801603</v>
      </c>
    </row>
    <row r="512" spans="2:17" x14ac:dyDescent="0.2">
      <c r="B512" t="s">
        <v>1066</v>
      </c>
      <c r="C512" t="s">
        <v>1065</v>
      </c>
      <c r="D512">
        <v>2006</v>
      </c>
      <c r="E512" t="s">
        <v>124</v>
      </c>
      <c r="F512" t="s">
        <v>2087</v>
      </c>
      <c r="G512">
        <v>6</v>
      </c>
      <c r="H512">
        <v>4.99</v>
      </c>
      <c r="I512">
        <v>0.831666666666666</v>
      </c>
      <c r="J512">
        <v>51</v>
      </c>
      <c r="K512" t="s">
        <v>157</v>
      </c>
      <c r="L512">
        <v>9</v>
      </c>
      <c r="M512">
        <v>3</v>
      </c>
      <c r="N512">
        <v>53.91</v>
      </c>
      <c r="O512">
        <v>17.97</v>
      </c>
      <c r="P512">
        <v>64.821643286573106</v>
      </c>
      <c r="Q512">
        <v>7.2024048096192299</v>
      </c>
    </row>
    <row r="513" spans="2:17" x14ac:dyDescent="0.2">
      <c r="B513" t="s">
        <v>1064</v>
      </c>
      <c r="C513" t="s">
        <v>1063</v>
      </c>
      <c r="D513">
        <v>2006</v>
      </c>
      <c r="E513" t="s">
        <v>124</v>
      </c>
      <c r="F513" t="s">
        <v>2090</v>
      </c>
      <c r="G513">
        <v>5</v>
      </c>
      <c r="H513">
        <v>2.99</v>
      </c>
      <c r="I513">
        <v>0.59799999999999998</v>
      </c>
      <c r="J513">
        <v>90</v>
      </c>
      <c r="K513" t="s">
        <v>123</v>
      </c>
      <c r="L513">
        <v>15</v>
      </c>
      <c r="M513">
        <v>4</v>
      </c>
      <c r="N513">
        <v>53.86</v>
      </c>
      <c r="O513">
        <v>13.465</v>
      </c>
      <c r="P513">
        <v>90.066889632107006</v>
      </c>
      <c r="Q513">
        <v>6.0044593088071299</v>
      </c>
    </row>
    <row r="514" spans="2:17" x14ac:dyDescent="0.2">
      <c r="B514" t="s">
        <v>1062</v>
      </c>
      <c r="C514" t="s">
        <v>1061</v>
      </c>
      <c r="D514">
        <v>2006</v>
      </c>
      <c r="E514" t="s">
        <v>124</v>
      </c>
      <c r="F514" t="s">
        <v>2094</v>
      </c>
      <c r="G514">
        <v>6</v>
      </c>
      <c r="H514">
        <v>2.99</v>
      </c>
      <c r="I514">
        <v>0.49833333333333302</v>
      </c>
      <c r="J514">
        <v>174</v>
      </c>
      <c r="K514" t="s">
        <v>151</v>
      </c>
      <c r="L514">
        <v>18</v>
      </c>
      <c r="M514">
        <v>4</v>
      </c>
      <c r="N514">
        <v>53.85</v>
      </c>
      <c r="O514">
        <v>13.4625</v>
      </c>
      <c r="P514">
        <v>108.060200668896</v>
      </c>
      <c r="Q514">
        <v>6.0033444816053496</v>
      </c>
    </row>
    <row r="515" spans="2:17" x14ac:dyDescent="0.2">
      <c r="B515" t="s">
        <v>1060</v>
      </c>
      <c r="C515" t="s">
        <v>1059</v>
      </c>
      <c r="D515">
        <v>2006</v>
      </c>
      <c r="E515" t="s">
        <v>124</v>
      </c>
      <c r="F515" t="s">
        <v>2083</v>
      </c>
      <c r="G515">
        <v>7</v>
      </c>
      <c r="H515">
        <v>2.99</v>
      </c>
      <c r="I515">
        <v>0.42714285714285699</v>
      </c>
      <c r="J515">
        <v>82</v>
      </c>
      <c r="K515" t="s">
        <v>123</v>
      </c>
      <c r="L515">
        <v>17</v>
      </c>
      <c r="M515">
        <v>6</v>
      </c>
      <c r="N515">
        <v>53.84</v>
      </c>
      <c r="O515">
        <v>8.9733333333333292</v>
      </c>
      <c r="P515">
        <v>126.04682274247401</v>
      </c>
      <c r="Q515">
        <v>7.4145189848514601</v>
      </c>
    </row>
    <row r="516" spans="2:17" x14ac:dyDescent="0.2">
      <c r="B516" t="s">
        <v>1058</v>
      </c>
      <c r="C516" t="s">
        <v>1057</v>
      </c>
      <c r="D516">
        <v>2006</v>
      </c>
      <c r="E516" t="s">
        <v>124</v>
      </c>
      <c r="F516" t="s">
        <v>2088</v>
      </c>
      <c r="G516">
        <v>3</v>
      </c>
      <c r="H516">
        <v>0.99</v>
      </c>
      <c r="I516">
        <v>0.33</v>
      </c>
      <c r="J516">
        <v>91</v>
      </c>
      <c r="K516" t="s">
        <v>170</v>
      </c>
      <c r="L516">
        <v>22</v>
      </c>
      <c r="M516">
        <v>6</v>
      </c>
      <c r="N516">
        <v>53.8</v>
      </c>
      <c r="O516">
        <v>8.9666666666666597</v>
      </c>
      <c r="P516">
        <v>163.030303030303</v>
      </c>
      <c r="Q516">
        <v>7.4104683195592198</v>
      </c>
    </row>
    <row r="517" spans="2:17" x14ac:dyDescent="0.2">
      <c r="B517" t="s">
        <v>1056</v>
      </c>
      <c r="C517" t="s">
        <v>1055</v>
      </c>
      <c r="D517">
        <v>2006</v>
      </c>
      <c r="E517" t="s">
        <v>124</v>
      </c>
      <c r="F517" t="s">
        <v>2091</v>
      </c>
      <c r="G517">
        <v>4</v>
      </c>
      <c r="H517">
        <v>0.99</v>
      </c>
      <c r="I517">
        <v>0.2475</v>
      </c>
      <c r="J517">
        <v>60</v>
      </c>
      <c r="K517" t="s">
        <v>157</v>
      </c>
      <c r="L517">
        <v>24</v>
      </c>
      <c r="M517">
        <v>8</v>
      </c>
      <c r="N517">
        <v>53.78</v>
      </c>
      <c r="O517">
        <v>6.7225000000000001</v>
      </c>
      <c r="P517">
        <v>217.29292929292899</v>
      </c>
      <c r="Q517">
        <v>9.0538720538720501</v>
      </c>
    </row>
    <row r="518" spans="2:17" x14ac:dyDescent="0.2">
      <c r="B518" t="s">
        <v>1054</v>
      </c>
      <c r="C518" t="s">
        <v>1053</v>
      </c>
      <c r="D518">
        <v>2006</v>
      </c>
      <c r="E518" t="s">
        <v>124</v>
      </c>
      <c r="F518" t="s">
        <v>2080</v>
      </c>
      <c r="G518">
        <v>3</v>
      </c>
      <c r="H518">
        <v>4.99</v>
      </c>
      <c r="I518">
        <v>1.66333333333333</v>
      </c>
      <c r="J518">
        <v>48</v>
      </c>
      <c r="K518" t="s">
        <v>154</v>
      </c>
      <c r="L518">
        <v>7</v>
      </c>
      <c r="M518">
        <v>3</v>
      </c>
      <c r="N518">
        <v>52.93</v>
      </c>
      <c r="O518">
        <v>17.643333333333299</v>
      </c>
      <c r="P518">
        <v>31.821643286573099</v>
      </c>
      <c r="Q518">
        <v>4.5459490409390204</v>
      </c>
    </row>
    <row r="519" spans="2:17" x14ac:dyDescent="0.2">
      <c r="B519" t="s">
        <v>1052</v>
      </c>
      <c r="C519" t="s">
        <v>1051</v>
      </c>
      <c r="D519">
        <v>2006</v>
      </c>
      <c r="E519" t="s">
        <v>124</v>
      </c>
      <c r="F519" t="s">
        <v>2087</v>
      </c>
      <c r="G519">
        <v>4</v>
      </c>
      <c r="H519">
        <v>4.99</v>
      </c>
      <c r="I519">
        <v>1.2475000000000001</v>
      </c>
      <c r="J519">
        <v>84</v>
      </c>
      <c r="K519" t="s">
        <v>170</v>
      </c>
      <c r="L519">
        <v>9</v>
      </c>
      <c r="M519">
        <v>3</v>
      </c>
      <c r="N519">
        <v>52.92</v>
      </c>
      <c r="O519">
        <v>17.64</v>
      </c>
      <c r="P519">
        <v>42.420841683366703</v>
      </c>
      <c r="Q519">
        <v>4.7134268537074098</v>
      </c>
    </row>
    <row r="520" spans="2:17" x14ac:dyDescent="0.2">
      <c r="B520" t="s">
        <v>1050</v>
      </c>
      <c r="C520" t="s">
        <v>1049</v>
      </c>
      <c r="D520">
        <v>2006</v>
      </c>
      <c r="E520" t="s">
        <v>124</v>
      </c>
      <c r="F520" t="s">
        <v>2089</v>
      </c>
      <c r="G520">
        <v>5</v>
      </c>
      <c r="H520">
        <v>4.99</v>
      </c>
      <c r="I520">
        <v>0.998</v>
      </c>
      <c r="J520">
        <v>154</v>
      </c>
      <c r="K520" t="s">
        <v>170</v>
      </c>
      <c r="L520">
        <v>10</v>
      </c>
      <c r="M520">
        <v>3</v>
      </c>
      <c r="N520">
        <v>52.91</v>
      </c>
      <c r="O520">
        <v>17.636666666666599</v>
      </c>
      <c r="P520">
        <v>53.016032064128197</v>
      </c>
      <c r="Q520">
        <v>5.3016032064128202</v>
      </c>
    </row>
    <row r="521" spans="2:17" x14ac:dyDescent="0.2">
      <c r="B521" t="s">
        <v>1048</v>
      </c>
      <c r="C521" t="s">
        <v>1047</v>
      </c>
      <c r="D521">
        <v>2006</v>
      </c>
      <c r="E521" t="s">
        <v>124</v>
      </c>
      <c r="F521" t="s">
        <v>2095</v>
      </c>
      <c r="G521">
        <v>7</v>
      </c>
      <c r="H521">
        <v>4.99</v>
      </c>
      <c r="I521">
        <v>0.71285714285714197</v>
      </c>
      <c r="J521">
        <v>122</v>
      </c>
      <c r="K521" t="s">
        <v>151</v>
      </c>
      <c r="L521">
        <v>9</v>
      </c>
      <c r="M521">
        <v>3</v>
      </c>
      <c r="N521">
        <v>52.91</v>
      </c>
      <c r="O521">
        <v>17.636666666666599</v>
      </c>
      <c r="P521">
        <v>74.222444889779496</v>
      </c>
      <c r="Q521">
        <v>8.2469383210866098</v>
      </c>
    </row>
    <row r="522" spans="2:17" x14ac:dyDescent="0.2">
      <c r="B522" t="s">
        <v>1046</v>
      </c>
      <c r="C522" t="s">
        <v>1045</v>
      </c>
      <c r="D522">
        <v>2006</v>
      </c>
      <c r="E522" t="s">
        <v>124</v>
      </c>
      <c r="F522" t="s">
        <v>2086</v>
      </c>
      <c r="G522">
        <v>7</v>
      </c>
      <c r="H522">
        <v>4.99</v>
      </c>
      <c r="I522">
        <v>0.71285714285714197</v>
      </c>
      <c r="J522">
        <v>153</v>
      </c>
      <c r="K522" t="s">
        <v>123</v>
      </c>
      <c r="L522">
        <v>10</v>
      </c>
      <c r="M522">
        <v>3</v>
      </c>
      <c r="N522">
        <v>52.9</v>
      </c>
      <c r="O522">
        <v>17.633333333333301</v>
      </c>
      <c r="P522">
        <v>74.2084168336673</v>
      </c>
      <c r="Q522">
        <v>7.4208416833667297</v>
      </c>
    </row>
    <row r="523" spans="2:17" x14ac:dyDescent="0.2">
      <c r="B523" t="s">
        <v>1044</v>
      </c>
      <c r="C523" t="s">
        <v>1043</v>
      </c>
      <c r="D523">
        <v>2006</v>
      </c>
      <c r="E523" t="s">
        <v>124</v>
      </c>
      <c r="F523" t="s">
        <v>2092</v>
      </c>
      <c r="G523">
        <v>7</v>
      </c>
      <c r="H523">
        <v>4.99</v>
      </c>
      <c r="I523">
        <v>0.71285714285714197</v>
      </c>
      <c r="J523">
        <v>98</v>
      </c>
      <c r="K523" t="s">
        <v>157</v>
      </c>
      <c r="L523">
        <v>10</v>
      </c>
      <c r="M523">
        <v>3</v>
      </c>
      <c r="N523">
        <v>52.9</v>
      </c>
      <c r="O523">
        <v>17.633333333333301</v>
      </c>
      <c r="P523">
        <v>74.2084168336673</v>
      </c>
      <c r="Q523">
        <v>7.4208416833667297</v>
      </c>
    </row>
    <row r="524" spans="2:17" x14ac:dyDescent="0.2">
      <c r="B524" t="s">
        <v>1042</v>
      </c>
      <c r="C524" t="s">
        <v>1041</v>
      </c>
      <c r="D524">
        <v>2006</v>
      </c>
      <c r="E524" t="s">
        <v>124</v>
      </c>
      <c r="F524" t="s">
        <v>2089</v>
      </c>
      <c r="G524">
        <v>4</v>
      </c>
      <c r="H524">
        <v>2.99</v>
      </c>
      <c r="I524">
        <v>0.74750000000000005</v>
      </c>
      <c r="J524">
        <v>88</v>
      </c>
      <c r="K524" t="s">
        <v>170</v>
      </c>
      <c r="L524">
        <v>13</v>
      </c>
      <c r="M524">
        <v>4</v>
      </c>
      <c r="N524">
        <v>52.88</v>
      </c>
      <c r="O524">
        <v>13.22</v>
      </c>
      <c r="P524">
        <v>70.742474916387906</v>
      </c>
      <c r="Q524">
        <v>5.4417288397221499</v>
      </c>
    </row>
    <row r="525" spans="2:17" x14ac:dyDescent="0.2">
      <c r="B525" t="s">
        <v>1040</v>
      </c>
      <c r="C525" t="s">
        <v>1039</v>
      </c>
      <c r="D525">
        <v>2006</v>
      </c>
      <c r="E525" t="s">
        <v>124</v>
      </c>
      <c r="F525" t="s">
        <v>2093</v>
      </c>
      <c r="G525">
        <v>5</v>
      </c>
      <c r="H525">
        <v>2.99</v>
      </c>
      <c r="I525">
        <v>0.59799999999999998</v>
      </c>
      <c r="J525">
        <v>93</v>
      </c>
      <c r="K525" t="s">
        <v>157</v>
      </c>
      <c r="L525">
        <v>14</v>
      </c>
      <c r="M525">
        <v>4</v>
      </c>
      <c r="N525">
        <v>52.87</v>
      </c>
      <c r="O525">
        <v>13.217499999999999</v>
      </c>
      <c r="P525">
        <v>88.411371237458098</v>
      </c>
      <c r="Q525">
        <v>6.3150979455327203</v>
      </c>
    </row>
    <row r="526" spans="2:17" x14ac:dyDescent="0.2">
      <c r="B526" t="s">
        <v>1038</v>
      </c>
      <c r="C526" t="s">
        <v>1037</v>
      </c>
      <c r="D526">
        <v>2006</v>
      </c>
      <c r="E526" t="s">
        <v>124</v>
      </c>
      <c r="F526" t="s">
        <v>2091</v>
      </c>
      <c r="G526">
        <v>6</v>
      </c>
      <c r="H526">
        <v>2.99</v>
      </c>
      <c r="I526">
        <v>0.49833333333333302</v>
      </c>
      <c r="J526">
        <v>65</v>
      </c>
      <c r="K526" t="s">
        <v>157</v>
      </c>
      <c r="L526">
        <v>16</v>
      </c>
      <c r="M526">
        <v>5</v>
      </c>
      <c r="N526">
        <v>52.85</v>
      </c>
      <c r="O526">
        <v>10.57</v>
      </c>
      <c r="P526">
        <v>106.053511705685</v>
      </c>
      <c r="Q526">
        <v>6.6283444816053496</v>
      </c>
    </row>
    <row r="527" spans="2:17" x14ac:dyDescent="0.2">
      <c r="B527" t="s">
        <v>1036</v>
      </c>
      <c r="C527" t="s">
        <v>1035</v>
      </c>
      <c r="D527">
        <v>2006</v>
      </c>
      <c r="E527" t="s">
        <v>124</v>
      </c>
      <c r="F527" t="s">
        <v>2092</v>
      </c>
      <c r="G527">
        <v>6</v>
      </c>
      <c r="H527">
        <v>2.99</v>
      </c>
      <c r="I527">
        <v>0.49833333333333302</v>
      </c>
      <c r="J527">
        <v>137</v>
      </c>
      <c r="K527" t="s">
        <v>170</v>
      </c>
      <c r="L527">
        <v>16</v>
      </c>
      <c r="M527">
        <v>5</v>
      </c>
      <c r="N527">
        <v>52.85</v>
      </c>
      <c r="O527">
        <v>10.57</v>
      </c>
      <c r="P527">
        <v>106.053511705685</v>
      </c>
      <c r="Q527">
        <v>6.6283444816053496</v>
      </c>
    </row>
    <row r="528" spans="2:17" x14ac:dyDescent="0.2">
      <c r="B528" t="s">
        <v>1034</v>
      </c>
      <c r="C528" t="s">
        <v>1033</v>
      </c>
      <c r="D528">
        <v>2006</v>
      </c>
      <c r="E528" t="s">
        <v>124</v>
      </c>
      <c r="F528" t="s">
        <v>2086</v>
      </c>
      <c r="G528">
        <v>5</v>
      </c>
      <c r="H528">
        <v>0.99</v>
      </c>
      <c r="I528">
        <v>0.19800000000000001</v>
      </c>
      <c r="J528">
        <v>163</v>
      </c>
      <c r="K528" t="s">
        <v>170</v>
      </c>
      <c r="L528">
        <v>28</v>
      </c>
      <c r="M528">
        <v>8</v>
      </c>
      <c r="N528">
        <v>52.76</v>
      </c>
      <c r="O528">
        <v>6.5949999999999998</v>
      </c>
      <c r="P528">
        <v>266.46464646464602</v>
      </c>
      <c r="Q528">
        <v>9.5165945165945107</v>
      </c>
    </row>
    <row r="529" spans="2:17" x14ac:dyDescent="0.2">
      <c r="B529" t="s">
        <v>1032</v>
      </c>
      <c r="C529" t="s">
        <v>1031</v>
      </c>
      <c r="D529">
        <v>2006</v>
      </c>
      <c r="E529" t="s">
        <v>124</v>
      </c>
      <c r="F529" t="s">
        <v>2080</v>
      </c>
      <c r="G529">
        <v>3</v>
      </c>
      <c r="H529">
        <v>4.99</v>
      </c>
      <c r="I529">
        <v>1.66333333333333</v>
      </c>
      <c r="J529">
        <v>102</v>
      </c>
      <c r="K529" t="s">
        <v>154</v>
      </c>
      <c r="L529">
        <v>7</v>
      </c>
      <c r="M529">
        <v>2</v>
      </c>
      <c r="N529">
        <v>51.93</v>
      </c>
      <c r="O529">
        <v>25.965</v>
      </c>
      <c r="P529">
        <v>31.220440881763501</v>
      </c>
      <c r="Q529">
        <v>4.4600629831090703</v>
      </c>
    </row>
    <row r="530" spans="2:17" x14ac:dyDescent="0.2">
      <c r="B530" t="s">
        <v>1030</v>
      </c>
      <c r="C530" t="s">
        <v>1029</v>
      </c>
      <c r="D530">
        <v>2006</v>
      </c>
      <c r="E530" t="s">
        <v>124</v>
      </c>
      <c r="F530" t="s">
        <v>2081</v>
      </c>
      <c r="G530">
        <v>4</v>
      </c>
      <c r="H530">
        <v>4.99</v>
      </c>
      <c r="I530">
        <v>1.2475000000000001</v>
      </c>
      <c r="J530">
        <v>67</v>
      </c>
      <c r="K530" t="s">
        <v>151</v>
      </c>
      <c r="L530">
        <v>11</v>
      </c>
      <c r="M530">
        <v>3</v>
      </c>
      <c r="N530">
        <v>51.91</v>
      </c>
      <c r="O530">
        <v>17.303333333333299</v>
      </c>
      <c r="P530">
        <v>41.611222444889698</v>
      </c>
      <c r="Q530">
        <v>3.7828384040808798</v>
      </c>
    </row>
    <row r="531" spans="2:17" x14ac:dyDescent="0.2">
      <c r="B531" t="s">
        <v>1028</v>
      </c>
      <c r="C531" t="s">
        <v>1027</v>
      </c>
      <c r="D531">
        <v>2006</v>
      </c>
      <c r="E531" t="s">
        <v>124</v>
      </c>
      <c r="F531" t="s">
        <v>2092</v>
      </c>
      <c r="G531">
        <v>6</v>
      </c>
      <c r="H531">
        <v>2.99</v>
      </c>
      <c r="I531">
        <v>0.49833333333333302</v>
      </c>
      <c r="J531">
        <v>50</v>
      </c>
      <c r="K531" t="s">
        <v>157</v>
      </c>
      <c r="L531">
        <v>16</v>
      </c>
      <c r="M531">
        <v>4</v>
      </c>
      <c r="N531">
        <v>51.86</v>
      </c>
      <c r="O531">
        <v>12.965</v>
      </c>
      <c r="P531">
        <v>104.06688963210701</v>
      </c>
      <c r="Q531">
        <v>6.5041806020066799</v>
      </c>
    </row>
    <row r="532" spans="2:17" x14ac:dyDescent="0.2">
      <c r="B532" t="s">
        <v>1026</v>
      </c>
      <c r="C532" t="s">
        <v>1025</v>
      </c>
      <c r="D532">
        <v>2006</v>
      </c>
      <c r="E532" t="s">
        <v>124</v>
      </c>
      <c r="F532" t="s">
        <v>2095</v>
      </c>
      <c r="G532">
        <v>3</v>
      </c>
      <c r="H532">
        <v>0.99</v>
      </c>
      <c r="I532">
        <v>0.33</v>
      </c>
      <c r="J532">
        <v>118</v>
      </c>
      <c r="K532" t="s">
        <v>151</v>
      </c>
      <c r="L532">
        <v>18</v>
      </c>
      <c r="M532">
        <v>5</v>
      </c>
      <c r="N532">
        <v>51.84</v>
      </c>
      <c r="O532">
        <v>10.368</v>
      </c>
      <c r="P532">
        <v>157.09090909090901</v>
      </c>
      <c r="Q532">
        <v>8.7272727272727195</v>
      </c>
    </row>
    <row r="533" spans="2:17" x14ac:dyDescent="0.2">
      <c r="B533" t="s">
        <v>1024</v>
      </c>
      <c r="C533" t="s">
        <v>1023</v>
      </c>
      <c r="D533">
        <v>2006</v>
      </c>
      <c r="E533" t="s">
        <v>124</v>
      </c>
      <c r="F533" t="s">
        <v>2093</v>
      </c>
      <c r="G533">
        <v>4</v>
      </c>
      <c r="H533">
        <v>0.99</v>
      </c>
      <c r="I533">
        <v>0.2475</v>
      </c>
      <c r="J533">
        <v>79</v>
      </c>
      <c r="K533" t="s">
        <v>123</v>
      </c>
      <c r="L533">
        <v>16</v>
      </c>
      <c r="M533">
        <v>5</v>
      </c>
      <c r="N533">
        <v>51.84</v>
      </c>
      <c r="O533">
        <v>10.368</v>
      </c>
      <c r="P533">
        <v>209.45454545454501</v>
      </c>
      <c r="Q533">
        <v>13.090909090908999</v>
      </c>
    </row>
    <row r="534" spans="2:17" x14ac:dyDescent="0.2">
      <c r="B534" t="s">
        <v>1022</v>
      </c>
      <c r="C534" t="s">
        <v>1021</v>
      </c>
      <c r="D534">
        <v>2006</v>
      </c>
      <c r="E534" t="s">
        <v>124</v>
      </c>
      <c r="F534" t="s">
        <v>2093</v>
      </c>
      <c r="G534">
        <v>7</v>
      </c>
      <c r="H534">
        <v>2.99</v>
      </c>
      <c r="I534">
        <v>0.42714285714285699</v>
      </c>
      <c r="J534">
        <v>158</v>
      </c>
      <c r="K534" t="s">
        <v>151</v>
      </c>
      <c r="L534">
        <v>18</v>
      </c>
      <c r="M534">
        <v>5</v>
      </c>
      <c r="N534">
        <v>51.84</v>
      </c>
      <c r="O534">
        <v>10.368</v>
      </c>
      <c r="P534">
        <v>121.364548494983</v>
      </c>
      <c r="Q534">
        <v>6.74247491638795</v>
      </c>
    </row>
    <row r="535" spans="2:17" x14ac:dyDescent="0.2">
      <c r="B535" t="s">
        <v>1020</v>
      </c>
      <c r="C535" t="s">
        <v>1019</v>
      </c>
      <c r="D535">
        <v>2006</v>
      </c>
      <c r="E535" t="s">
        <v>124</v>
      </c>
      <c r="F535" t="s">
        <v>2088</v>
      </c>
      <c r="G535">
        <v>3</v>
      </c>
      <c r="H535">
        <v>0.99</v>
      </c>
      <c r="I535">
        <v>0.33</v>
      </c>
      <c r="J535">
        <v>92</v>
      </c>
      <c r="K535" t="s">
        <v>170</v>
      </c>
      <c r="L535">
        <v>21</v>
      </c>
      <c r="M535">
        <v>5</v>
      </c>
      <c r="N535">
        <v>51.82</v>
      </c>
      <c r="O535">
        <v>10.364000000000001</v>
      </c>
      <c r="P535">
        <v>157.030303030303</v>
      </c>
      <c r="Q535">
        <v>7.4776334776334696</v>
      </c>
    </row>
    <row r="536" spans="2:17" x14ac:dyDescent="0.2">
      <c r="B536" t="s">
        <v>1018</v>
      </c>
      <c r="C536" t="s">
        <v>1017</v>
      </c>
      <c r="D536">
        <v>2006</v>
      </c>
      <c r="E536" t="s">
        <v>124</v>
      </c>
      <c r="F536" t="s">
        <v>2080</v>
      </c>
      <c r="G536">
        <v>4</v>
      </c>
      <c r="H536">
        <v>0.99</v>
      </c>
      <c r="I536">
        <v>0.2475</v>
      </c>
      <c r="J536">
        <v>120</v>
      </c>
      <c r="K536" t="s">
        <v>123</v>
      </c>
      <c r="L536">
        <v>23</v>
      </c>
      <c r="M536">
        <v>6</v>
      </c>
      <c r="N536">
        <v>51.8</v>
      </c>
      <c r="O536">
        <v>8.6333333333333293</v>
      </c>
      <c r="P536">
        <v>209.29292929292899</v>
      </c>
      <c r="Q536">
        <v>9.0996925779534408</v>
      </c>
    </row>
    <row r="537" spans="2:17" x14ac:dyDescent="0.2">
      <c r="B537" t="s">
        <v>1016</v>
      </c>
      <c r="C537" t="s">
        <v>1015</v>
      </c>
      <c r="D537">
        <v>2006</v>
      </c>
      <c r="E537" t="s">
        <v>124</v>
      </c>
      <c r="F537" t="s">
        <v>2092</v>
      </c>
      <c r="G537">
        <v>5</v>
      </c>
      <c r="H537">
        <v>4.99</v>
      </c>
      <c r="I537">
        <v>0.998</v>
      </c>
      <c r="J537">
        <v>124</v>
      </c>
      <c r="K537" t="s">
        <v>154</v>
      </c>
      <c r="L537">
        <v>13</v>
      </c>
      <c r="M537">
        <v>3</v>
      </c>
      <c r="N537">
        <v>50.9</v>
      </c>
      <c r="O537">
        <v>16.966666666666601</v>
      </c>
      <c r="P537">
        <v>51.002004008016002</v>
      </c>
      <c r="Q537">
        <v>3.9232310775396901</v>
      </c>
    </row>
    <row r="538" spans="2:17" x14ac:dyDescent="0.2">
      <c r="B538" t="s">
        <v>1014</v>
      </c>
      <c r="C538" t="s">
        <v>1013</v>
      </c>
      <c r="D538">
        <v>2006</v>
      </c>
      <c r="E538" t="s">
        <v>124</v>
      </c>
      <c r="F538" t="s">
        <v>2086</v>
      </c>
      <c r="G538">
        <v>7</v>
      </c>
      <c r="H538">
        <v>4.99</v>
      </c>
      <c r="I538">
        <v>0.71285714285714197</v>
      </c>
      <c r="J538">
        <v>46</v>
      </c>
      <c r="K538" t="s">
        <v>157</v>
      </c>
      <c r="L538">
        <v>11</v>
      </c>
      <c r="M538">
        <v>3</v>
      </c>
      <c r="N538">
        <v>50.9</v>
      </c>
      <c r="O538">
        <v>16.966666666666601</v>
      </c>
      <c r="P538">
        <v>71.402805611222405</v>
      </c>
      <c r="Q538">
        <v>6.4911641464747598</v>
      </c>
    </row>
    <row r="539" spans="2:17" x14ac:dyDescent="0.2">
      <c r="B539" t="s">
        <v>1012</v>
      </c>
      <c r="C539" t="s">
        <v>1011</v>
      </c>
      <c r="D539">
        <v>2006</v>
      </c>
      <c r="E539" t="s">
        <v>124</v>
      </c>
      <c r="F539" t="s">
        <v>2089</v>
      </c>
      <c r="G539">
        <v>4</v>
      </c>
      <c r="H539">
        <v>2.99</v>
      </c>
      <c r="I539">
        <v>0.74750000000000005</v>
      </c>
      <c r="J539">
        <v>98</v>
      </c>
      <c r="K539" t="s">
        <v>123</v>
      </c>
      <c r="L539">
        <v>12</v>
      </c>
      <c r="M539">
        <v>3</v>
      </c>
      <c r="N539">
        <v>50.9</v>
      </c>
      <c r="O539">
        <v>16.966666666666601</v>
      </c>
      <c r="P539">
        <v>68.093645484949803</v>
      </c>
      <c r="Q539">
        <v>5.67447045707915</v>
      </c>
    </row>
    <row r="540" spans="2:17" x14ac:dyDescent="0.2">
      <c r="B540" t="s">
        <v>1010</v>
      </c>
      <c r="C540" t="s">
        <v>1009</v>
      </c>
      <c r="D540">
        <v>2006</v>
      </c>
      <c r="E540" t="s">
        <v>124</v>
      </c>
      <c r="F540" t="s">
        <v>2093</v>
      </c>
      <c r="G540">
        <v>3</v>
      </c>
      <c r="H540">
        <v>2.99</v>
      </c>
      <c r="I540">
        <v>0.99666666666666603</v>
      </c>
      <c r="J540">
        <v>85</v>
      </c>
      <c r="K540" t="s">
        <v>170</v>
      </c>
      <c r="L540">
        <v>12</v>
      </c>
      <c r="M540">
        <v>3</v>
      </c>
      <c r="N540">
        <v>50.89</v>
      </c>
      <c r="O540">
        <v>16.963333333333299</v>
      </c>
      <c r="P540">
        <v>51.0602006688963</v>
      </c>
      <c r="Q540">
        <v>4.25501672240802</v>
      </c>
    </row>
    <row r="541" spans="2:17" x14ac:dyDescent="0.2">
      <c r="B541" t="s">
        <v>1008</v>
      </c>
      <c r="C541" t="s">
        <v>1007</v>
      </c>
      <c r="D541">
        <v>2006</v>
      </c>
      <c r="E541" t="s">
        <v>124</v>
      </c>
      <c r="F541" t="s">
        <v>2085</v>
      </c>
      <c r="G541">
        <v>3</v>
      </c>
      <c r="H541">
        <v>0.99</v>
      </c>
      <c r="I541">
        <v>0.33</v>
      </c>
      <c r="J541">
        <v>63</v>
      </c>
      <c r="K541" t="s">
        <v>170</v>
      </c>
      <c r="L541">
        <v>20</v>
      </c>
      <c r="M541">
        <v>5</v>
      </c>
      <c r="N541">
        <v>50.82</v>
      </c>
      <c r="O541">
        <v>10.164</v>
      </c>
      <c r="P541">
        <v>154</v>
      </c>
      <c r="Q541">
        <v>7.7</v>
      </c>
    </row>
    <row r="542" spans="2:17" x14ac:dyDescent="0.2">
      <c r="B542" t="s">
        <v>1006</v>
      </c>
      <c r="C542" t="s">
        <v>1005</v>
      </c>
      <c r="D542">
        <v>2006</v>
      </c>
      <c r="E542" t="s">
        <v>124</v>
      </c>
      <c r="F542" t="s">
        <v>2087</v>
      </c>
      <c r="G542">
        <v>3</v>
      </c>
      <c r="H542">
        <v>0.99</v>
      </c>
      <c r="I542">
        <v>0.33</v>
      </c>
      <c r="J542">
        <v>86</v>
      </c>
      <c r="K542" t="s">
        <v>154</v>
      </c>
      <c r="L542">
        <v>22</v>
      </c>
      <c r="M542">
        <v>5</v>
      </c>
      <c r="N542">
        <v>50.81</v>
      </c>
      <c r="O542">
        <v>10.162000000000001</v>
      </c>
      <c r="P542">
        <v>153.969696969696</v>
      </c>
      <c r="Q542">
        <v>6.9986225895316796</v>
      </c>
    </row>
    <row r="543" spans="2:17" x14ac:dyDescent="0.2">
      <c r="B543" t="s">
        <v>1004</v>
      </c>
      <c r="C543" t="s">
        <v>1003</v>
      </c>
      <c r="D543">
        <v>2006</v>
      </c>
      <c r="E543" t="s">
        <v>124</v>
      </c>
      <c r="F543" t="s">
        <v>2087</v>
      </c>
      <c r="G543">
        <v>5</v>
      </c>
      <c r="H543">
        <v>0.99</v>
      </c>
      <c r="I543">
        <v>0.19800000000000001</v>
      </c>
      <c r="J543">
        <v>141</v>
      </c>
      <c r="K543" t="s">
        <v>170</v>
      </c>
      <c r="L543">
        <v>25</v>
      </c>
      <c r="M543">
        <v>7</v>
      </c>
      <c r="N543">
        <v>50.77</v>
      </c>
      <c r="O543">
        <v>7.25285714285714</v>
      </c>
      <c r="P543">
        <v>256.414141414141</v>
      </c>
      <c r="Q543">
        <v>10.2565656565656</v>
      </c>
    </row>
    <row r="544" spans="2:17" x14ac:dyDescent="0.2">
      <c r="B544" t="s">
        <v>1002</v>
      </c>
      <c r="C544" t="s">
        <v>1001</v>
      </c>
      <c r="D544">
        <v>2006</v>
      </c>
      <c r="E544" t="s">
        <v>124</v>
      </c>
      <c r="F544" t="s">
        <v>2086</v>
      </c>
      <c r="G544">
        <v>5</v>
      </c>
      <c r="H544">
        <v>0.99</v>
      </c>
      <c r="I544">
        <v>0.19800000000000001</v>
      </c>
      <c r="J544">
        <v>98</v>
      </c>
      <c r="K544" t="s">
        <v>157</v>
      </c>
      <c r="L544">
        <v>24</v>
      </c>
      <c r="M544">
        <v>8</v>
      </c>
      <c r="N544">
        <v>50.76</v>
      </c>
      <c r="O544">
        <v>6.3449999999999998</v>
      </c>
      <c r="P544">
        <v>256.36363636363598</v>
      </c>
      <c r="Q544">
        <v>10.6818181818181</v>
      </c>
    </row>
    <row r="545" spans="2:17" x14ac:dyDescent="0.2">
      <c r="B545" t="s">
        <v>1000</v>
      </c>
      <c r="C545" t="s">
        <v>999</v>
      </c>
      <c r="D545">
        <v>2006</v>
      </c>
      <c r="E545" t="s">
        <v>124</v>
      </c>
      <c r="F545" t="s">
        <v>2091</v>
      </c>
      <c r="G545">
        <v>4</v>
      </c>
      <c r="H545">
        <v>0.99</v>
      </c>
      <c r="I545">
        <v>0.2475</v>
      </c>
      <c r="J545">
        <v>108</v>
      </c>
      <c r="K545" t="s">
        <v>170</v>
      </c>
      <c r="L545">
        <v>28</v>
      </c>
      <c r="M545">
        <v>6</v>
      </c>
      <c r="N545">
        <v>50.76</v>
      </c>
      <c r="O545">
        <v>8.4600000000000009</v>
      </c>
      <c r="P545">
        <v>205.09090909090901</v>
      </c>
      <c r="Q545">
        <v>7.3246753246753196</v>
      </c>
    </row>
    <row r="546" spans="2:17" x14ac:dyDescent="0.2">
      <c r="B546" t="s">
        <v>998</v>
      </c>
      <c r="C546" t="s">
        <v>997</v>
      </c>
      <c r="D546">
        <v>2006</v>
      </c>
      <c r="E546" t="s">
        <v>124</v>
      </c>
      <c r="F546" t="s">
        <v>2083</v>
      </c>
      <c r="G546">
        <v>3</v>
      </c>
      <c r="H546">
        <v>0.99</v>
      </c>
      <c r="I546">
        <v>0.33</v>
      </c>
      <c r="J546">
        <v>73</v>
      </c>
      <c r="K546" t="s">
        <v>154</v>
      </c>
      <c r="L546">
        <v>15</v>
      </c>
      <c r="M546">
        <v>4</v>
      </c>
      <c r="N546">
        <v>49.88</v>
      </c>
      <c r="O546">
        <v>12.47</v>
      </c>
      <c r="P546">
        <v>151.15151515151501</v>
      </c>
      <c r="Q546">
        <v>10.0767676767676</v>
      </c>
    </row>
    <row r="547" spans="2:17" x14ac:dyDescent="0.2">
      <c r="B547" t="s">
        <v>996</v>
      </c>
      <c r="C547" t="s">
        <v>995</v>
      </c>
      <c r="D547">
        <v>2006</v>
      </c>
      <c r="E547" t="s">
        <v>124</v>
      </c>
      <c r="F547" t="s">
        <v>2094</v>
      </c>
      <c r="G547">
        <v>6</v>
      </c>
      <c r="H547">
        <v>2.99</v>
      </c>
      <c r="I547">
        <v>0.49833333333333302</v>
      </c>
      <c r="J547">
        <v>167</v>
      </c>
      <c r="K547" t="s">
        <v>154</v>
      </c>
      <c r="L547">
        <v>13</v>
      </c>
      <c r="M547">
        <v>5</v>
      </c>
      <c r="N547">
        <v>49.88</v>
      </c>
      <c r="O547">
        <v>9.9760000000000009</v>
      </c>
      <c r="P547">
        <v>100.09364548494899</v>
      </c>
      <c r="Q547">
        <v>7.6995111911499796</v>
      </c>
    </row>
    <row r="548" spans="2:17" x14ac:dyDescent="0.2">
      <c r="B548" t="s">
        <v>994</v>
      </c>
      <c r="C548" t="s">
        <v>993</v>
      </c>
      <c r="D548">
        <v>2006</v>
      </c>
      <c r="E548" t="s">
        <v>124</v>
      </c>
      <c r="F548" t="s">
        <v>2082</v>
      </c>
      <c r="G548">
        <v>6</v>
      </c>
      <c r="H548">
        <v>2.99</v>
      </c>
      <c r="I548">
        <v>0.49833333333333302</v>
      </c>
      <c r="J548">
        <v>123</v>
      </c>
      <c r="K548" t="s">
        <v>151</v>
      </c>
      <c r="L548">
        <v>17</v>
      </c>
      <c r="M548">
        <v>4</v>
      </c>
      <c r="N548">
        <v>49.86</v>
      </c>
      <c r="O548">
        <v>12.465</v>
      </c>
      <c r="P548">
        <v>100.053511705685</v>
      </c>
      <c r="Q548">
        <v>5.8855006885697403</v>
      </c>
    </row>
    <row r="549" spans="2:17" x14ac:dyDescent="0.2">
      <c r="B549" t="s">
        <v>992</v>
      </c>
      <c r="C549" t="s">
        <v>991</v>
      </c>
      <c r="D549">
        <v>2006</v>
      </c>
      <c r="E549" t="s">
        <v>124</v>
      </c>
      <c r="F549" t="s">
        <v>2083</v>
      </c>
      <c r="G549">
        <v>7</v>
      </c>
      <c r="H549">
        <v>2.99</v>
      </c>
      <c r="I549">
        <v>0.42714285714285699</v>
      </c>
      <c r="J549">
        <v>48</v>
      </c>
      <c r="K549" t="s">
        <v>157</v>
      </c>
      <c r="L549">
        <v>18</v>
      </c>
      <c r="M549">
        <v>5</v>
      </c>
      <c r="N549">
        <v>49.85</v>
      </c>
      <c r="O549">
        <v>9.9700000000000006</v>
      </c>
      <c r="P549">
        <v>116.70568561872901</v>
      </c>
      <c r="Q549">
        <v>6.4836492010404996</v>
      </c>
    </row>
    <row r="550" spans="2:17" x14ac:dyDescent="0.2">
      <c r="B550" t="s">
        <v>990</v>
      </c>
      <c r="C550" t="s">
        <v>989</v>
      </c>
      <c r="D550">
        <v>2006</v>
      </c>
      <c r="E550" t="s">
        <v>124</v>
      </c>
      <c r="F550" t="s">
        <v>2094</v>
      </c>
      <c r="G550">
        <v>4</v>
      </c>
      <c r="H550">
        <v>0.99</v>
      </c>
      <c r="I550">
        <v>0.2475</v>
      </c>
      <c r="J550">
        <v>64</v>
      </c>
      <c r="K550" t="s">
        <v>154</v>
      </c>
      <c r="L550">
        <v>19</v>
      </c>
      <c r="M550">
        <v>5</v>
      </c>
      <c r="N550">
        <v>49.82</v>
      </c>
      <c r="O550">
        <v>9.9640000000000004</v>
      </c>
      <c r="P550">
        <v>201.29292929292899</v>
      </c>
      <c r="Q550">
        <v>10.5943646996278</v>
      </c>
    </row>
    <row r="551" spans="2:17" x14ac:dyDescent="0.2">
      <c r="B551" t="s">
        <v>988</v>
      </c>
      <c r="C551" t="s">
        <v>987</v>
      </c>
      <c r="D551">
        <v>2006</v>
      </c>
      <c r="E551" t="s">
        <v>124</v>
      </c>
      <c r="F551" t="s">
        <v>2092</v>
      </c>
      <c r="G551">
        <v>5</v>
      </c>
      <c r="H551">
        <v>0.99</v>
      </c>
      <c r="I551">
        <v>0.19800000000000001</v>
      </c>
      <c r="J551">
        <v>101</v>
      </c>
      <c r="K551" t="s">
        <v>151</v>
      </c>
      <c r="L551">
        <v>20</v>
      </c>
      <c r="M551">
        <v>6</v>
      </c>
      <c r="N551">
        <v>49.81</v>
      </c>
      <c r="O551">
        <v>8.3016666666666605</v>
      </c>
      <c r="P551">
        <v>251.56565656565601</v>
      </c>
      <c r="Q551">
        <v>12.5782828282828</v>
      </c>
    </row>
    <row r="552" spans="2:17" x14ac:dyDescent="0.2">
      <c r="B552" t="s">
        <v>986</v>
      </c>
      <c r="C552" t="s">
        <v>985</v>
      </c>
      <c r="D552">
        <v>2006</v>
      </c>
      <c r="E552" t="s">
        <v>124</v>
      </c>
      <c r="F552" t="s">
        <v>2081</v>
      </c>
      <c r="G552">
        <v>6</v>
      </c>
      <c r="H552">
        <v>0.99</v>
      </c>
      <c r="I552">
        <v>0.16500000000000001</v>
      </c>
      <c r="J552">
        <v>144</v>
      </c>
      <c r="K552" t="s">
        <v>154</v>
      </c>
      <c r="L552">
        <v>27</v>
      </c>
      <c r="M552">
        <v>8</v>
      </c>
      <c r="N552">
        <v>49.76</v>
      </c>
      <c r="O552">
        <v>6.22</v>
      </c>
      <c r="P552">
        <v>301.575757575757</v>
      </c>
      <c r="Q552">
        <v>11.1694725028058</v>
      </c>
    </row>
    <row r="553" spans="2:17" x14ac:dyDescent="0.2">
      <c r="B553" t="s">
        <v>984</v>
      </c>
      <c r="C553" t="s">
        <v>983</v>
      </c>
      <c r="D553">
        <v>2006</v>
      </c>
      <c r="E553" t="s">
        <v>124</v>
      </c>
      <c r="F553" t="s">
        <v>2091</v>
      </c>
      <c r="G553">
        <v>3</v>
      </c>
      <c r="H553">
        <v>4.99</v>
      </c>
      <c r="I553">
        <v>1.66333333333333</v>
      </c>
      <c r="J553">
        <v>109</v>
      </c>
      <c r="K553" t="s">
        <v>123</v>
      </c>
      <c r="L553">
        <v>8</v>
      </c>
      <c r="M553">
        <v>2</v>
      </c>
      <c r="N553">
        <v>48.94</v>
      </c>
      <c r="O553">
        <v>24.47</v>
      </c>
      <c r="P553">
        <v>29.422845691382701</v>
      </c>
      <c r="Q553">
        <v>3.6778557114228398</v>
      </c>
    </row>
    <row r="554" spans="2:17" x14ac:dyDescent="0.2">
      <c r="B554" t="s">
        <v>982</v>
      </c>
      <c r="C554" t="s">
        <v>981</v>
      </c>
      <c r="D554">
        <v>2006</v>
      </c>
      <c r="E554" t="s">
        <v>124</v>
      </c>
      <c r="F554" t="s">
        <v>2093</v>
      </c>
      <c r="G554">
        <v>5</v>
      </c>
      <c r="H554">
        <v>4.99</v>
      </c>
      <c r="I554">
        <v>0.998</v>
      </c>
      <c r="J554">
        <v>116</v>
      </c>
      <c r="K554" t="s">
        <v>170</v>
      </c>
      <c r="L554">
        <v>10</v>
      </c>
      <c r="M554">
        <v>2</v>
      </c>
      <c r="N554">
        <v>48.92</v>
      </c>
      <c r="O554">
        <v>24.46</v>
      </c>
      <c r="P554">
        <v>49.018036072144199</v>
      </c>
      <c r="Q554">
        <v>4.9018036072144202</v>
      </c>
    </row>
    <row r="555" spans="2:17" x14ac:dyDescent="0.2">
      <c r="B555" t="s">
        <v>980</v>
      </c>
      <c r="C555" t="s">
        <v>979</v>
      </c>
      <c r="D555">
        <v>2006</v>
      </c>
      <c r="E555" t="s">
        <v>124</v>
      </c>
      <c r="F555" t="s">
        <v>2091</v>
      </c>
      <c r="G555">
        <v>5</v>
      </c>
      <c r="H555">
        <v>4.99</v>
      </c>
      <c r="I555">
        <v>0.998</v>
      </c>
      <c r="J555">
        <v>129</v>
      </c>
      <c r="K555" t="s">
        <v>154</v>
      </c>
      <c r="L555">
        <v>8</v>
      </c>
      <c r="M555">
        <v>3</v>
      </c>
      <c r="N555">
        <v>48.92</v>
      </c>
      <c r="O555">
        <v>16.306666666666601</v>
      </c>
      <c r="P555">
        <v>49.018036072144199</v>
      </c>
      <c r="Q555">
        <v>6.1272545090180301</v>
      </c>
    </row>
    <row r="556" spans="2:17" x14ac:dyDescent="0.2">
      <c r="B556" t="s">
        <v>978</v>
      </c>
      <c r="C556" t="s">
        <v>977</v>
      </c>
      <c r="D556">
        <v>2006</v>
      </c>
      <c r="E556" t="s">
        <v>124</v>
      </c>
      <c r="F556" t="s">
        <v>2081</v>
      </c>
      <c r="G556">
        <v>6</v>
      </c>
      <c r="H556">
        <v>4.99</v>
      </c>
      <c r="I556">
        <v>0.831666666666666</v>
      </c>
      <c r="J556">
        <v>77</v>
      </c>
      <c r="K556" t="s">
        <v>151</v>
      </c>
      <c r="L556">
        <v>11</v>
      </c>
      <c r="M556">
        <v>3</v>
      </c>
      <c r="N556">
        <v>48.91</v>
      </c>
      <c r="O556">
        <v>16.303333333333299</v>
      </c>
      <c r="P556">
        <v>58.809619238476898</v>
      </c>
      <c r="Q556">
        <v>5.3463290216797201</v>
      </c>
    </row>
    <row r="557" spans="2:17" x14ac:dyDescent="0.2">
      <c r="B557" t="s">
        <v>976</v>
      </c>
      <c r="C557" t="s">
        <v>975</v>
      </c>
      <c r="D557">
        <v>2006</v>
      </c>
      <c r="E557" t="s">
        <v>124</v>
      </c>
      <c r="F557" t="s">
        <v>2094</v>
      </c>
      <c r="G557">
        <v>5</v>
      </c>
      <c r="H557">
        <v>2.99</v>
      </c>
      <c r="I557">
        <v>0.59799999999999998</v>
      </c>
      <c r="J557">
        <v>177</v>
      </c>
      <c r="K557" t="s">
        <v>157</v>
      </c>
      <c r="L557">
        <v>11</v>
      </c>
      <c r="M557">
        <v>4</v>
      </c>
      <c r="N557">
        <v>48.89</v>
      </c>
      <c r="O557">
        <v>12.2225</v>
      </c>
      <c r="P557">
        <v>81.755852842809304</v>
      </c>
      <c r="Q557">
        <v>7.4323502584372099</v>
      </c>
    </row>
    <row r="558" spans="2:17" x14ac:dyDescent="0.2">
      <c r="B558" t="s">
        <v>974</v>
      </c>
      <c r="C558" t="s">
        <v>973</v>
      </c>
      <c r="D558">
        <v>2006</v>
      </c>
      <c r="E558" t="s">
        <v>124</v>
      </c>
      <c r="F558" t="s">
        <v>2084</v>
      </c>
      <c r="G558">
        <v>6</v>
      </c>
      <c r="H558">
        <v>2.99</v>
      </c>
      <c r="I558">
        <v>0.49833333333333302</v>
      </c>
      <c r="J558">
        <v>107</v>
      </c>
      <c r="K558" t="s">
        <v>157</v>
      </c>
      <c r="L558">
        <v>15</v>
      </c>
      <c r="M558">
        <v>4</v>
      </c>
      <c r="N558">
        <v>48.86</v>
      </c>
      <c r="O558">
        <v>12.215</v>
      </c>
      <c r="P558">
        <v>98.046822742474902</v>
      </c>
      <c r="Q558">
        <v>6.5364548494983197</v>
      </c>
    </row>
    <row r="559" spans="2:17" x14ac:dyDescent="0.2">
      <c r="B559" t="s">
        <v>972</v>
      </c>
      <c r="C559" t="s">
        <v>125</v>
      </c>
      <c r="D559">
        <v>2006</v>
      </c>
      <c r="E559" t="s">
        <v>124</v>
      </c>
      <c r="F559" t="s">
        <v>2082</v>
      </c>
      <c r="G559">
        <v>7</v>
      </c>
      <c r="H559">
        <v>2.99</v>
      </c>
      <c r="I559">
        <v>0.42714285714285699</v>
      </c>
      <c r="J559">
        <v>85</v>
      </c>
      <c r="K559" t="s">
        <v>151</v>
      </c>
      <c r="L559">
        <v>16</v>
      </c>
      <c r="M559">
        <v>5</v>
      </c>
      <c r="N559">
        <v>48.84</v>
      </c>
      <c r="O559">
        <v>9.7680000000000007</v>
      </c>
      <c r="P559">
        <v>114.341137123745</v>
      </c>
      <c r="Q559">
        <v>7.1463210702341096</v>
      </c>
    </row>
    <row r="560" spans="2:17" x14ac:dyDescent="0.2">
      <c r="B560" t="s">
        <v>971</v>
      </c>
      <c r="C560" t="s">
        <v>970</v>
      </c>
      <c r="D560">
        <v>2006</v>
      </c>
      <c r="E560" t="s">
        <v>124</v>
      </c>
      <c r="F560" t="s">
        <v>2080</v>
      </c>
      <c r="G560">
        <v>4</v>
      </c>
      <c r="H560">
        <v>0.99</v>
      </c>
      <c r="I560">
        <v>0.2475</v>
      </c>
      <c r="J560">
        <v>102</v>
      </c>
      <c r="K560" t="s">
        <v>154</v>
      </c>
      <c r="L560">
        <v>17</v>
      </c>
      <c r="M560">
        <v>6</v>
      </c>
      <c r="N560">
        <v>48.83</v>
      </c>
      <c r="O560">
        <v>8.1383333333333301</v>
      </c>
      <c r="P560">
        <v>197.29292929292899</v>
      </c>
      <c r="Q560">
        <v>11.6054664289958</v>
      </c>
    </row>
    <row r="561" spans="2:17" x14ac:dyDescent="0.2">
      <c r="B561" t="s">
        <v>969</v>
      </c>
      <c r="C561" t="s">
        <v>968</v>
      </c>
      <c r="D561">
        <v>2006</v>
      </c>
      <c r="E561" t="s">
        <v>124</v>
      </c>
      <c r="F561" t="s">
        <v>2093</v>
      </c>
      <c r="G561">
        <v>3</v>
      </c>
      <c r="H561">
        <v>0.99</v>
      </c>
      <c r="I561">
        <v>0.33</v>
      </c>
      <c r="J561">
        <v>179</v>
      </c>
      <c r="K561" t="s">
        <v>123</v>
      </c>
      <c r="L561">
        <v>20</v>
      </c>
      <c r="M561">
        <v>5</v>
      </c>
      <c r="N561">
        <v>48.83</v>
      </c>
      <c r="O561">
        <v>9.766</v>
      </c>
      <c r="P561">
        <v>147.969696969696</v>
      </c>
      <c r="Q561">
        <v>7.3984848484848396</v>
      </c>
    </row>
    <row r="562" spans="2:17" x14ac:dyDescent="0.2">
      <c r="B562" t="s">
        <v>967</v>
      </c>
      <c r="C562" t="s">
        <v>966</v>
      </c>
      <c r="D562">
        <v>2006</v>
      </c>
      <c r="E562" t="s">
        <v>124</v>
      </c>
      <c r="F562" t="s">
        <v>2095</v>
      </c>
      <c r="G562">
        <v>4</v>
      </c>
      <c r="H562">
        <v>0.99</v>
      </c>
      <c r="I562">
        <v>0.2475</v>
      </c>
      <c r="J562">
        <v>87</v>
      </c>
      <c r="K562" t="s">
        <v>151</v>
      </c>
      <c r="L562">
        <v>21</v>
      </c>
      <c r="M562">
        <v>5</v>
      </c>
      <c r="N562">
        <v>48.81</v>
      </c>
      <c r="O562">
        <v>9.7620000000000005</v>
      </c>
      <c r="P562">
        <v>197.21212121212099</v>
      </c>
      <c r="Q562">
        <v>9.39105339105339</v>
      </c>
    </row>
    <row r="563" spans="2:17" x14ac:dyDescent="0.2">
      <c r="B563" t="s">
        <v>965</v>
      </c>
      <c r="C563" t="s">
        <v>964</v>
      </c>
      <c r="D563">
        <v>2006</v>
      </c>
      <c r="E563" t="s">
        <v>124</v>
      </c>
      <c r="F563" t="s">
        <v>2092</v>
      </c>
      <c r="G563">
        <v>5</v>
      </c>
      <c r="H563">
        <v>0.99</v>
      </c>
      <c r="I563">
        <v>0.19800000000000001</v>
      </c>
      <c r="J563">
        <v>147</v>
      </c>
      <c r="K563" t="s">
        <v>157</v>
      </c>
      <c r="L563">
        <v>24</v>
      </c>
      <c r="M563">
        <v>7</v>
      </c>
      <c r="N563">
        <v>48.78</v>
      </c>
      <c r="O563">
        <v>6.96857142857142</v>
      </c>
      <c r="P563">
        <v>246.363636363636</v>
      </c>
      <c r="Q563">
        <v>10.2651515151515</v>
      </c>
    </row>
    <row r="564" spans="2:17" x14ac:dyDescent="0.2">
      <c r="B564" t="s">
        <v>963</v>
      </c>
      <c r="C564" t="s">
        <v>962</v>
      </c>
      <c r="D564">
        <v>2006</v>
      </c>
      <c r="E564" t="s">
        <v>124</v>
      </c>
      <c r="F564" t="s">
        <v>2094</v>
      </c>
      <c r="G564">
        <v>4</v>
      </c>
      <c r="H564">
        <v>4.99</v>
      </c>
      <c r="I564">
        <v>1.2475000000000001</v>
      </c>
      <c r="J564">
        <v>54</v>
      </c>
      <c r="K564" t="s">
        <v>170</v>
      </c>
      <c r="L564">
        <v>7</v>
      </c>
      <c r="M564">
        <v>2</v>
      </c>
      <c r="N564">
        <v>47.93</v>
      </c>
      <c r="O564">
        <v>23.965</v>
      </c>
      <c r="P564">
        <v>38.420841683366703</v>
      </c>
      <c r="Q564">
        <v>5.4886916690523897</v>
      </c>
    </row>
    <row r="565" spans="2:17" x14ac:dyDescent="0.2">
      <c r="B565" t="s">
        <v>961</v>
      </c>
      <c r="C565" t="s">
        <v>960</v>
      </c>
      <c r="D565">
        <v>2006</v>
      </c>
      <c r="E565" t="s">
        <v>124</v>
      </c>
      <c r="F565" t="s">
        <v>2084</v>
      </c>
      <c r="G565">
        <v>7</v>
      </c>
      <c r="H565">
        <v>4.99</v>
      </c>
      <c r="I565">
        <v>0.71285714285714197</v>
      </c>
      <c r="J565">
        <v>182</v>
      </c>
      <c r="K565" t="s">
        <v>123</v>
      </c>
      <c r="L565">
        <v>9</v>
      </c>
      <c r="M565">
        <v>2</v>
      </c>
      <c r="N565">
        <v>47.92</v>
      </c>
      <c r="O565">
        <v>23.96</v>
      </c>
      <c r="P565">
        <v>67.222444889779496</v>
      </c>
      <c r="Q565">
        <v>7.4691605433088304</v>
      </c>
    </row>
    <row r="566" spans="2:17" x14ac:dyDescent="0.2">
      <c r="B566" t="s">
        <v>959</v>
      </c>
      <c r="C566" t="s">
        <v>958</v>
      </c>
      <c r="D566">
        <v>2006</v>
      </c>
      <c r="E566" t="s">
        <v>124</v>
      </c>
      <c r="F566" t="s">
        <v>2094</v>
      </c>
      <c r="G566">
        <v>3</v>
      </c>
      <c r="H566">
        <v>2.99</v>
      </c>
      <c r="I566">
        <v>0.99666666666666603</v>
      </c>
      <c r="J566">
        <v>171</v>
      </c>
      <c r="K566" t="s">
        <v>170</v>
      </c>
      <c r="L566">
        <v>9</v>
      </c>
      <c r="M566">
        <v>3</v>
      </c>
      <c r="N566">
        <v>47.91</v>
      </c>
      <c r="O566">
        <v>15.97</v>
      </c>
      <c r="P566">
        <v>48.070234113712303</v>
      </c>
      <c r="Q566">
        <v>5.3411371237458098</v>
      </c>
    </row>
    <row r="567" spans="2:17" x14ac:dyDescent="0.2">
      <c r="B567" t="s">
        <v>957</v>
      </c>
      <c r="C567" t="s">
        <v>956</v>
      </c>
      <c r="D567">
        <v>2006</v>
      </c>
      <c r="E567" t="s">
        <v>124</v>
      </c>
      <c r="F567" t="s">
        <v>2096</v>
      </c>
      <c r="G567">
        <v>6</v>
      </c>
      <c r="H567">
        <v>2.99</v>
      </c>
      <c r="I567">
        <v>0.49833333333333302</v>
      </c>
      <c r="J567">
        <v>130</v>
      </c>
      <c r="K567" t="s">
        <v>154</v>
      </c>
      <c r="L567">
        <v>12</v>
      </c>
      <c r="M567">
        <v>3</v>
      </c>
      <c r="N567">
        <v>47.89</v>
      </c>
      <c r="O567">
        <v>15.963333333333299</v>
      </c>
      <c r="P567">
        <v>96.100334448160496</v>
      </c>
      <c r="Q567">
        <v>8.0083612040133705</v>
      </c>
    </row>
    <row r="568" spans="2:17" x14ac:dyDescent="0.2">
      <c r="B568" t="s">
        <v>955</v>
      </c>
      <c r="C568" t="s">
        <v>954</v>
      </c>
      <c r="D568">
        <v>2006</v>
      </c>
      <c r="E568" t="s">
        <v>124</v>
      </c>
      <c r="F568" t="s">
        <v>2095</v>
      </c>
      <c r="G568">
        <v>7</v>
      </c>
      <c r="H568">
        <v>2.99</v>
      </c>
      <c r="I568">
        <v>0.42714285714285699</v>
      </c>
      <c r="J568">
        <v>147</v>
      </c>
      <c r="K568" t="s">
        <v>151</v>
      </c>
      <c r="L568">
        <v>15</v>
      </c>
      <c r="M568">
        <v>5</v>
      </c>
      <c r="N568">
        <v>47.87</v>
      </c>
      <c r="O568">
        <v>9.5739999999999998</v>
      </c>
      <c r="P568">
        <v>112.070234113712</v>
      </c>
      <c r="Q568">
        <v>7.47134894091415</v>
      </c>
    </row>
    <row r="569" spans="2:17" x14ac:dyDescent="0.2">
      <c r="B569" t="s">
        <v>953</v>
      </c>
      <c r="C569" t="s">
        <v>952</v>
      </c>
      <c r="D569">
        <v>2006</v>
      </c>
      <c r="E569" t="s">
        <v>124</v>
      </c>
      <c r="F569" t="s">
        <v>2095</v>
      </c>
      <c r="G569">
        <v>7</v>
      </c>
      <c r="H569">
        <v>2.99</v>
      </c>
      <c r="I569">
        <v>0.42714285714285699</v>
      </c>
      <c r="J569">
        <v>98</v>
      </c>
      <c r="K569" t="s">
        <v>123</v>
      </c>
      <c r="L569">
        <v>14</v>
      </c>
      <c r="M569">
        <v>4</v>
      </c>
      <c r="N569">
        <v>47.87</v>
      </c>
      <c r="O569">
        <v>11.967499999999999</v>
      </c>
      <c r="P569">
        <v>112.070234113712</v>
      </c>
      <c r="Q569">
        <v>8.0050167224080209</v>
      </c>
    </row>
    <row r="570" spans="2:17" x14ac:dyDescent="0.2">
      <c r="B570" t="s">
        <v>951</v>
      </c>
      <c r="C570" t="s">
        <v>950</v>
      </c>
      <c r="D570">
        <v>2006</v>
      </c>
      <c r="E570" t="s">
        <v>124</v>
      </c>
      <c r="F570" t="s">
        <v>2093</v>
      </c>
      <c r="G570">
        <v>7</v>
      </c>
      <c r="H570">
        <v>2.99</v>
      </c>
      <c r="I570">
        <v>0.42714285714285699</v>
      </c>
      <c r="J570">
        <v>139</v>
      </c>
      <c r="K570" t="s">
        <v>170</v>
      </c>
      <c r="L570">
        <v>15</v>
      </c>
      <c r="M570">
        <v>5</v>
      </c>
      <c r="N570">
        <v>47.86</v>
      </c>
      <c r="O570">
        <v>9.5719999999999992</v>
      </c>
      <c r="P570">
        <v>112.04682274247401</v>
      </c>
      <c r="Q570">
        <v>7.4697881828316604</v>
      </c>
    </row>
    <row r="571" spans="2:17" x14ac:dyDescent="0.2">
      <c r="B571" t="s">
        <v>949</v>
      </c>
      <c r="C571" t="s">
        <v>948</v>
      </c>
      <c r="D571">
        <v>2006</v>
      </c>
      <c r="E571" t="s">
        <v>124</v>
      </c>
      <c r="F571" t="s">
        <v>2092</v>
      </c>
      <c r="G571">
        <v>3</v>
      </c>
      <c r="H571">
        <v>0.99</v>
      </c>
      <c r="I571">
        <v>0.33</v>
      </c>
      <c r="J571">
        <v>161</v>
      </c>
      <c r="K571" t="s">
        <v>157</v>
      </c>
      <c r="L571">
        <v>19</v>
      </c>
      <c r="M571">
        <v>5</v>
      </c>
      <c r="N571">
        <v>47.83</v>
      </c>
      <c r="O571">
        <v>9.5660000000000007</v>
      </c>
      <c r="P571">
        <v>144.939393939393</v>
      </c>
      <c r="Q571">
        <v>7.6283891547049398</v>
      </c>
    </row>
    <row r="572" spans="2:17" x14ac:dyDescent="0.2">
      <c r="B572" t="s">
        <v>947</v>
      </c>
      <c r="C572" t="s">
        <v>946</v>
      </c>
      <c r="D572">
        <v>2006</v>
      </c>
      <c r="E572" t="s">
        <v>124</v>
      </c>
      <c r="F572" t="s">
        <v>2095</v>
      </c>
      <c r="G572">
        <v>5</v>
      </c>
      <c r="H572">
        <v>0.99</v>
      </c>
      <c r="I572">
        <v>0.19800000000000001</v>
      </c>
      <c r="J572">
        <v>181</v>
      </c>
      <c r="K572" t="s">
        <v>170</v>
      </c>
      <c r="L572">
        <v>22</v>
      </c>
      <c r="M572">
        <v>6</v>
      </c>
      <c r="N572">
        <v>47.8</v>
      </c>
      <c r="O572">
        <v>7.9666666666666597</v>
      </c>
      <c r="P572">
        <v>241.414141414141</v>
      </c>
      <c r="Q572">
        <v>10.9733700642791</v>
      </c>
    </row>
    <row r="573" spans="2:17" x14ac:dyDescent="0.2">
      <c r="B573" t="s">
        <v>945</v>
      </c>
      <c r="C573" t="s">
        <v>944</v>
      </c>
      <c r="D573">
        <v>2006</v>
      </c>
      <c r="E573" t="s">
        <v>124</v>
      </c>
      <c r="F573" t="s">
        <v>2081</v>
      </c>
      <c r="G573">
        <v>5</v>
      </c>
      <c r="H573">
        <v>0.99</v>
      </c>
      <c r="I573">
        <v>0.19800000000000001</v>
      </c>
      <c r="J573">
        <v>164</v>
      </c>
      <c r="K573" t="s">
        <v>170</v>
      </c>
      <c r="L573">
        <v>29</v>
      </c>
      <c r="M573">
        <v>8</v>
      </c>
      <c r="N573">
        <v>47.75</v>
      </c>
      <c r="O573">
        <v>5.96875</v>
      </c>
      <c r="P573">
        <v>241.161616161616</v>
      </c>
      <c r="Q573">
        <v>8.3159177986764092</v>
      </c>
    </row>
    <row r="574" spans="2:17" x14ac:dyDescent="0.2">
      <c r="B574" t="s">
        <v>943</v>
      </c>
      <c r="C574" t="s">
        <v>942</v>
      </c>
      <c r="D574">
        <v>2006</v>
      </c>
      <c r="E574" t="s">
        <v>124</v>
      </c>
      <c r="F574" t="s">
        <v>2089</v>
      </c>
      <c r="G574">
        <v>3</v>
      </c>
      <c r="H574">
        <v>2.99</v>
      </c>
      <c r="I574">
        <v>0.99666666666666603</v>
      </c>
      <c r="J574">
        <v>126</v>
      </c>
      <c r="K574" t="s">
        <v>151</v>
      </c>
      <c r="L574">
        <v>9</v>
      </c>
      <c r="M574">
        <v>2</v>
      </c>
      <c r="N574">
        <v>46.92</v>
      </c>
      <c r="O574">
        <v>23.46</v>
      </c>
      <c r="P574">
        <v>47.076923076923002</v>
      </c>
      <c r="Q574">
        <v>5.2307692307692299</v>
      </c>
    </row>
    <row r="575" spans="2:17" x14ac:dyDescent="0.2">
      <c r="B575" t="s">
        <v>941</v>
      </c>
      <c r="C575" t="s">
        <v>940</v>
      </c>
      <c r="D575">
        <v>2006</v>
      </c>
      <c r="E575" t="s">
        <v>124</v>
      </c>
      <c r="F575" t="s">
        <v>2084</v>
      </c>
      <c r="G575">
        <v>5</v>
      </c>
      <c r="H575">
        <v>4.99</v>
      </c>
      <c r="I575">
        <v>0.998</v>
      </c>
      <c r="J575">
        <v>49</v>
      </c>
      <c r="K575" t="s">
        <v>170</v>
      </c>
      <c r="L575">
        <v>8</v>
      </c>
      <c r="M575">
        <v>3</v>
      </c>
      <c r="N575">
        <v>46.92</v>
      </c>
      <c r="O575">
        <v>15.64</v>
      </c>
      <c r="P575">
        <v>47.014028056112203</v>
      </c>
      <c r="Q575">
        <v>5.87675350701402</v>
      </c>
    </row>
    <row r="576" spans="2:17" x14ac:dyDescent="0.2">
      <c r="B576" t="s">
        <v>939</v>
      </c>
      <c r="C576" t="s">
        <v>938</v>
      </c>
      <c r="D576">
        <v>2006</v>
      </c>
      <c r="E576" t="s">
        <v>124</v>
      </c>
      <c r="F576" t="s">
        <v>2083</v>
      </c>
      <c r="G576">
        <v>7</v>
      </c>
      <c r="H576">
        <v>4.99</v>
      </c>
      <c r="I576">
        <v>0.71285714285714197</v>
      </c>
      <c r="J576">
        <v>132</v>
      </c>
      <c r="K576" t="s">
        <v>123</v>
      </c>
      <c r="L576">
        <v>11</v>
      </c>
      <c r="M576">
        <v>3</v>
      </c>
      <c r="N576">
        <v>46.91</v>
      </c>
      <c r="O576">
        <v>15.636666666666599</v>
      </c>
      <c r="P576">
        <v>65.805611222444796</v>
      </c>
      <c r="Q576">
        <v>5.9823282929495303</v>
      </c>
    </row>
    <row r="577" spans="2:17" x14ac:dyDescent="0.2">
      <c r="B577" t="s">
        <v>937</v>
      </c>
      <c r="C577" t="s">
        <v>936</v>
      </c>
      <c r="D577">
        <v>2006</v>
      </c>
      <c r="E577" t="s">
        <v>124</v>
      </c>
      <c r="F577" t="s">
        <v>2083</v>
      </c>
      <c r="G577">
        <v>4</v>
      </c>
      <c r="H577">
        <v>2.99</v>
      </c>
      <c r="I577">
        <v>0.74750000000000005</v>
      </c>
      <c r="J577">
        <v>85</v>
      </c>
      <c r="K577" t="s">
        <v>157</v>
      </c>
      <c r="L577">
        <v>10</v>
      </c>
      <c r="M577">
        <v>3</v>
      </c>
      <c r="N577">
        <v>46.9</v>
      </c>
      <c r="O577">
        <v>15.633333333333301</v>
      </c>
      <c r="P577">
        <v>62.742474916387899</v>
      </c>
      <c r="Q577">
        <v>6.27424749163879</v>
      </c>
    </row>
    <row r="578" spans="2:17" x14ac:dyDescent="0.2">
      <c r="B578" t="s">
        <v>935</v>
      </c>
      <c r="C578" t="s">
        <v>934</v>
      </c>
      <c r="D578">
        <v>2006</v>
      </c>
      <c r="E578" t="s">
        <v>124</v>
      </c>
      <c r="F578" t="s">
        <v>2089</v>
      </c>
      <c r="G578">
        <v>6</v>
      </c>
      <c r="H578">
        <v>2.99</v>
      </c>
      <c r="I578">
        <v>0.49833333333333302</v>
      </c>
      <c r="J578">
        <v>180</v>
      </c>
      <c r="K578" t="s">
        <v>151</v>
      </c>
      <c r="L578">
        <v>14</v>
      </c>
      <c r="M578">
        <v>4</v>
      </c>
      <c r="N578">
        <v>46.87</v>
      </c>
      <c r="O578">
        <v>11.717499999999999</v>
      </c>
      <c r="P578">
        <v>94.053511705685594</v>
      </c>
      <c r="Q578">
        <v>6.7181079789775398</v>
      </c>
    </row>
    <row r="579" spans="2:17" x14ac:dyDescent="0.2">
      <c r="B579" t="s">
        <v>933</v>
      </c>
      <c r="C579" t="s">
        <v>932</v>
      </c>
      <c r="D579">
        <v>2006</v>
      </c>
      <c r="E579" t="s">
        <v>124</v>
      </c>
      <c r="F579" t="s">
        <v>2089</v>
      </c>
      <c r="G579">
        <v>6</v>
      </c>
      <c r="H579">
        <v>2.99</v>
      </c>
      <c r="I579">
        <v>0.49833333333333302</v>
      </c>
      <c r="J579">
        <v>136</v>
      </c>
      <c r="K579" t="s">
        <v>170</v>
      </c>
      <c r="L579">
        <v>14</v>
      </c>
      <c r="M579">
        <v>4</v>
      </c>
      <c r="N579">
        <v>46.87</v>
      </c>
      <c r="O579">
        <v>11.717499999999999</v>
      </c>
      <c r="P579">
        <v>94.053511705685594</v>
      </c>
      <c r="Q579">
        <v>6.7181079789775398</v>
      </c>
    </row>
    <row r="580" spans="2:17" x14ac:dyDescent="0.2">
      <c r="B580" t="s">
        <v>931</v>
      </c>
      <c r="C580" t="s">
        <v>930</v>
      </c>
      <c r="D580">
        <v>2006</v>
      </c>
      <c r="E580" t="s">
        <v>124</v>
      </c>
      <c r="F580" t="s">
        <v>2091</v>
      </c>
      <c r="G580">
        <v>6</v>
      </c>
      <c r="H580">
        <v>2.99</v>
      </c>
      <c r="I580">
        <v>0.49833333333333302</v>
      </c>
      <c r="J580">
        <v>139</v>
      </c>
      <c r="K580" t="s">
        <v>170</v>
      </c>
      <c r="L580">
        <v>14</v>
      </c>
      <c r="M580">
        <v>4</v>
      </c>
      <c r="N580">
        <v>46.87</v>
      </c>
      <c r="O580">
        <v>11.717499999999999</v>
      </c>
      <c r="P580">
        <v>94.053511705685594</v>
      </c>
      <c r="Q580">
        <v>6.7181079789775398</v>
      </c>
    </row>
    <row r="581" spans="2:17" x14ac:dyDescent="0.2">
      <c r="B581" t="s">
        <v>929</v>
      </c>
      <c r="C581" t="s">
        <v>928</v>
      </c>
      <c r="D581">
        <v>2006</v>
      </c>
      <c r="E581" t="s">
        <v>124</v>
      </c>
      <c r="F581" t="s">
        <v>2082</v>
      </c>
      <c r="G581">
        <v>3</v>
      </c>
      <c r="H581">
        <v>0.99</v>
      </c>
      <c r="I581">
        <v>0.33</v>
      </c>
      <c r="J581">
        <v>115</v>
      </c>
      <c r="K581" t="s">
        <v>170</v>
      </c>
      <c r="L581">
        <v>14</v>
      </c>
      <c r="M581">
        <v>6</v>
      </c>
      <c r="N581">
        <v>46.86</v>
      </c>
      <c r="O581">
        <v>7.81</v>
      </c>
      <c r="P581">
        <v>142</v>
      </c>
      <c r="Q581">
        <v>10.1428571428571</v>
      </c>
    </row>
    <row r="582" spans="2:17" x14ac:dyDescent="0.2">
      <c r="B582" t="s">
        <v>927</v>
      </c>
      <c r="C582" t="s">
        <v>926</v>
      </c>
      <c r="D582">
        <v>2006</v>
      </c>
      <c r="E582" t="s">
        <v>124</v>
      </c>
      <c r="F582" t="s">
        <v>2091</v>
      </c>
      <c r="G582">
        <v>3</v>
      </c>
      <c r="H582">
        <v>0.99</v>
      </c>
      <c r="I582">
        <v>0.33</v>
      </c>
      <c r="J582">
        <v>52</v>
      </c>
      <c r="K582" t="s">
        <v>151</v>
      </c>
      <c r="L582">
        <v>16</v>
      </c>
      <c r="M582">
        <v>4</v>
      </c>
      <c r="N582">
        <v>46.86</v>
      </c>
      <c r="O582">
        <v>11.715</v>
      </c>
      <c r="P582">
        <v>142</v>
      </c>
      <c r="Q582">
        <v>8.875</v>
      </c>
    </row>
    <row r="583" spans="2:17" x14ac:dyDescent="0.2">
      <c r="B583" t="s">
        <v>925</v>
      </c>
      <c r="C583" t="s">
        <v>924</v>
      </c>
      <c r="D583">
        <v>2006</v>
      </c>
      <c r="E583" t="s">
        <v>124</v>
      </c>
      <c r="F583" t="s">
        <v>2092</v>
      </c>
      <c r="G583">
        <v>4</v>
      </c>
      <c r="H583">
        <v>0.99</v>
      </c>
      <c r="I583">
        <v>0.2475</v>
      </c>
      <c r="J583">
        <v>135</v>
      </c>
      <c r="K583" t="s">
        <v>151</v>
      </c>
      <c r="L583">
        <v>16</v>
      </c>
      <c r="M583">
        <v>6</v>
      </c>
      <c r="N583">
        <v>46.85</v>
      </c>
      <c r="O583">
        <v>7.80833333333333</v>
      </c>
      <c r="P583">
        <v>189.29292929292899</v>
      </c>
      <c r="Q583">
        <v>11.830808080808</v>
      </c>
    </row>
    <row r="584" spans="2:17" x14ac:dyDescent="0.2">
      <c r="B584" t="s">
        <v>923</v>
      </c>
      <c r="C584" t="s">
        <v>922</v>
      </c>
      <c r="D584">
        <v>2006</v>
      </c>
      <c r="E584" t="s">
        <v>124</v>
      </c>
      <c r="F584" t="s">
        <v>2089</v>
      </c>
      <c r="G584">
        <v>4</v>
      </c>
      <c r="H584">
        <v>0.99</v>
      </c>
      <c r="I584">
        <v>0.2475</v>
      </c>
      <c r="J584">
        <v>75</v>
      </c>
      <c r="K584" t="s">
        <v>157</v>
      </c>
      <c r="L584">
        <v>17</v>
      </c>
      <c r="M584">
        <v>5</v>
      </c>
      <c r="N584">
        <v>46.84</v>
      </c>
      <c r="O584">
        <v>9.3680000000000003</v>
      </c>
      <c r="P584">
        <v>189.252525252525</v>
      </c>
      <c r="Q584">
        <v>11.132501485442599</v>
      </c>
    </row>
    <row r="585" spans="2:17" x14ac:dyDescent="0.2">
      <c r="B585" t="s">
        <v>921</v>
      </c>
      <c r="C585" t="s">
        <v>920</v>
      </c>
      <c r="D585">
        <v>2006</v>
      </c>
      <c r="E585" t="s">
        <v>124</v>
      </c>
      <c r="F585" t="s">
        <v>2083</v>
      </c>
      <c r="G585">
        <v>5</v>
      </c>
      <c r="H585">
        <v>0.99</v>
      </c>
      <c r="I585">
        <v>0.19800000000000001</v>
      </c>
      <c r="J585">
        <v>70</v>
      </c>
      <c r="K585" t="s">
        <v>151</v>
      </c>
      <c r="L585">
        <v>24</v>
      </c>
      <c r="M585">
        <v>6</v>
      </c>
      <c r="N585">
        <v>46.79</v>
      </c>
      <c r="O585">
        <v>7.7983333333333302</v>
      </c>
      <c r="P585">
        <v>236.31313131313101</v>
      </c>
      <c r="Q585">
        <v>9.8463804713804706</v>
      </c>
    </row>
    <row r="586" spans="2:17" x14ac:dyDescent="0.2">
      <c r="B586" t="s">
        <v>919</v>
      </c>
      <c r="C586" t="s">
        <v>918</v>
      </c>
      <c r="D586">
        <v>2006</v>
      </c>
      <c r="E586" t="s">
        <v>124</v>
      </c>
      <c r="F586" t="s">
        <v>2081</v>
      </c>
      <c r="G586">
        <v>3</v>
      </c>
      <c r="H586">
        <v>4.99</v>
      </c>
      <c r="I586">
        <v>1.66333333333333</v>
      </c>
      <c r="J586">
        <v>164</v>
      </c>
      <c r="K586" t="s">
        <v>154</v>
      </c>
      <c r="L586">
        <v>7</v>
      </c>
      <c r="M586">
        <v>2</v>
      </c>
      <c r="N586">
        <v>45.94</v>
      </c>
      <c r="O586">
        <v>22.97</v>
      </c>
      <c r="P586">
        <v>27.6192384769539</v>
      </c>
      <c r="Q586">
        <v>3.9456054967076999</v>
      </c>
    </row>
    <row r="587" spans="2:17" x14ac:dyDescent="0.2">
      <c r="B587" t="s">
        <v>917</v>
      </c>
      <c r="C587" t="s">
        <v>916</v>
      </c>
      <c r="D587">
        <v>2006</v>
      </c>
      <c r="E587" t="s">
        <v>124</v>
      </c>
      <c r="F587" t="s">
        <v>2090</v>
      </c>
      <c r="G587">
        <v>3</v>
      </c>
      <c r="H587">
        <v>4.99</v>
      </c>
      <c r="I587">
        <v>1.66333333333333</v>
      </c>
      <c r="J587">
        <v>163</v>
      </c>
      <c r="K587" t="s">
        <v>123</v>
      </c>
      <c r="L587">
        <v>8</v>
      </c>
      <c r="M587">
        <v>3</v>
      </c>
      <c r="N587">
        <v>45.93</v>
      </c>
      <c r="O587">
        <v>15.31</v>
      </c>
      <c r="P587">
        <v>27.613226452905799</v>
      </c>
      <c r="Q587">
        <v>3.45165330661322</v>
      </c>
    </row>
    <row r="588" spans="2:17" x14ac:dyDescent="0.2">
      <c r="B588" t="s">
        <v>915</v>
      </c>
      <c r="C588" t="s">
        <v>914</v>
      </c>
      <c r="D588">
        <v>2006</v>
      </c>
      <c r="E588" t="s">
        <v>124</v>
      </c>
      <c r="F588" t="s">
        <v>2089</v>
      </c>
      <c r="G588">
        <v>4</v>
      </c>
      <c r="H588">
        <v>2.99</v>
      </c>
      <c r="I588">
        <v>0.74750000000000005</v>
      </c>
      <c r="J588">
        <v>119</v>
      </c>
      <c r="K588" t="s">
        <v>154</v>
      </c>
      <c r="L588">
        <v>11</v>
      </c>
      <c r="M588">
        <v>3</v>
      </c>
      <c r="N588">
        <v>45.91</v>
      </c>
      <c r="O588">
        <v>15.303333333333301</v>
      </c>
      <c r="P588">
        <v>61.418060200668798</v>
      </c>
      <c r="Q588">
        <v>5.5834600182426204</v>
      </c>
    </row>
    <row r="589" spans="2:17" x14ac:dyDescent="0.2">
      <c r="B589" t="s">
        <v>913</v>
      </c>
      <c r="C589" t="s">
        <v>912</v>
      </c>
      <c r="D589">
        <v>2006</v>
      </c>
      <c r="E589" t="s">
        <v>124</v>
      </c>
      <c r="F589" t="s">
        <v>2092</v>
      </c>
      <c r="G589">
        <v>4</v>
      </c>
      <c r="H589">
        <v>2.99</v>
      </c>
      <c r="I589">
        <v>0.74750000000000005</v>
      </c>
      <c r="J589">
        <v>155</v>
      </c>
      <c r="K589" t="s">
        <v>151</v>
      </c>
      <c r="L589">
        <v>10</v>
      </c>
      <c r="M589">
        <v>3</v>
      </c>
      <c r="N589">
        <v>45.91</v>
      </c>
      <c r="O589">
        <v>15.303333333333301</v>
      </c>
      <c r="P589">
        <v>61.418060200668798</v>
      </c>
      <c r="Q589">
        <v>6.1418060200668796</v>
      </c>
    </row>
    <row r="590" spans="2:17" x14ac:dyDescent="0.2">
      <c r="B590" t="s">
        <v>911</v>
      </c>
      <c r="C590" t="s">
        <v>910</v>
      </c>
      <c r="D590">
        <v>2006</v>
      </c>
      <c r="E590" t="s">
        <v>124</v>
      </c>
      <c r="F590" t="s">
        <v>2085</v>
      </c>
      <c r="G590">
        <v>6</v>
      </c>
      <c r="H590">
        <v>2.99</v>
      </c>
      <c r="I590">
        <v>0.49833333333333302</v>
      </c>
      <c r="J590">
        <v>99</v>
      </c>
      <c r="K590" t="s">
        <v>151</v>
      </c>
      <c r="L590">
        <v>13</v>
      </c>
      <c r="M590">
        <v>4</v>
      </c>
      <c r="N590">
        <v>45.88</v>
      </c>
      <c r="O590">
        <v>11.47</v>
      </c>
      <c r="P590">
        <v>92.066889632107006</v>
      </c>
      <c r="Q590">
        <v>7.0820684332389998</v>
      </c>
    </row>
    <row r="591" spans="2:17" x14ac:dyDescent="0.2">
      <c r="B591" t="s">
        <v>909</v>
      </c>
      <c r="C591" t="s">
        <v>908</v>
      </c>
      <c r="D591">
        <v>2006</v>
      </c>
      <c r="E591" t="s">
        <v>124</v>
      </c>
      <c r="F591" t="s">
        <v>2091</v>
      </c>
      <c r="G591">
        <v>6</v>
      </c>
      <c r="H591">
        <v>2.99</v>
      </c>
      <c r="I591">
        <v>0.49833333333333302</v>
      </c>
      <c r="J591">
        <v>174</v>
      </c>
      <c r="K591" t="s">
        <v>151</v>
      </c>
      <c r="L591">
        <v>16</v>
      </c>
      <c r="M591">
        <v>4</v>
      </c>
      <c r="N591">
        <v>45.87</v>
      </c>
      <c r="O591">
        <v>11.467499999999999</v>
      </c>
      <c r="P591">
        <v>92.046822742474902</v>
      </c>
      <c r="Q591">
        <v>5.7529264214046796</v>
      </c>
    </row>
    <row r="592" spans="2:17" x14ac:dyDescent="0.2">
      <c r="B592" t="s">
        <v>907</v>
      </c>
      <c r="C592" t="s">
        <v>906</v>
      </c>
      <c r="D592">
        <v>2006</v>
      </c>
      <c r="E592" t="s">
        <v>124</v>
      </c>
      <c r="F592" t="s">
        <v>2094</v>
      </c>
      <c r="G592">
        <v>4</v>
      </c>
      <c r="H592">
        <v>0.99</v>
      </c>
      <c r="I592">
        <v>0.2475</v>
      </c>
      <c r="J592">
        <v>100</v>
      </c>
      <c r="K592" t="s">
        <v>157</v>
      </c>
      <c r="L592">
        <v>21</v>
      </c>
      <c r="M592">
        <v>6</v>
      </c>
      <c r="N592">
        <v>45.81</v>
      </c>
      <c r="O592">
        <v>7.6349999999999998</v>
      </c>
      <c r="P592">
        <v>185.09090909090901</v>
      </c>
      <c r="Q592">
        <v>8.8138528138528098</v>
      </c>
    </row>
    <row r="593" spans="2:17" x14ac:dyDescent="0.2">
      <c r="B593" t="s">
        <v>905</v>
      </c>
      <c r="C593" t="s">
        <v>904</v>
      </c>
      <c r="D593">
        <v>2006</v>
      </c>
      <c r="E593" t="s">
        <v>124</v>
      </c>
      <c r="F593" t="s">
        <v>2094</v>
      </c>
      <c r="G593">
        <v>4</v>
      </c>
      <c r="H593">
        <v>2.99</v>
      </c>
      <c r="I593">
        <v>0.74750000000000005</v>
      </c>
      <c r="J593">
        <v>112</v>
      </c>
      <c r="K593" t="s">
        <v>170</v>
      </c>
      <c r="L593">
        <v>8</v>
      </c>
      <c r="M593">
        <v>2</v>
      </c>
      <c r="N593">
        <v>44.93</v>
      </c>
      <c r="O593">
        <v>22.465</v>
      </c>
      <c r="P593">
        <v>60.107023411371202</v>
      </c>
      <c r="Q593">
        <v>7.5133779264214002</v>
      </c>
    </row>
    <row r="594" spans="2:17" x14ac:dyDescent="0.2">
      <c r="B594" t="s">
        <v>903</v>
      </c>
      <c r="C594" t="s">
        <v>902</v>
      </c>
      <c r="D594">
        <v>2006</v>
      </c>
      <c r="E594" t="s">
        <v>124</v>
      </c>
      <c r="F594" t="s">
        <v>2093</v>
      </c>
      <c r="G594">
        <v>7</v>
      </c>
      <c r="H594">
        <v>4.99</v>
      </c>
      <c r="I594">
        <v>0.71285714285714197</v>
      </c>
      <c r="J594">
        <v>124</v>
      </c>
      <c r="K594" t="s">
        <v>123</v>
      </c>
      <c r="L594">
        <v>9</v>
      </c>
      <c r="M594">
        <v>2</v>
      </c>
      <c r="N594">
        <v>44.92</v>
      </c>
      <c r="O594">
        <v>22.46</v>
      </c>
      <c r="P594">
        <v>63.014028056112203</v>
      </c>
      <c r="Q594">
        <v>7.0015586729013499</v>
      </c>
    </row>
    <row r="595" spans="2:17" x14ac:dyDescent="0.2">
      <c r="B595" t="s">
        <v>901</v>
      </c>
      <c r="C595" t="s">
        <v>900</v>
      </c>
      <c r="D595">
        <v>2006</v>
      </c>
      <c r="E595" t="s">
        <v>124</v>
      </c>
      <c r="F595" t="s">
        <v>2095</v>
      </c>
      <c r="G595">
        <v>7</v>
      </c>
      <c r="H595">
        <v>4.99</v>
      </c>
      <c r="I595">
        <v>0.71285714285714197</v>
      </c>
      <c r="J595">
        <v>165</v>
      </c>
      <c r="K595" t="s">
        <v>123</v>
      </c>
      <c r="L595">
        <v>9</v>
      </c>
      <c r="M595">
        <v>2</v>
      </c>
      <c r="N595">
        <v>44.92</v>
      </c>
      <c r="O595">
        <v>22.46</v>
      </c>
      <c r="P595">
        <v>63.014028056112203</v>
      </c>
      <c r="Q595">
        <v>7.0015586729013499</v>
      </c>
    </row>
    <row r="596" spans="2:17" x14ac:dyDescent="0.2">
      <c r="B596" t="s">
        <v>899</v>
      </c>
      <c r="C596" t="s">
        <v>898</v>
      </c>
      <c r="D596">
        <v>2006</v>
      </c>
      <c r="E596" t="s">
        <v>124</v>
      </c>
      <c r="F596" t="s">
        <v>2081</v>
      </c>
      <c r="G596">
        <v>5</v>
      </c>
      <c r="H596">
        <v>2.99</v>
      </c>
      <c r="I596">
        <v>0.59799999999999998</v>
      </c>
      <c r="J596">
        <v>104</v>
      </c>
      <c r="K596" t="s">
        <v>170</v>
      </c>
      <c r="L596">
        <v>15</v>
      </c>
      <c r="M596">
        <v>4</v>
      </c>
      <c r="N596">
        <v>44.86</v>
      </c>
      <c r="O596">
        <v>11.215</v>
      </c>
      <c r="P596">
        <v>75.016722408026695</v>
      </c>
      <c r="Q596">
        <v>5.0011148272017802</v>
      </c>
    </row>
    <row r="597" spans="2:17" x14ac:dyDescent="0.2">
      <c r="B597" t="s">
        <v>897</v>
      </c>
      <c r="C597" t="s">
        <v>896</v>
      </c>
      <c r="D597">
        <v>2006</v>
      </c>
      <c r="E597" t="s">
        <v>124</v>
      </c>
      <c r="F597" t="s">
        <v>2082</v>
      </c>
      <c r="G597">
        <v>4</v>
      </c>
      <c r="H597">
        <v>0.99</v>
      </c>
      <c r="I597">
        <v>0.2475</v>
      </c>
      <c r="J597">
        <v>122</v>
      </c>
      <c r="K597" t="s">
        <v>151</v>
      </c>
      <c r="L597">
        <v>19</v>
      </c>
      <c r="M597">
        <v>6</v>
      </c>
      <c r="N597">
        <v>44.82</v>
      </c>
      <c r="O597">
        <v>7.47</v>
      </c>
      <c r="P597">
        <v>181.09090909090901</v>
      </c>
      <c r="Q597">
        <v>9.5311004784688897</v>
      </c>
    </row>
    <row r="598" spans="2:17" x14ac:dyDescent="0.2">
      <c r="B598" t="s">
        <v>895</v>
      </c>
      <c r="C598" t="s">
        <v>894</v>
      </c>
      <c r="D598">
        <v>2006</v>
      </c>
      <c r="E598" t="s">
        <v>124</v>
      </c>
      <c r="F598" t="s">
        <v>2080</v>
      </c>
      <c r="G598">
        <v>4</v>
      </c>
      <c r="H598">
        <v>2.99</v>
      </c>
      <c r="I598">
        <v>0.74750000000000005</v>
      </c>
      <c r="J598">
        <v>82</v>
      </c>
      <c r="K598" t="s">
        <v>170</v>
      </c>
      <c r="L598">
        <v>9</v>
      </c>
      <c r="M598">
        <v>2</v>
      </c>
      <c r="N598">
        <v>43.92</v>
      </c>
      <c r="O598">
        <v>21.96</v>
      </c>
      <c r="P598">
        <v>58.755852842809297</v>
      </c>
      <c r="Q598">
        <v>6.5284280936454797</v>
      </c>
    </row>
    <row r="599" spans="2:17" x14ac:dyDescent="0.2">
      <c r="B599" t="s">
        <v>893</v>
      </c>
      <c r="C599" t="s">
        <v>892</v>
      </c>
      <c r="D599">
        <v>2006</v>
      </c>
      <c r="E599" t="s">
        <v>124</v>
      </c>
      <c r="F599" t="s">
        <v>2094</v>
      </c>
      <c r="G599">
        <v>6</v>
      </c>
      <c r="H599">
        <v>4.99</v>
      </c>
      <c r="I599">
        <v>0.831666666666666</v>
      </c>
      <c r="J599">
        <v>178</v>
      </c>
      <c r="K599" t="s">
        <v>170</v>
      </c>
      <c r="L599">
        <v>9</v>
      </c>
      <c r="M599">
        <v>3</v>
      </c>
      <c r="N599">
        <v>43.92</v>
      </c>
      <c r="O599">
        <v>14.64</v>
      </c>
      <c r="P599">
        <v>52.809619238476898</v>
      </c>
      <c r="Q599">
        <v>5.8677354709418799</v>
      </c>
    </row>
    <row r="600" spans="2:17" x14ac:dyDescent="0.2">
      <c r="B600" t="s">
        <v>891</v>
      </c>
      <c r="C600" t="s">
        <v>890</v>
      </c>
      <c r="D600">
        <v>2006</v>
      </c>
      <c r="E600" t="s">
        <v>124</v>
      </c>
      <c r="F600" t="s">
        <v>2088</v>
      </c>
      <c r="G600">
        <v>3</v>
      </c>
      <c r="H600">
        <v>2.99</v>
      </c>
      <c r="I600">
        <v>0.99666666666666603</v>
      </c>
      <c r="J600">
        <v>179</v>
      </c>
      <c r="K600" t="s">
        <v>154</v>
      </c>
      <c r="L600">
        <v>11</v>
      </c>
      <c r="M600">
        <v>3</v>
      </c>
      <c r="N600">
        <v>43.9</v>
      </c>
      <c r="O600">
        <v>14.633333333333301</v>
      </c>
      <c r="P600">
        <v>44.046822742474902</v>
      </c>
      <c r="Q600">
        <v>4.0042566129522603</v>
      </c>
    </row>
    <row r="601" spans="2:17" x14ac:dyDescent="0.2">
      <c r="B601" t="s">
        <v>889</v>
      </c>
      <c r="C601" t="s">
        <v>888</v>
      </c>
      <c r="D601">
        <v>2006</v>
      </c>
      <c r="E601" t="s">
        <v>124</v>
      </c>
      <c r="F601" t="s">
        <v>2090</v>
      </c>
      <c r="G601">
        <v>6</v>
      </c>
      <c r="H601">
        <v>2.99</v>
      </c>
      <c r="I601">
        <v>0.49833333333333302</v>
      </c>
      <c r="J601">
        <v>105</v>
      </c>
      <c r="K601" t="s">
        <v>123</v>
      </c>
      <c r="L601">
        <v>13</v>
      </c>
      <c r="M601">
        <v>4</v>
      </c>
      <c r="N601">
        <v>43.88</v>
      </c>
      <c r="O601">
        <v>10.97</v>
      </c>
      <c r="P601">
        <v>88.053511705685594</v>
      </c>
      <c r="Q601">
        <v>6.7733470542834997</v>
      </c>
    </row>
    <row r="602" spans="2:17" x14ac:dyDescent="0.2">
      <c r="B602" t="s">
        <v>887</v>
      </c>
      <c r="C602" t="s">
        <v>886</v>
      </c>
      <c r="D602">
        <v>2006</v>
      </c>
      <c r="E602" t="s">
        <v>124</v>
      </c>
      <c r="F602" t="s">
        <v>2089</v>
      </c>
      <c r="G602">
        <v>7</v>
      </c>
      <c r="H602">
        <v>2.99</v>
      </c>
      <c r="I602">
        <v>0.42714285714285699</v>
      </c>
      <c r="J602">
        <v>176</v>
      </c>
      <c r="K602" t="s">
        <v>157</v>
      </c>
      <c r="L602">
        <v>15</v>
      </c>
      <c r="M602">
        <v>4</v>
      </c>
      <c r="N602">
        <v>43.87</v>
      </c>
      <c r="O602">
        <v>10.967499999999999</v>
      </c>
      <c r="P602">
        <v>102.70568561872901</v>
      </c>
      <c r="Q602">
        <v>6.84704570791527</v>
      </c>
    </row>
    <row r="603" spans="2:17" x14ac:dyDescent="0.2">
      <c r="B603" t="s">
        <v>885</v>
      </c>
      <c r="C603" t="s">
        <v>884</v>
      </c>
      <c r="D603">
        <v>2006</v>
      </c>
      <c r="E603" t="s">
        <v>124</v>
      </c>
      <c r="F603" t="s">
        <v>2084</v>
      </c>
      <c r="G603">
        <v>3</v>
      </c>
      <c r="H603">
        <v>0.99</v>
      </c>
      <c r="I603">
        <v>0.33</v>
      </c>
      <c r="J603">
        <v>118</v>
      </c>
      <c r="K603" t="s">
        <v>123</v>
      </c>
      <c r="L603">
        <v>14</v>
      </c>
      <c r="M603">
        <v>4</v>
      </c>
      <c r="N603">
        <v>43.87</v>
      </c>
      <c r="O603">
        <v>10.967499999999999</v>
      </c>
      <c r="P603">
        <v>132.939393939393</v>
      </c>
      <c r="Q603">
        <v>9.4956709956709897</v>
      </c>
    </row>
    <row r="604" spans="2:17" x14ac:dyDescent="0.2">
      <c r="B604" t="s">
        <v>883</v>
      </c>
      <c r="C604" t="s">
        <v>882</v>
      </c>
      <c r="D604">
        <v>2006</v>
      </c>
      <c r="E604" t="s">
        <v>124</v>
      </c>
      <c r="F604" t="s">
        <v>2093</v>
      </c>
      <c r="G604">
        <v>7</v>
      </c>
      <c r="H604">
        <v>2.99</v>
      </c>
      <c r="I604">
        <v>0.42714285714285699</v>
      </c>
      <c r="J604">
        <v>47</v>
      </c>
      <c r="K604" t="s">
        <v>157</v>
      </c>
      <c r="L604">
        <v>14</v>
      </c>
      <c r="M604">
        <v>6</v>
      </c>
      <c r="N604">
        <v>43.86</v>
      </c>
      <c r="O604">
        <v>7.31</v>
      </c>
      <c r="P604">
        <v>102.68227424749099</v>
      </c>
      <c r="Q604">
        <v>7.3344481605351097</v>
      </c>
    </row>
    <row r="605" spans="2:17" x14ac:dyDescent="0.2">
      <c r="B605" t="s">
        <v>881</v>
      </c>
      <c r="C605" t="s">
        <v>880</v>
      </c>
      <c r="D605">
        <v>2006</v>
      </c>
      <c r="E605" t="s">
        <v>124</v>
      </c>
      <c r="F605" t="s">
        <v>2084</v>
      </c>
      <c r="G605">
        <v>7</v>
      </c>
      <c r="H605">
        <v>2.99</v>
      </c>
      <c r="I605">
        <v>0.42714285714285699</v>
      </c>
      <c r="J605">
        <v>126</v>
      </c>
      <c r="K605" t="s">
        <v>170</v>
      </c>
      <c r="L605">
        <v>17</v>
      </c>
      <c r="M605">
        <v>4</v>
      </c>
      <c r="N605">
        <v>43.86</v>
      </c>
      <c r="O605">
        <v>10.965</v>
      </c>
      <c r="P605">
        <v>102.68227424749099</v>
      </c>
      <c r="Q605">
        <v>6.0401337792642096</v>
      </c>
    </row>
    <row r="606" spans="2:17" x14ac:dyDescent="0.2">
      <c r="B606" t="s">
        <v>879</v>
      </c>
      <c r="C606" t="s">
        <v>878</v>
      </c>
      <c r="D606">
        <v>2006</v>
      </c>
      <c r="E606" t="s">
        <v>124</v>
      </c>
      <c r="F606" t="s">
        <v>2081</v>
      </c>
      <c r="G606">
        <v>3</v>
      </c>
      <c r="H606">
        <v>0.99</v>
      </c>
      <c r="I606">
        <v>0.33</v>
      </c>
      <c r="J606">
        <v>164</v>
      </c>
      <c r="K606" t="s">
        <v>170</v>
      </c>
      <c r="L606">
        <v>17</v>
      </c>
      <c r="M606">
        <v>5</v>
      </c>
      <c r="N606">
        <v>43.85</v>
      </c>
      <c r="O606">
        <v>8.77</v>
      </c>
      <c r="P606">
        <v>132.87878787878699</v>
      </c>
      <c r="Q606">
        <v>7.8163992869875196</v>
      </c>
    </row>
    <row r="607" spans="2:17" x14ac:dyDescent="0.2">
      <c r="B607" t="s">
        <v>877</v>
      </c>
      <c r="C607" t="s">
        <v>876</v>
      </c>
      <c r="D607">
        <v>2006</v>
      </c>
      <c r="E607" t="s">
        <v>124</v>
      </c>
      <c r="F607" t="s">
        <v>2084</v>
      </c>
      <c r="G607">
        <v>3</v>
      </c>
      <c r="H607">
        <v>0.99</v>
      </c>
      <c r="I607">
        <v>0.33</v>
      </c>
      <c r="J607">
        <v>54</v>
      </c>
      <c r="K607" t="s">
        <v>170</v>
      </c>
      <c r="L607">
        <v>20</v>
      </c>
      <c r="M607">
        <v>6</v>
      </c>
      <c r="N607">
        <v>43.83</v>
      </c>
      <c r="O607">
        <v>7.3049999999999997</v>
      </c>
      <c r="P607">
        <v>132.81818181818099</v>
      </c>
      <c r="Q607">
        <v>6.6409090909090898</v>
      </c>
    </row>
    <row r="608" spans="2:17" x14ac:dyDescent="0.2">
      <c r="B608" t="s">
        <v>875</v>
      </c>
      <c r="C608" t="s">
        <v>874</v>
      </c>
      <c r="D608">
        <v>2006</v>
      </c>
      <c r="E608" t="s">
        <v>124</v>
      </c>
      <c r="F608" t="s">
        <v>2081</v>
      </c>
      <c r="G608">
        <v>3</v>
      </c>
      <c r="H608">
        <v>0.99</v>
      </c>
      <c r="I608">
        <v>0.33</v>
      </c>
      <c r="J608">
        <v>144</v>
      </c>
      <c r="K608" t="s">
        <v>154</v>
      </c>
      <c r="L608">
        <v>24</v>
      </c>
      <c r="M608">
        <v>6</v>
      </c>
      <c r="N608">
        <v>43.81</v>
      </c>
      <c r="O608">
        <v>7.3016666666666596</v>
      </c>
      <c r="P608">
        <v>132.75757575757501</v>
      </c>
      <c r="Q608">
        <v>5.5315656565656504</v>
      </c>
    </row>
    <row r="609" spans="2:17" x14ac:dyDescent="0.2">
      <c r="B609" t="s">
        <v>873</v>
      </c>
      <c r="C609" t="s">
        <v>872</v>
      </c>
      <c r="D609">
        <v>2006</v>
      </c>
      <c r="E609" t="s">
        <v>124</v>
      </c>
      <c r="F609" t="s">
        <v>2087</v>
      </c>
      <c r="G609">
        <v>6</v>
      </c>
      <c r="H609">
        <v>0.99</v>
      </c>
      <c r="I609">
        <v>0.16500000000000001</v>
      </c>
      <c r="J609">
        <v>153</v>
      </c>
      <c r="K609" t="s">
        <v>170</v>
      </c>
      <c r="L609">
        <v>27</v>
      </c>
      <c r="M609">
        <v>7</v>
      </c>
      <c r="N609">
        <v>43.76</v>
      </c>
      <c r="O609">
        <v>6.25142857142857</v>
      </c>
      <c r="P609">
        <v>265.21212121212102</v>
      </c>
      <c r="Q609">
        <v>9.8226711560044802</v>
      </c>
    </row>
    <row r="610" spans="2:17" x14ac:dyDescent="0.2">
      <c r="B610" t="s">
        <v>871</v>
      </c>
      <c r="C610" t="s">
        <v>870</v>
      </c>
      <c r="D610">
        <v>2006</v>
      </c>
      <c r="E610" t="s">
        <v>124</v>
      </c>
      <c r="F610" t="s">
        <v>2088</v>
      </c>
      <c r="G610">
        <v>4</v>
      </c>
      <c r="H610">
        <v>4.99</v>
      </c>
      <c r="I610">
        <v>1.2475000000000001</v>
      </c>
      <c r="J610">
        <v>79</v>
      </c>
      <c r="K610" t="s">
        <v>170</v>
      </c>
      <c r="L610">
        <v>7</v>
      </c>
      <c r="M610">
        <v>2</v>
      </c>
      <c r="N610">
        <v>42.94</v>
      </c>
      <c r="O610">
        <v>21.47</v>
      </c>
      <c r="P610">
        <v>34.420841683366703</v>
      </c>
      <c r="Q610">
        <v>4.9172630976238096</v>
      </c>
    </row>
    <row r="611" spans="2:17" x14ac:dyDescent="0.2">
      <c r="B611" t="s">
        <v>869</v>
      </c>
      <c r="C611" t="s">
        <v>868</v>
      </c>
      <c r="D611">
        <v>2006</v>
      </c>
      <c r="E611" t="s">
        <v>124</v>
      </c>
      <c r="F611" t="s">
        <v>2082</v>
      </c>
      <c r="G611">
        <v>3</v>
      </c>
      <c r="H611">
        <v>0.99</v>
      </c>
      <c r="I611">
        <v>0.33</v>
      </c>
      <c r="J611">
        <v>145</v>
      </c>
      <c r="K611" t="s">
        <v>170</v>
      </c>
      <c r="L611">
        <v>10</v>
      </c>
      <c r="M611">
        <v>3</v>
      </c>
      <c r="N611">
        <v>42.91</v>
      </c>
      <c r="O611">
        <v>14.303333333333301</v>
      </c>
      <c r="P611">
        <v>130.030303030303</v>
      </c>
      <c r="Q611">
        <v>13.0030303030303</v>
      </c>
    </row>
    <row r="612" spans="2:17" x14ac:dyDescent="0.2">
      <c r="B612" t="s">
        <v>867</v>
      </c>
      <c r="C612" t="s">
        <v>866</v>
      </c>
      <c r="D612">
        <v>2006</v>
      </c>
      <c r="E612" t="s">
        <v>124</v>
      </c>
      <c r="F612" t="s">
        <v>2081</v>
      </c>
      <c r="G612">
        <v>5</v>
      </c>
      <c r="H612">
        <v>2.99</v>
      </c>
      <c r="I612">
        <v>0.59799999999999998</v>
      </c>
      <c r="J612">
        <v>128</v>
      </c>
      <c r="K612" t="s">
        <v>154</v>
      </c>
      <c r="L612">
        <v>10</v>
      </c>
      <c r="M612">
        <v>3</v>
      </c>
      <c r="N612">
        <v>42.9</v>
      </c>
      <c r="O612">
        <v>14.3</v>
      </c>
      <c r="P612">
        <v>71.739130434782595</v>
      </c>
      <c r="Q612">
        <v>7.1739130434782599</v>
      </c>
    </row>
    <row r="613" spans="2:17" x14ac:dyDescent="0.2">
      <c r="B613" t="s">
        <v>865</v>
      </c>
      <c r="C613" t="s">
        <v>864</v>
      </c>
      <c r="D613">
        <v>2006</v>
      </c>
      <c r="E613" t="s">
        <v>124</v>
      </c>
      <c r="F613" t="s">
        <v>2081</v>
      </c>
      <c r="G613">
        <v>3</v>
      </c>
      <c r="H613">
        <v>0.99</v>
      </c>
      <c r="I613">
        <v>0.33</v>
      </c>
      <c r="J613">
        <v>74</v>
      </c>
      <c r="K613" t="s">
        <v>157</v>
      </c>
      <c r="L613">
        <v>15</v>
      </c>
      <c r="M613">
        <v>4</v>
      </c>
      <c r="N613">
        <v>42.88</v>
      </c>
      <c r="O613">
        <v>10.72</v>
      </c>
      <c r="P613">
        <v>129.939393939393</v>
      </c>
      <c r="Q613">
        <v>8.6626262626262598</v>
      </c>
    </row>
    <row r="614" spans="2:17" x14ac:dyDescent="0.2">
      <c r="B614" t="s">
        <v>863</v>
      </c>
      <c r="C614" t="s">
        <v>862</v>
      </c>
      <c r="D614">
        <v>2006</v>
      </c>
      <c r="E614" t="s">
        <v>124</v>
      </c>
      <c r="F614" t="s">
        <v>2087</v>
      </c>
      <c r="G614">
        <v>5</v>
      </c>
      <c r="H614">
        <v>2.99</v>
      </c>
      <c r="I614">
        <v>0.59799999999999998</v>
      </c>
      <c r="J614">
        <v>178</v>
      </c>
      <c r="K614" t="s">
        <v>170</v>
      </c>
      <c r="L614">
        <v>13</v>
      </c>
      <c r="M614">
        <v>4</v>
      </c>
      <c r="N614">
        <v>42.88</v>
      </c>
      <c r="O614">
        <v>10.72</v>
      </c>
      <c r="P614">
        <v>71.705685618729007</v>
      </c>
      <c r="Q614">
        <v>5.5158219706714604</v>
      </c>
    </row>
    <row r="615" spans="2:17" x14ac:dyDescent="0.2">
      <c r="B615" t="s">
        <v>861</v>
      </c>
      <c r="C615" t="s">
        <v>860</v>
      </c>
      <c r="D615">
        <v>2006</v>
      </c>
      <c r="E615" t="s">
        <v>124</v>
      </c>
      <c r="F615" t="s">
        <v>2089</v>
      </c>
      <c r="G615">
        <v>5</v>
      </c>
      <c r="H615">
        <v>2.99</v>
      </c>
      <c r="I615">
        <v>0.59799999999999998</v>
      </c>
      <c r="J615">
        <v>147</v>
      </c>
      <c r="K615" t="s">
        <v>154</v>
      </c>
      <c r="L615">
        <v>15</v>
      </c>
      <c r="M615">
        <v>3</v>
      </c>
      <c r="N615">
        <v>42.88</v>
      </c>
      <c r="O615">
        <v>14.293333333333299</v>
      </c>
      <c r="P615">
        <v>71.705685618729007</v>
      </c>
      <c r="Q615">
        <v>4.7803790412486</v>
      </c>
    </row>
    <row r="616" spans="2:17" x14ac:dyDescent="0.2">
      <c r="B616" t="s">
        <v>859</v>
      </c>
      <c r="C616" t="s">
        <v>858</v>
      </c>
      <c r="D616">
        <v>2006</v>
      </c>
      <c r="E616" t="s">
        <v>124</v>
      </c>
      <c r="F616" t="s">
        <v>2091</v>
      </c>
      <c r="G616">
        <v>5</v>
      </c>
      <c r="H616">
        <v>0.99</v>
      </c>
      <c r="I616">
        <v>0.19800000000000001</v>
      </c>
      <c r="J616">
        <v>176</v>
      </c>
      <c r="K616" t="s">
        <v>170</v>
      </c>
      <c r="L616">
        <v>15</v>
      </c>
      <c r="M616">
        <v>4</v>
      </c>
      <c r="N616">
        <v>42.87</v>
      </c>
      <c r="O616">
        <v>10.717499999999999</v>
      </c>
      <c r="P616">
        <v>216.51515151515099</v>
      </c>
      <c r="Q616">
        <v>14.434343434343401</v>
      </c>
    </row>
    <row r="617" spans="2:17" x14ac:dyDescent="0.2">
      <c r="B617" t="s">
        <v>857</v>
      </c>
      <c r="C617" t="s">
        <v>856</v>
      </c>
      <c r="D617">
        <v>2006</v>
      </c>
      <c r="E617" t="s">
        <v>124</v>
      </c>
      <c r="F617" t="s">
        <v>2082</v>
      </c>
      <c r="G617">
        <v>7</v>
      </c>
      <c r="H617">
        <v>2.99</v>
      </c>
      <c r="I617">
        <v>0.42714285714285699</v>
      </c>
      <c r="J617">
        <v>160</v>
      </c>
      <c r="K617" t="s">
        <v>157</v>
      </c>
      <c r="L617">
        <v>14</v>
      </c>
      <c r="M617">
        <v>4</v>
      </c>
      <c r="N617">
        <v>42.87</v>
      </c>
      <c r="O617">
        <v>10.717499999999999</v>
      </c>
      <c r="P617">
        <v>100.364548494983</v>
      </c>
      <c r="Q617">
        <v>7.1688963210702301</v>
      </c>
    </row>
    <row r="618" spans="2:17" x14ac:dyDescent="0.2">
      <c r="B618" t="s">
        <v>855</v>
      </c>
      <c r="C618" t="s">
        <v>854</v>
      </c>
      <c r="D618">
        <v>2006</v>
      </c>
      <c r="E618" t="s">
        <v>124</v>
      </c>
      <c r="F618" t="s">
        <v>2084</v>
      </c>
      <c r="G618">
        <v>7</v>
      </c>
      <c r="H618">
        <v>2.99</v>
      </c>
      <c r="I618">
        <v>0.42714285714285699</v>
      </c>
      <c r="J618">
        <v>172</v>
      </c>
      <c r="K618" t="s">
        <v>123</v>
      </c>
      <c r="L618">
        <v>14</v>
      </c>
      <c r="M618">
        <v>4</v>
      </c>
      <c r="N618">
        <v>42.87</v>
      </c>
      <c r="O618">
        <v>10.717499999999999</v>
      </c>
      <c r="P618">
        <v>100.364548494983</v>
      </c>
      <c r="Q618">
        <v>7.1688963210702301</v>
      </c>
    </row>
    <row r="619" spans="2:17" x14ac:dyDescent="0.2">
      <c r="B619" t="s">
        <v>853</v>
      </c>
      <c r="C619" t="s">
        <v>852</v>
      </c>
      <c r="D619">
        <v>2006</v>
      </c>
      <c r="E619" t="s">
        <v>124</v>
      </c>
      <c r="F619" t="s">
        <v>2090</v>
      </c>
      <c r="G619">
        <v>7</v>
      </c>
      <c r="H619">
        <v>2.99</v>
      </c>
      <c r="I619">
        <v>0.42714285714285699</v>
      </c>
      <c r="J619">
        <v>156</v>
      </c>
      <c r="K619" t="s">
        <v>154</v>
      </c>
      <c r="L619">
        <v>16</v>
      </c>
      <c r="M619">
        <v>5</v>
      </c>
      <c r="N619">
        <v>42.87</v>
      </c>
      <c r="O619">
        <v>8.5739999999999998</v>
      </c>
      <c r="P619">
        <v>100.364548494983</v>
      </c>
      <c r="Q619">
        <v>6.2727842809364498</v>
      </c>
    </row>
    <row r="620" spans="2:17" x14ac:dyDescent="0.2">
      <c r="B620" t="s">
        <v>851</v>
      </c>
      <c r="C620" t="s">
        <v>850</v>
      </c>
      <c r="D620">
        <v>2006</v>
      </c>
      <c r="E620" t="s">
        <v>124</v>
      </c>
      <c r="F620" t="s">
        <v>2093</v>
      </c>
      <c r="G620">
        <v>7</v>
      </c>
      <c r="H620">
        <v>2.99</v>
      </c>
      <c r="I620">
        <v>0.42714285714285699</v>
      </c>
      <c r="J620">
        <v>120</v>
      </c>
      <c r="K620" t="s">
        <v>170</v>
      </c>
      <c r="L620">
        <v>16</v>
      </c>
      <c r="M620">
        <v>4</v>
      </c>
      <c r="N620">
        <v>42.86</v>
      </c>
      <c r="O620">
        <v>10.715</v>
      </c>
      <c r="P620">
        <v>100.341137123745</v>
      </c>
      <c r="Q620">
        <v>6.2713210702341096</v>
      </c>
    </row>
    <row r="621" spans="2:17" x14ac:dyDescent="0.2">
      <c r="B621" t="s">
        <v>849</v>
      </c>
      <c r="C621" t="s">
        <v>848</v>
      </c>
      <c r="D621">
        <v>2006</v>
      </c>
      <c r="E621" t="s">
        <v>124</v>
      </c>
      <c r="F621" t="s">
        <v>2085</v>
      </c>
      <c r="G621">
        <v>5</v>
      </c>
      <c r="H621">
        <v>0.99</v>
      </c>
      <c r="I621">
        <v>0.19800000000000001</v>
      </c>
      <c r="J621">
        <v>46</v>
      </c>
      <c r="K621" t="s">
        <v>123</v>
      </c>
      <c r="L621">
        <v>23</v>
      </c>
      <c r="M621">
        <v>6</v>
      </c>
      <c r="N621">
        <v>42.8</v>
      </c>
      <c r="O621">
        <v>7.1333333333333302</v>
      </c>
      <c r="P621">
        <v>216.161616161616</v>
      </c>
      <c r="Q621">
        <v>9.3983311374615699</v>
      </c>
    </row>
    <row r="622" spans="2:17" x14ac:dyDescent="0.2">
      <c r="B622" t="s">
        <v>847</v>
      </c>
      <c r="C622" t="s">
        <v>846</v>
      </c>
      <c r="D622">
        <v>2006</v>
      </c>
      <c r="E622" t="s">
        <v>124</v>
      </c>
      <c r="F622" t="s">
        <v>2086</v>
      </c>
      <c r="G622">
        <v>6</v>
      </c>
      <c r="H622">
        <v>0.99</v>
      </c>
      <c r="I622">
        <v>0.16500000000000001</v>
      </c>
      <c r="J622">
        <v>78</v>
      </c>
      <c r="K622" t="s">
        <v>123</v>
      </c>
      <c r="L622">
        <v>28</v>
      </c>
      <c r="M622">
        <v>7</v>
      </c>
      <c r="N622">
        <v>42.75</v>
      </c>
      <c r="O622">
        <v>6.1071428571428497</v>
      </c>
      <c r="P622">
        <v>259.09090909090901</v>
      </c>
      <c r="Q622">
        <v>9.2532467532467493</v>
      </c>
    </row>
    <row r="623" spans="2:17" x14ac:dyDescent="0.2">
      <c r="B623" t="s">
        <v>845</v>
      </c>
      <c r="C623" t="s">
        <v>844</v>
      </c>
      <c r="D623">
        <v>2006</v>
      </c>
      <c r="E623" t="s">
        <v>124</v>
      </c>
      <c r="F623" t="s">
        <v>2088</v>
      </c>
      <c r="G623">
        <v>6</v>
      </c>
      <c r="H623">
        <v>0.99</v>
      </c>
      <c r="I623">
        <v>0.16500000000000001</v>
      </c>
      <c r="J623">
        <v>57</v>
      </c>
      <c r="K623" t="s">
        <v>151</v>
      </c>
      <c r="L623">
        <v>29</v>
      </c>
      <c r="M623">
        <v>8</v>
      </c>
      <c r="N623">
        <v>42.74</v>
      </c>
      <c r="O623">
        <v>5.3425000000000002</v>
      </c>
      <c r="P623">
        <v>259.030303030303</v>
      </c>
      <c r="Q623">
        <v>8.9320794148380305</v>
      </c>
    </row>
    <row r="624" spans="2:17" x14ac:dyDescent="0.2">
      <c r="B624" t="s">
        <v>843</v>
      </c>
      <c r="C624" t="s">
        <v>842</v>
      </c>
      <c r="D624">
        <v>2006</v>
      </c>
      <c r="E624" t="s">
        <v>124</v>
      </c>
      <c r="F624" t="s">
        <v>2088</v>
      </c>
      <c r="G624">
        <v>6</v>
      </c>
      <c r="H624">
        <v>4.99</v>
      </c>
      <c r="I624">
        <v>0.831666666666666</v>
      </c>
      <c r="J624">
        <v>100</v>
      </c>
      <c r="K624" t="s">
        <v>157</v>
      </c>
      <c r="L624">
        <v>8</v>
      </c>
      <c r="M624">
        <v>2</v>
      </c>
      <c r="N624">
        <v>41.93</v>
      </c>
      <c r="O624">
        <v>20.965</v>
      </c>
      <c r="P624">
        <v>50.4168336673346</v>
      </c>
      <c r="Q624">
        <v>6.3021042084168304</v>
      </c>
    </row>
    <row r="625" spans="2:17" x14ac:dyDescent="0.2">
      <c r="B625" t="s">
        <v>841</v>
      </c>
      <c r="C625" t="s">
        <v>840</v>
      </c>
      <c r="D625">
        <v>2006</v>
      </c>
      <c r="E625" t="s">
        <v>124</v>
      </c>
      <c r="F625" t="s">
        <v>2088</v>
      </c>
      <c r="G625">
        <v>3</v>
      </c>
      <c r="H625">
        <v>2.99</v>
      </c>
      <c r="I625">
        <v>0.99666666666666603</v>
      </c>
      <c r="J625">
        <v>162</v>
      </c>
      <c r="K625" t="s">
        <v>123</v>
      </c>
      <c r="L625">
        <v>9</v>
      </c>
      <c r="M625">
        <v>2</v>
      </c>
      <c r="N625">
        <v>41.92</v>
      </c>
      <c r="O625">
        <v>20.96</v>
      </c>
      <c r="P625">
        <v>42.0602006688963</v>
      </c>
      <c r="Q625">
        <v>4.67335562987736</v>
      </c>
    </row>
    <row r="626" spans="2:17" x14ac:dyDescent="0.2">
      <c r="B626" t="s">
        <v>839</v>
      </c>
      <c r="C626" t="s">
        <v>838</v>
      </c>
      <c r="D626">
        <v>2006</v>
      </c>
      <c r="E626" t="s">
        <v>124</v>
      </c>
      <c r="F626" t="s">
        <v>2089</v>
      </c>
      <c r="G626">
        <v>6</v>
      </c>
      <c r="H626">
        <v>4.99</v>
      </c>
      <c r="I626">
        <v>0.831666666666666</v>
      </c>
      <c r="J626">
        <v>181</v>
      </c>
      <c r="K626" t="s">
        <v>123</v>
      </c>
      <c r="L626">
        <v>9</v>
      </c>
      <c r="M626">
        <v>2</v>
      </c>
      <c r="N626">
        <v>41.92</v>
      </c>
      <c r="O626">
        <v>20.96</v>
      </c>
      <c r="P626">
        <v>50.404809619238399</v>
      </c>
      <c r="Q626">
        <v>5.6005344021376002</v>
      </c>
    </row>
    <row r="627" spans="2:17" x14ac:dyDescent="0.2">
      <c r="B627" t="s">
        <v>837</v>
      </c>
      <c r="C627" t="s">
        <v>836</v>
      </c>
      <c r="D627">
        <v>2006</v>
      </c>
      <c r="E627" t="s">
        <v>124</v>
      </c>
      <c r="F627" t="s">
        <v>2089</v>
      </c>
      <c r="G627">
        <v>3</v>
      </c>
      <c r="H627">
        <v>2.99</v>
      </c>
      <c r="I627">
        <v>0.99666666666666603</v>
      </c>
      <c r="J627">
        <v>176</v>
      </c>
      <c r="K627" t="s">
        <v>154</v>
      </c>
      <c r="L627">
        <v>8</v>
      </c>
      <c r="M627">
        <v>3</v>
      </c>
      <c r="N627">
        <v>41.92</v>
      </c>
      <c r="O627">
        <v>13.973333333333301</v>
      </c>
      <c r="P627">
        <v>42.0602006688963</v>
      </c>
      <c r="Q627">
        <v>5.2575250836120402</v>
      </c>
    </row>
    <row r="628" spans="2:17" x14ac:dyDescent="0.2">
      <c r="B628" t="s">
        <v>835</v>
      </c>
      <c r="C628" t="s">
        <v>834</v>
      </c>
      <c r="D628">
        <v>2006</v>
      </c>
      <c r="E628" t="s">
        <v>124</v>
      </c>
      <c r="F628" t="s">
        <v>2082</v>
      </c>
      <c r="G628">
        <v>4</v>
      </c>
      <c r="H628">
        <v>2.99</v>
      </c>
      <c r="I628">
        <v>0.74750000000000005</v>
      </c>
      <c r="J628">
        <v>169</v>
      </c>
      <c r="K628" t="s">
        <v>123</v>
      </c>
      <c r="L628">
        <v>13</v>
      </c>
      <c r="M628">
        <v>3</v>
      </c>
      <c r="N628">
        <v>41.9</v>
      </c>
      <c r="O628">
        <v>13.966666666666599</v>
      </c>
      <c r="P628">
        <v>56.053511705685601</v>
      </c>
      <c r="Q628">
        <v>4.3118085927450398</v>
      </c>
    </row>
    <row r="629" spans="2:17" x14ac:dyDescent="0.2">
      <c r="B629" t="s">
        <v>833</v>
      </c>
      <c r="C629" t="s">
        <v>832</v>
      </c>
      <c r="D629">
        <v>2006</v>
      </c>
      <c r="E629" t="s">
        <v>124</v>
      </c>
      <c r="F629" t="s">
        <v>2091</v>
      </c>
      <c r="G629">
        <v>6</v>
      </c>
      <c r="H629">
        <v>2.99</v>
      </c>
      <c r="I629">
        <v>0.49833333333333302</v>
      </c>
      <c r="J629">
        <v>165</v>
      </c>
      <c r="K629" t="s">
        <v>123</v>
      </c>
      <c r="L629">
        <v>12</v>
      </c>
      <c r="M629">
        <v>3</v>
      </c>
      <c r="N629">
        <v>41.89</v>
      </c>
      <c r="O629">
        <v>13.963333333333299</v>
      </c>
      <c r="P629">
        <v>84.0602006688963</v>
      </c>
      <c r="Q629">
        <v>7.00501672240802</v>
      </c>
    </row>
    <row r="630" spans="2:17" x14ac:dyDescent="0.2">
      <c r="B630" t="s">
        <v>831</v>
      </c>
      <c r="C630" t="s">
        <v>830</v>
      </c>
      <c r="D630">
        <v>2006</v>
      </c>
      <c r="E630" t="s">
        <v>124</v>
      </c>
      <c r="F630" t="s">
        <v>2083</v>
      </c>
      <c r="G630">
        <v>7</v>
      </c>
      <c r="H630">
        <v>2.99</v>
      </c>
      <c r="I630">
        <v>0.42714285714285699</v>
      </c>
      <c r="J630">
        <v>107</v>
      </c>
      <c r="K630" t="s">
        <v>157</v>
      </c>
      <c r="L630">
        <v>13</v>
      </c>
      <c r="M630">
        <v>4</v>
      </c>
      <c r="N630">
        <v>41.88</v>
      </c>
      <c r="O630">
        <v>10.47</v>
      </c>
      <c r="P630">
        <v>98.046822742474902</v>
      </c>
      <c r="Q630">
        <v>7.5420632878826801</v>
      </c>
    </row>
    <row r="631" spans="2:17" x14ac:dyDescent="0.2">
      <c r="B631" t="s">
        <v>829</v>
      </c>
      <c r="C631" t="s">
        <v>828</v>
      </c>
      <c r="D631">
        <v>2006</v>
      </c>
      <c r="E631" t="s">
        <v>124</v>
      </c>
      <c r="F631" t="s">
        <v>2092</v>
      </c>
      <c r="G631">
        <v>4</v>
      </c>
      <c r="H631">
        <v>0.99</v>
      </c>
      <c r="I631">
        <v>0.2475</v>
      </c>
      <c r="J631">
        <v>104</v>
      </c>
      <c r="K631" t="s">
        <v>170</v>
      </c>
      <c r="L631">
        <v>13</v>
      </c>
      <c r="M631">
        <v>4</v>
      </c>
      <c r="N631">
        <v>41.88</v>
      </c>
      <c r="O631">
        <v>10.47</v>
      </c>
      <c r="P631">
        <v>169.21212121212099</v>
      </c>
      <c r="Q631">
        <v>13.016317016317</v>
      </c>
    </row>
    <row r="632" spans="2:17" x14ac:dyDescent="0.2">
      <c r="B632" t="s">
        <v>827</v>
      </c>
      <c r="C632" t="s">
        <v>826</v>
      </c>
      <c r="D632">
        <v>2006</v>
      </c>
      <c r="E632" t="s">
        <v>124</v>
      </c>
      <c r="F632" t="s">
        <v>2090</v>
      </c>
      <c r="G632">
        <v>6</v>
      </c>
      <c r="H632">
        <v>2.99</v>
      </c>
      <c r="I632">
        <v>0.49833333333333302</v>
      </c>
      <c r="J632">
        <v>46</v>
      </c>
      <c r="K632" t="s">
        <v>123</v>
      </c>
      <c r="L632">
        <v>15</v>
      </c>
      <c r="M632">
        <v>4</v>
      </c>
      <c r="N632">
        <v>41.87</v>
      </c>
      <c r="O632">
        <v>10.467499999999999</v>
      </c>
      <c r="P632">
        <v>84.020066889632105</v>
      </c>
      <c r="Q632">
        <v>5.6013377926421404</v>
      </c>
    </row>
    <row r="633" spans="2:17" x14ac:dyDescent="0.2">
      <c r="B633" t="s">
        <v>825</v>
      </c>
      <c r="C633" t="s">
        <v>824</v>
      </c>
      <c r="D633">
        <v>2006</v>
      </c>
      <c r="E633" t="s">
        <v>124</v>
      </c>
      <c r="F633" t="s">
        <v>2087</v>
      </c>
      <c r="G633">
        <v>5</v>
      </c>
      <c r="H633">
        <v>0.99</v>
      </c>
      <c r="I633">
        <v>0.19800000000000001</v>
      </c>
      <c r="J633">
        <v>99</v>
      </c>
      <c r="K633" t="s">
        <v>154</v>
      </c>
      <c r="L633">
        <v>21</v>
      </c>
      <c r="M633">
        <v>7</v>
      </c>
      <c r="N633">
        <v>41.8</v>
      </c>
      <c r="O633">
        <v>5.9714285714285698</v>
      </c>
      <c r="P633">
        <v>211.111111111111</v>
      </c>
      <c r="Q633">
        <v>10.052910052910001</v>
      </c>
    </row>
    <row r="634" spans="2:17" x14ac:dyDescent="0.2">
      <c r="B634" t="s">
        <v>823</v>
      </c>
      <c r="C634" t="s">
        <v>822</v>
      </c>
      <c r="D634">
        <v>2006</v>
      </c>
      <c r="E634" t="s">
        <v>124</v>
      </c>
      <c r="F634" t="s">
        <v>2089</v>
      </c>
      <c r="G634">
        <v>5</v>
      </c>
      <c r="H634">
        <v>4.99</v>
      </c>
      <c r="I634">
        <v>0.998</v>
      </c>
      <c r="J634">
        <v>153</v>
      </c>
      <c r="K634" t="s">
        <v>151</v>
      </c>
      <c r="L634">
        <v>8</v>
      </c>
      <c r="M634">
        <v>2</v>
      </c>
      <c r="N634">
        <v>40.93</v>
      </c>
      <c r="O634">
        <v>20.465</v>
      </c>
      <c r="P634">
        <v>41.012024048096102</v>
      </c>
      <c r="Q634">
        <v>5.1265030060120198</v>
      </c>
    </row>
    <row r="635" spans="2:17" x14ac:dyDescent="0.2">
      <c r="B635" t="s">
        <v>821</v>
      </c>
      <c r="C635" t="s">
        <v>820</v>
      </c>
      <c r="D635">
        <v>2006</v>
      </c>
      <c r="E635" t="s">
        <v>124</v>
      </c>
      <c r="F635" t="s">
        <v>2082</v>
      </c>
      <c r="G635">
        <v>5</v>
      </c>
      <c r="H635">
        <v>4.99</v>
      </c>
      <c r="I635">
        <v>0.998</v>
      </c>
      <c r="J635">
        <v>66</v>
      </c>
      <c r="K635" t="s">
        <v>154</v>
      </c>
      <c r="L635">
        <v>7</v>
      </c>
      <c r="M635">
        <v>2</v>
      </c>
      <c r="N635">
        <v>40.93</v>
      </c>
      <c r="O635">
        <v>20.465</v>
      </c>
      <c r="P635">
        <v>41.012024048096102</v>
      </c>
      <c r="Q635">
        <v>5.8588605782994501</v>
      </c>
    </row>
    <row r="636" spans="2:17" x14ac:dyDescent="0.2">
      <c r="B636" t="s">
        <v>819</v>
      </c>
      <c r="C636" t="s">
        <v>818</v>
      </c>
      <c r="D636">
        <v>2006</v>
      </c>
      <c r="E636" t="s">
        <v>124</v>
      </c>
      <c r="F636" t="s">
        <v>2084</v>
      </c>
      <c r="G636">
        <v>6</v>
      </c>
      <c r="H636">
        <v>4.99</v>
      </c>
      <c r="I636">
        <v>0.831666666666666</v>
      </c>
      <c r="J636">
        <v>70</v>
      </c>
      <c r="K636" t="s">
        <v>151</v>
      </c>
      <c r="L636">
        <v>7</v>
      </c>
      <c r="M636">
        <v>2</v>
      </c>
      <c r="N636">
        <v>40.93</v>
      </c>
      <c r="O636">
        <v>20.465</v>
      </c>
      <c r="P636">
        <v>49.214428857715397</v>
      </c>
      <c r="Q636">
        <v>7.0306326939593404</v>
      </c>
    </row>
    <row r="637" spans="2:17" x14ac:dyDescent="0.2">
      <c r="B637" t="s">
        <v>817</v>
      </c>
      <c r="C637" t="s">
        <v>816</v>
      </c>
      <c r="D637">
        <v>2006</v>
      </c>
      <c r="E637" t="s">
        <v>124</v>
      </c>
      <c r="F637" t="s">
        <v>2080</v>
      </c>
      <c r="G637">
        <v>3</v>
      </c>
      <c r="H637">
        <v>2.99</v>
      </c>
      <c r="I637">
        <v>0.99666666666666603</v>
      </c>
      <c r="J637">
        <v>91</v>
      </c>
      <c r="K637" t="s">
        <v>123</v>
      </c>
      <c r="L637">
        <v>8</v>
      </c>
      <c r="M637">
        <v>2</v>
      </c>
      <c r="N637">
        <v>40.92</v>
      </c>
      <c r="O637">
        <v>20.46</v>
      </c>
      <c r="P637">
        <v>41.056856187290897</v>
      </c>
      <c r="Q637">
        <v>5.1321070234113702</v>
      </c>
    </row>
    <row r="638" spans="2:17" x14ac:dyDescent="0.2">
      <c r="B638" t="s">
        <v>815</v>
      </c>
      <c r="C638" t="s">
        <v>814</v>
      </c>
      <c r="D638">
        <v>2006</v>
      </c>
      <c r="E638" t="s">
        <v>124</v>
      </c>
      <c r="F638" t="s">
        <v>2089</v>
      </c>
      <c r="G638">
        <v>6</v>
      </c>
      <c r="H638">
        <v>4.99</v>
      </c>
      <c r="I638">
        <v>0.831666666666666</v>
      </c>
      <c r="J638">
        <v>56</v>
      </c>
      <c r="K638" t="s">
        <v>123</v>
      </c>
      <c r="L638">
        <v>9</v>
      </c>
      <c r="M638">
        <v>2</v>
      </c>
      <c r="N638">
        <v>40.92</v>
      </c>
      <c r="O638">
        <v>20.46</v>
      </c>
      <c r="P638">
        <v>49.202404809619203</v>
      </c>
      <c r="Q638">
        <v>5.4669338677354702</v>
      </c>
    </row>
    <row r="639" spans="2:17" x14ac:dyDescent="0.2">
      <c r="B639" t="s">
        <v>813</v>
      </c>
      <c r="C639" t="s">
        <v>812</v>
      </c>
      <c r="D639">
        <v>2006</v>
      </c>
      <c r="E639" t="s">
        <v>124</v>
      </c>
      <c r="F639" t="s">
        <v>2091</v>
      </c>
      <c r="G639">
        <v>4</v>
      </c>
      <c r="H639">
        <v>2.99</v>
      </c>
      <c r="I639">
        <v>0.74750000000000005</v>
      </c>
      <c r="J639">
        <v>85</v>
      </c>
      <c r="K639" t="s">
        <v>151</v>
      </c>
      <c r="L639">
        <v>10</v>
      </c>
      <c r="M639">
        <v>2</v>
      </c>
      <c r="N639">
        <v>40.92</v>
      </c>
      <c r="O639">
        <v>20.46</v>
      </c>
      <c r="P639">
        <v>54.742474916387899</v>
      </c>
      <c r="Q639">
        <v>5.4742474916387902</v>
      </c>
    </row>
    <row r="640" spans="2:17" x14ac:dyDescent="0.2">
      <c r="B640" t="s">
        <v>811</v>
      </c>
      <c r="C640" t="s">
        <v>810</v>
      </c>
      <c r="D640">
        <v>2006</v>
      </c>
      <c r="E640" t="s">
        <v>124</v>
      </c>
      <c r="F640" t="s">
        <v>2082</v>
      </c>
      <c r="G640">
        <v>6</v>
      </c>
      <c r="H640">
        <v>4.99</v>
      </c>
      <c r="I640">
        <v>0.831666666666666</v>
      </c>
      <c r="J640">
        <v>132</v>
      </c>
      <c r="K640" t="s">
        <v>123</v>
      </c>
      <c r="L640">
        <v>9</v>
      </c>
      <c r="M640">
        <v>2</v>
      </c>
      <c r="N640">
        <v>40.92</v>
      </c>
      <c r="O640">
        <v>20.46</v>
      </c>
      <c r="P640">
        <v>49.202404809619203</v>
      </c>
      <c r="Q640">
        <v>5.4669338677354702</v>
      </c>
    </row>
    <row r="641" spans="2:17" x14ac:dyDescent="0.2">
      <c r="B641" t="s">
        <v>809</v>
      </c>
      <c r="C641" t="s">
        <v>808</v>
      </c>
      <c r="D641">
        <v>2006</v>
      </c>
      <c r="E641" t="s">
        <v>124</v>
      </c>
      <c r="F641" t="s">
        <v>2089</v>
      </c>
      <c r="G641">
        <v>6</v>
      </c>
      <c r="H641">
        <v>2.99</v>
      </c>
      <c r="I641">
        <v>0.49833333333333302</v>
      </c>
      <c r="J641">
        <v>73</v>
      </c>
      <c r="K641" t="s">
        <v>170</v>
      </c>
      <c r="L641">
        <v>11</v>
      </c>
      <c r="M641">
        <v>4</v>
      </c>
      <c r="N641">
        <v>40.9</v>
      </c>
      <c r="O641">
        <v>10.225</v>
      </c>
      <c r="P641">
        <v>82.073578595317699</v>
      </c>
      <c r="Q641">
        <v>7.4612344177561498</v>
      </c>
    </row>
    <row r="642" spans="2:17" x14ac:dyDescent="0.2">
      <c r="B642" t="s">
        <v>807</v>
      </c>
      <c r="C642" t="s">
        <v>806</v>
      </c>
      <c r="D642">
        <v>2006</v>
      </c>
      <c r="E642" t="s">
        <v>124</v>
      </c>
      <c r="F642" t="s">
        <v>2080</v>
      </c>
      <c r="G642">
        <v>7</v>
      </c>
      <c r="H642">
        <v>2.99</v>
      </c>
      <c r="I642">
        <v>0.42714285714285699</v>
      </c>
      <c r="J642">
        <v>121</v>
      </c>
      <c r="K642" t="s">
        <v>123</v>
      </c>
      <c r="L642">
        <v>14</v>
      </c>
      <c r="M642">
        <v>4</v>
      </c>
      <c r="N642">
        <v>40.880000000000003</v>
      </c>
      <c r="O642">
        <v>10.220000000000001</v>
      </c>
      <c r="P642">
        <v>95.705685618729007</v>
      </c>
      <c r="Q642">
        <v>6.8361204013377899</v>
      </c>
    </row>
    <row r="643" spans="2:17" x14ac:dyDescent="0.2">
      <c r="B643" t="s">
        <v>805</v>
      </c>
      <c r="C643" t="s">
        <v>804</v>
      </c>
      <c r="D643">
        <v>2006</v>
      </c>
      <c r="E643" t="s">
        <v>124</v>
      </c>
      <c r="F643" t="s">
        <v>2092</v>
      </c>
      <c r="G643">
        <v>6</v>
      </c>
      <c r="H643">
        <v>2.99</v>
      </c>
      <c r="I643">
        <v>0.49833333333333302</v>
      </c>
      <c r="J643">
        <v>65</v>
      </c>
      <c r="K643" t="s">
        <v>151</v>
      </c>
      <c r="L643">
        <v>15</v>
      </c>
      <c r="M643">
        <v>3</v>
      </c>
      <c r="N643">
        <v>40.880000000000003</v>
      </c>
      <c r="O643">
        <v>13.626666666666599</v>
      </c>
      <c r="P643">
        <v>82.033444816053503</v>
      </c>
      <c r="Q643">
        <v>5.4688963210702299</v>
      </c>
    </row>
    <row r="644" spans="2:17" x14ac:dyDescent="0.2">
      <c r="B644" t="s">
        <v>803</v>
      </c>
      <c r="C644" t="s">
        <v>802</v>
      </c>
      <c r="D644">
        <v>2006</v>
      </c>
      <c r="E644" t="s">
        <v>124</v>
      </c>
      <c r="F644" t="s">
        <v>2090</v>
      </c>
      <c r="G644">
        <v>7</v>
      </c>
      <c r="H644">
        <v>2.99</v>
      </c>
      <c r="I644">
        <v>0.42714285714285699</v>
      </c>
      <c r="J644">
        <v>131</v>
      </c>
      <c r="K644" t="s">
        <v>151</v>
      </c>
      <c r="L644">
        <v>13</v>
      </c>
      <c r="M644">
        <v>4</v>
      </c>
      <c r="N644">
        <v>40.880000000000003</v>
      </c>
      <c r="O644">
        <v>10.220000000000001</v>
      </c>
      <c r="P644">
        <v>95.705685618729007</v>
      </c>
      <c r="Q644">
        <v>7.3619758168253098</v>
      </c>
    </row>
    <row r="645" spans="2:17" x14ac:dyDescent="0.2">
      <c r="B645" t="s">
        <v>801</v>
      </c>
      <c r="C645" t="s">
        <v>800</v>
      </c>
      <c r="D645">
        <v>2006</v>
      </c>
      <c r="E645" t="s">
        <v>124</v>
      </c>
      <c r="F645" t="s">
        <v>2086</v>
      </c>
      <c r="G645">
        <v>7</v>
      </c>
      <c r="H645">
        <v>2.99</v>
      </c>
      <c r="I645">
        <v>0.42714285714285699</v>
      </c>
      <c r="J645">
        <v>85</v>
      </c>
      <c r="K645" t="s">
        <v>157</v>
      </c>
      <c r="L645">
        <v>15</v>
      </c>
      <c r="M645">
        <v>4</v>
      </c>
      <c r="N645">
        <v>40.880000000000003</v>
      </c>
      <c r="O645">
        <v>10.220000000000001</v>
      </c>
      <c r="P645">
        <v>95.705685618729007</v>
      </c>
      <c r="Q645">
        <v>6.3803790412485997</v>
      </c>
    </row>
    <row r="646" spans="2:17" x14ac:dyDescent="0.2">
      <c r="B646" t="s">
        <v>799</v>
      </c>
      <c r="C646" t="s">
        <v>798</v>
      </c>
      <c r="D646">
        <v>2006</v>
      </c>
      <c r="E646" t="s">
        <v>124</v>
      </c>
      <c r="F646" t="s">
        <v>2094</v>
      </c>
      <c r="G646">
        <v>6</v>
      </c>
      <c r="H646">
        <v>0.99</v>
      </c>
      <c r="I646">
        <v>0.16500000000000001</v>
      </c>
      <c r="J646">
        <v>111</v>
      </c>
      <c r="K646" t="s">
        <v>151</v>
      </c>
      <c r="L646">
        <v>18</v>
      </c>
      <c r="M646">
        <v>5</v>
      </c>
      <c r="N646">
        <v>40.83</v>
      </c>
      <c r="O646">
        <v>8.1660000000000004</v>
      </c>
      <c r="P646">
        <v>247.45454545454501</v>
      </c>
      <c r="Q646">
        <v>13.747474747474699</v>
      </c>
    </row>
    <row r="647" spans="2:17" x14ac:dyDescent="0.2">
      <c r="B647" t="s">
        <v>797</v>
      </c>
      <c r="C647" t="s">
        <v>796</v>
      </c>
      <c r="D647">
        <v>2006</v>
      </c>
      <c r="E647" t="s">
        <v>124</v>
      </c>
      <c r="F647" t="s">
        <v>2083</v>
      </c>
      <c r="G647">
        <v>4</v>
      </c>
      <c r="H647">
        <v>0.99</v>
      </c>
      <c r="I647">
        <v>0.2475</v>
      </c>
      <c r="J647">
        <v>171</v>
      </c>
      <c r="K647" t="s">
        <v>157</v>
      </c>
      <c r="L647">
        <v>20</v>
      </c>
      <c r="M647">
        <v>5</v>
      </c>
      <c r="N647">
        <v>40.82</v>
      </c>
      <c r="O647">
        <v>8.1639999999999997</v>
      </c>
      <c r="P647">
        <v>164.92929292929199</v>
      </c>
      <c r="Q647">
        <v>8.2464646464646396</v>
      </c>
    </row>
    <row r="648" spans="2:17" x14ac:dyDescent="0.2">
      <c r="B648" t="s">
        <v>795</v>
      </c>
      <c r="C648" t="s">
        <v>794</v>
      </c>
      <c r="D648">
        <v>2006</v>
      </c>
      <c r="E648" t="s">
        <v>124</v>
      </c>
      <c r="F648" t="s">
        <v>2084</v>
      </c>
      <c r="G648">
        <v>5</v>
      </c>
      <c r="H648">
        <v>0.99</v>
      </c>
      <c r="I648">
        <v>0.19800000000000001</v>
      </c>
      <c r="J648">
        <v>113</v>
      </c>
      <c r="K648" t="s">
        <v>170</v>
      </c>
      <c r="L648">
        <v>22</v>
      </c>
      <c r="M648">
        <v>5</v>
      </c>
      <c r="N648">
        <v>40.799999999999997</v>
      </c>
      <c r="O648">
        <v>8.16</v>
      </c>
      <c r="P648">
        <v>206.06060606060601</v>
      </c>
      <c r="Q648">
        <v>9.3663911845730006</v>
      </c>
    </row>
    <row r="649" spans="2:17" x14ac:dyDescent="0.2">
      <c r="B649" t="s">
        <v>793</v>
      </c>
      <c r="C649" t="s">
        <v>792</v>
      </c>
      <c r="D649">
        <v>2006</v>
      </c>
      <c r="E649" t="s">
        <v>124</v>
      </c>
      <c r="F649" t="s">
        <v>2092</v>
      </c>
      <c r="G649">
        <v>6</v>
      </c>
      <c r="H649">
        <v>0.99</v>
      </c>
      <c r="I649">
        <v>0.16500000000000001</v>
      </c>
      <c r="J649">
        <v>107</v>
      </c>
      <c r="K649" t="s">
        <v>157</v>
      </c>
      <c r="L649">
        <v>25</v>
      </c>
      <c r="M649">
        <v>7</v>
      </c>
      <c r="N649">
        <v>40.79</v>
      </c>
      <c r="O649">
        <v>5.8271428571428503</v>
      </c>
      <c r="P649">
        <v>247.21212121212099</v>
      </c>
      <c r="Q649">
        <v>9.8884848484848398</v>
      </c>
    </row>
    <row r="650" spans="2:17" x14ac:dyDescent="0.2">
      <c r="B650" t="s">
        <v>791</v>
      </c>
      <c r="C650" t="s">
        <v>790</v>
      </c>
      <c r="D650">
        <v>2006</v>
      </c>
      <c r="E650" t="s">
        <v>124</v>
      </c>
      <c r="F650" t="s">
        <v>2090</v>
      </c>
      <c r="G650">
        <v>5</v>
      </c>
      <c r="H650">
        <v>0.99</v>
      </c>
      <c r="I650">
        <v>0.19800000000000001</v>
      </c>
      <c r="J650">
        <v>134</v>
      </c>
      <c r="K650" t="s">
        <v>170</v>
      </c>
      <c r="L650">
        <v>21</v>
      </c>
      <c r="M650">
        <v>7</v>
      </c>
      <c r="N650">
        <v>40.79</v>
      </c>
      <c r="O650">
        <v>5.8271428571428503</v>
      </c>
      <c r="P650">
        <v>206.01010101010101</v>
      </c>
      <c r="Q650">
        <v>9.8100048100048092</v>
      </c>
    </row>
    <row r="651" spans="2:17" x14ac:dyDescent="0.2">
      <c r="B651" t="s">
        <v>789</v>
      </c>
      <c r="C651" t="s">
        <v>788</v>
      </c>
      <c r="D651">
        <v>2006</v>
      </c>
      <c r="E651" t="s">
        <v>124</v>
      </c>
      <c r="F651" t="s">
        <v>2081</v>
      </c>
      <c r="G651">
        <v>6</v>
      </c>
      <c r="H651">
        <v>0.99</v>
      </c>
      <c r="I651">
        <v>0.16500000000000001</v>
      </c>
      <c r="J651">
        <v>138</v>
      </c>
      <c r="K651" t="s">
        <v>151</v>
      </c>
      <c r="L651">
        <v>26</v>
      </c>
      <c r="M651">
        <v>7</v>
      </c>
      <c r="N651">
        <v>40.75</v>
      </c>
      <c r="O651">
        <v>5.8214285714285703</v>
      </c>
      <c r="P651">
        <v>246.969696969696</v>
      </c>
      <c r="Q651">
        <v>9.4988344988344906</v>
      </c>
    </row>
    <row r="652" spans="2:17" x14ac:dyDescent="0.2">
      <c r="B652" t="s">
        <v>787</v>
      </c>
      <c r="C652" t="s">
        <v>786</v>
      </c>
      <c r="D652">
        <v>2006</v>
      </c>
      <c r="E652" t="s">
        <v>124</v>
      </c>
      <c r="F652" t="s">
        <v>2084</v>
      </c>
      <c r="G652">
        <v>5</v>
      </c>
      <c r="H652">
        <v>4.99</v>
      </c>
      <c r="I652">
        <v>0.998</v>
      </c>
      <c r="J652">
        <v>88</v>
      </c>
      <c r="K652" t="s">
        <v>170</v>
      </c>
      <c r="L652">
        <v>6</v>
      </c>
      <c r="M652">
        <v>3</v>
      </c>
      <c r="N652">
        <v>39.94</v>
      </c>
      <c r="O652">
        <v>13.313333333333301</v>
      </c>
      <c r="P652">
        <v>40.0200400801603</v>
      </c>
      <c r="Q652">
        <v>6.6700066800267201</v>
      </c>
    </row>
    <row r="653" spans="2:17" x14ac:dyDescent="0.2">
      <c r="B653" t="s">
        <v>785</v>
      </c>
      <c r="C653" t="s">
        <v>784</v>
      </c>
      <c r="D653">
        <v>2006</v>
      </c>
      <c r="E653" t="s">
        <v>124</v>
      </c>
      <c r="F653" t="s">
        <v>2090</v>
      </c>
      <c r="G653">
        <v>6</v>
      </c>
      <c r="H653">
        <v>4.99</v>
      </c>
      <c r="I653">
        <v>0.831666666666666</v>
      </c>
      <c r="J653">
        <v>60</v>
      </c>
      <c r="K653" t="s">
        <v>157</v>
      </c>
      <c r="L653">
        <v>6</v>
      </c>
      <c r="M653">
        <v>3</v>
      </c>
      <c r="N653">
        <v>39.94</v>
      </c>
      <c r="O653">
        <v>13.313333333333301</v>
      </c>
      <c r="P653">
        <v>48.024048096192303</v>
      </c>
      <c r="Q653">
        <v>8.0040080160320599</v>
      </c>
    </row>
    <row r="654" spans="2:17" x14ac:dyDescent="0.2">
      <c r="B654" t="s">
        <v>783</v>
      </c>
      <c r="C654" t="s">
        <v>782</v>
      </c>
      <c r="D654">
        <v>2006</v>
      </c>
      <c r="E654" t="s">
        <v>124</v>
      </c>
      <c r="F654" t="s">
        <v>2081</v>
      </c>
      <c r="G654">
        <v>6</v>
      </c>
      <c r="H654">
        <v>4.99</v>
      </c>
      <c r="I654">
        <v>0.831666666666666</v>
      </c>
      <c r="J654">
        <v>63</v>
      </c>
      <c r="K654" t="s">
        <v>123</v>
      </c>
      <c r="L654">
        <v>9</v>
      </c>
      <c r="M654">
        <v>2</v>
      </c>
      <c r="N654">
        <v>39.93</v>
      </c>
      <c r="O654">
        <v>19.965</v>
      </c>
      <c r="P654">
        <v>48.012024048096102</v>
      </c>
      <c r="Q654">
        <v>5.33466933867735</v>
      </c>
    </row>
    <row r="655" spans="2:17" x14ac:dyDescent="0.2">
      <c r="B655" t="s">
        <v>781</v>
      </c>
      <c r="C655" t="s">
        <v>780</v>
      </c>
      <c r="D655">
        <v>2006</v>
      </c>
      <c r="E655" t="s">
        <v>124</v>
      </c>
      <c r="F655" t="s">
        <v>2095</v>
      </c>
      <c r="G655">
        <v>5</v>
      </c>
      <c r="H655">
        <v>4.99</v>
      </c>
      <c r="I655">
        <v>0.998</v>
      </c>
      <c r="J655">
        <v>173</v>
      </c>
      <c r="K655" t="s">
        <v>170</v>
      </c>
      <c r="L655">
        <v>7</v>
      </c>
      <c r="M655">
        <v>2</v>
      </c>
      <c r="N655">
        <v>39.93</v>
      </c>
      <c r="O655">
        <v>19.965</v>
      </c>
      <c r="P655">
        <v>40.0100200400801</v>
      </c>
      <c r="Q655">
        <v>5.7157171485828799</v>
      </c>
    </row>
    <row r="656" spans="2:17" x14ac:dyDescent="0.2">
      <c r="B656" t="s">
        <v>779</v>
      </c>
      <c r="C656" t="s">
        <v>778</v>
      </c>
      <c r="D656">
        <v>2006</v>
      </c>
      <c r="E656" t="s">
        <v>124</v>
      </c>
      <c r="F656" t="s">
        <v>2087</v>
      </c>
      <c r="G656">
        <v>7</v>
      </c>
      <c r="H656">
        <v>4.99</v>
      </c>
      <c r="I656">
        <v>0.71285714285714197</v>
      </c>
      <c r="J656">
        <v>136</v>
      </c>
      <c r="K656" t="s">
        <v>151</v>
      </c>
      <c r="L656">
        <v>10</v>
      </c>
      <c r="M656">
        <v>2</v>
      </c>
      <c r="N656">
        <v>39.92</v>
      </c>
      <c r="O656">
        <v>19.96</v>
      </c>
      <c r="P656">
        <v>56</v>
      </c>
      <c r="Q656">
        <v>5.6</v>
      </c>
    </row>
    <row r="657" spans="2:17" x14ac:dyDescent="0.2">
      <c r="B657" t="s">
        <v>777</v>
      </c>
      <c r="C657" t="s">
        <v>776</v>
      </c>
      <c r="D657">
        <v>2006</v>
      </c>
      <c r="E657" t="s">
        <v>124</v>
      </c>
      <c r="F657" t="s">
        <v>2090</v>
      </c>
      <c r="G657">
        <v>7</v>
      </c>
      <c r="H657">
        <v>4.99</v>
      </c>
      <c r="I657">
        <v>0.71285714285714197</v>
      </c>
      <c r="J657">
        <v>113</v>
      </c>
      <c r="K657" t="s">
        <v>157</v>
      </c>
      <c r="L657">
        <v>9</v>
      </c>
      <c r="M657">
        <v>2</v>
      </c>
      <c r="N657">
        <v>39.92</v>
      </c>
      <c r="O657">
        <v>19.96</v>
      </c>
      <c r="P657">
        <v>56</v>
      </c>
      <c r="Q657">
        <v>6.2222222222222197</v>
      </c>
    </row>
    <row r="658" spans="2:17" x14ac:dyDescent="0.2">
      <c r="B658" t="s">
        <v>775</v>
      </c>
      <c r="C658" t="s">
        <v>774</v>
      </c>
      <c r="D658">
        <v>2006</v>
      </c>
      <c r="E658" t="s">
        <v>124</v>
      </c>
      <c r="F658" t="s">
        <v>2080</v>
      </c>
      <c r="G658">
        <v>5</v>
      </c>
      <c r="H658">
        <v>2.99</v>
      </c>
      <c r="I658">
        <v>0.59799999999999998</v>
      </c>
      <c r="J658">
        <v>153</v>
      </c>
      <c r="K658" t="s">
        <v>123</v>
      </c>
      <c r="L658">
        <v>10</v>
      </c>
      <c r="M658">
        <v>3</v>
      </c>
      <c r="N658">
        <v>39.909999999999997</v>
      </c>
      <c r="O658">
        <v>13.303333333333301</v>
      </c>
      <c r="P658">
        <v>66.739130434782595</v>
      </c>
      <c r="Q658">
        <v>6.6739130434782599</v>
      </c>
    </row>
    <row r="659" spans="2:17" x14ac:dyDescent="0.2">
      <c r="B659" t="s">
        <v>773</v>
      </c>
      <c r="C659" t="s">
        <v>772</v>
      </c>
      <c r="D659">
        <v>2006</v>
      </c>
      <c r="E659" t="s">
        <v>124</v>
      </c>
      <c r="F659" t="s">
        <v>2091</v>
      </c>
      <c r="G659">
        <v>5</v>
      </c>
      <c r="H659">
        <v>2.99</v>
      </c>
      <c r="I659">
        <v>0.59799999999999998</v>
      </c>
      <c r="J659">
        <v>108</v>
      </c>
      <c r="K659" t="s">
        <v>123</v>
      </c>
      <c r="L659">
        <v>11</v>
      </c>
      <c r="M659">
        <v>3</v>
      </c>
      <c r="N659">
        <v>39.9</v>
      </c>
      <c r="O659">
        <v>13.3</v>
      </c>
      <c r="P659">
        <v>66.722408026755801</v>
      </c>
      <c r="Q659">
        <v>6.0656734569777999</v>
      </c>
    </row>
    <row r="660" spans="2:17" x14ac:dyDescent="0.2">
      <c r="B660" t="s">
        <v>771</v>
      </c>
      <c r="C660" t="s">
        <v>770</v>
      </c>
      <c r="D660">
        <v>2006</v>
      </c>
      <c r="E660" t="s">
        <v>124</v>
      </c>
      <c r="F660" t="s">
        <v>2087</v>
      </c>
      <c r="G660">
        <v>7</v>
      </c>
      <c r="H660">
        <v>2.99</v>
      </c>
      <c r="I660">
        <v>0.42714285714285699</v>
      </c>
      <c r="J660">
        <v>146</v>
      </c>
      <c r="K660" t="s">
        <v>170</v>
      </c>
      <c r="L660">
        <v>14</v>
      </c>
      <c r="M660">
        <v>4</v>
      </c>
      <c r="N660">
        <v>39.880000000000003</v>
      </c>
      <c r="O660">
        <v>9.9700000000000006</v>
      </c>
      <c r="P660">
        <v>93.364548494983197</v>
      </c>
      <c r="Q660">
        <v>6.6688963210702301</v>
      </c>
    </row>
    <row r="661" spans="2:17" x14ac:dyDescent="0.2">
      <c r="B661" t="s">
        <v>769</v>
      </c>
      <c r="C661" t="s">
        <v>768</v>
      </c>
      <c r="D661">
        <v>2006</v>
      </c>
      <c r="E661" t="s">
        <v>124</v>
      </c>
      <c r="F661" t="s">
        <v>2092</v>
      </c>
      <c r="G661">
        <v>7</v>
      </c>
      <c r="H661">
        <v>2.99</v>
      </c>
      <c r="I661">
        <v>0.42714285714285699</v>
      </c>
      <c r="J661">
        <v>138</v>
      </c>
      <c r="K661" t="s">
        <v>123</v>
      </c>
      <c r="L661">
        <v>13</v>
      </c>
      <c r="M661">
        <v>5</v>
      </c>
      <c r="N661">
        <v>39.869999999999997</v>
      </c>
      <c r="O661">
        <v>7.9740000000000002</v>
      </c>
      <c r="P661">
        <v>93.341137123745796</v>
      </c>
      <c r="Q661">
        <v>7.1800874710573703</v>
      </c>
    </row>
    <row r="662" spans="2:17" x14ac:dyDescent="0.2">
      <c r="B662" t="s">
        <v>767</v>
      </c>
      <c r="C662" t="s">
        <v>766</v>
      </c>
      <c r="D662">
        <v>2006</v>
      </c>
      <c r="E662" t="s">
        <v>124</v>
      </c>
      <c r="F662" t="s">
        <v>2086</v>
      </c>
      <c r="G662">
        <v>3</v>
      </c>
      <c r="H662">
        <v>0.99</v>
      </c>
      <c r="I662">
        <v>0.33</v>
      </c>
      <c r="J662">
        <v>126</v>
      </c>
      <c r="K662" t="s">
        <v>170</v>
      </c>
      <c r="L662">
        <v>14</v>
      </c>
      <c r="M662">
        <v>4</v>
      </c>
      <c r="N662">
        <v>39.86</v>
      </c>
      <c r="O662">
        <v>9.9649999999999999</v>
      </c>
      <c r="P662">
        <v>120.787878787878</v>
      </c>
      <c r="Q662">
        <v>8.6277056277056197</v>
      </c>
    </row>
    <row r="663" spans="2:17" x14ac:dyDescent="0.2">
      <c r="B663" t="s">
        <v>765</v>
      </c>
      <c r="C663" t="s">
        <v>764</v>
      </c>
      <c r="D663">
        <v>2006</v>
      </c>
      <c r="E663" t="s">
        <v>124</v>
      </c>
      <c r="F663" t="s">
        <v>2090</v>
      </c>
      <c r="G663">
        <v>4</v>
      </c>
      <c r="H663">
        <v>0.99</v>
      </c>
      <c r="I663">
        <v>0.2475</v>
      </c>
      <c r="J663">
        <v>53</v>
      </c>
      <c r="K663" t="s">
        <v>151</v>
      </c>
      <c r="L663">
        <v>15</v>
      </c>
      <c r="M663">
        <v>4</v>
      </c>
      <c r="N663">
        <v>39.86</v>
      </c>
      <c r="O663">
        <v>9.9649999999999999</v>
      </c>
      <c r="P663">
        <v>161.050505050505</v>
      </c>
      <c r="Q663">
        <v>10.7367003367003</v>
      </c>
    </row>
    <row r="664" spans="2:17" x14ac:dyDescent="0.2">
      <c r="B664" t="s">
        <v>763</v>
      </c>
      <c r="C664" t="s">
        <v>762</v>
      </c>
      <c r="D664">
        <v>2006</v>
      </c>
      <c r="E664" t="s">
        <v>124</v>
      </c>
      <c r="F664" t="s">
        <v>2093</v>
      </c>
      <c r="G664">
        <v>3</v>
      </c>
      <c r="H664">
        <v>0.99</v>
      </c>
      <c r="I664">
        <v>0.33</v>
      </c>
      <c r="J664">
        <v>141</v>
      </c>
      <c r="K664" t="s">
        <v>157</v>
      </c>
      <c r="L664">
        <v>19</v>
      </c>
      <c r="M664">
        <v>6</v>
      </c>
      <c r="N664">
        <v>39.82</v>
      </c>
      <c r="O664">
        <v>6.6366666666666596</v>
      </c>
      <c r="P664">
        <v>120.666666666666</v>
      </c>
      <c r="Q664">
        <v>6.3508771929824501</v>
      </c>
    </row>
    <row r="665" spans="2:17" x14ac:dyDescent="0.2">
      <c r="B665" t="s">
        <v>761</v>
      </c>
      <c r="C665" t="s">
        <v>760</v>
      </c>
      <c r="D665">
        <v>2006</v>
      </c>
      <c r="E665" t="s">
        <v>124</v>
      </c>
      <c r="F665" t="s">
        <v>2087</v>
      </c>
      <c r="G665">
        <v>5</v>
      </c>
      <c r="H665">
        <v>0.99</v>
      </c>
      <c r="I665">
        <v>0.19800000000000001</v>
      </c>
      <c r="J665">
        <v>146</v>
      </c>
      <c r="K665" t="s">
        <v>157</v>
      </c>
      <c r="L665">
        <v>21</v>
      </c>
      <c r="M665">
        <v>5</v>
      </c>
      <c r="N665">
        <v>39.81</v>
      </c>
      <c r="O665">
        <v>7.9619999999999997</v>
      </c>
      <c r="P665">
        <v>201.06060606060601</v>
      </c>
      <c r="Q665">
        <v>9.5743145743145703</v>
      </c>
    </row>
    <row r="666" spans="2:17" x14ac:dyDescent="0.2">
      <c r="B666" t="s">
        <v>759</v>
      </c>
      <c r="C666" t="s">
        <v>758</v>
      </c>
      <c r="D666">
        <v>2006</v>
      </c>
      <c r="E666" t="s">
        <v>124</v>
      </c>
      <c r="F666" t="s">
        <v>2093</v>
      </c>
      <c r="G666">
        <v>3</v>
      </c>
      <c r="H666">
        <v>4.99</v>
      </c>
      <c r="I666">
        <v>1.66333333333333</v>
      </c>
      <c r="J666">
        <v>174</v>
      </c>
      <c r="K666" t="s">
        <v>154</v>
      </c>
      <c r="L666">
        <v>6</v>
      </c>
      <c r="M666">
        <v>2</v>
      </c>
      <c r="N666">
        <v>38.94</v>
      </c>
      <c r="O666">
        <v>19.47</v>
      </c>
      <c r="P666">
        <v>23.4108216432865</v>
      </c>
      <c r="Q666">
        <v>3.9018036072144202</v>
      </c>
    </row>
    <row r="667" spans="2:17" x14ac:dyDescent="0.2">
      <c r="B667" t="s">
        <v>757</v>
      </c>
      <c r="C667" t="s">
        <v>756</v>
      </c>
      <c r="D667">
        <v>2006</v>
      </c>
      <c r="E667" t="s">
        <v>124</v>
      </c>
      <c r="F667" t="s">
        <v>2094</v>
      </c>
      <c r="G667">
        <v>7</v>
      </c>
      <c r="H667">
        <v>4.99</v>
      </c>
      <c r="I667">
        <v>0.71285714285714197</v>
      </c>
      <c r="J667">
        <v>182</v>
      </c>
      <c r="K667" t="s">
        <v>157</v>
      </c>
      <c r="L667">
        <v>8</v>
      </c>
      <c r="M667">
        <v>2</v>
      </c>
      <c r="N667">
        <v>38.93</v>
      </c>
      <c r="O667">
        <v>19.465</v>
      </c>
      <c r="P667">
        <v>54.611222444889698</v>
      </c>
      <c r="Q667">
        <v>6.8264028056112203</v>
      </c>
    </row>
    <row r="668" spans="2:17" x14ac:dyDescent="0.2">
      <c r="B668" t="s">
        <v>755</v>
      </c>
      <c r="C668" t="s">
        <v>754</v>
      </c>
      <c r="D668">
        <v>2006</v>
      </c>
      <c r="E668" t="s">
        <v>124</v>
      </c>
      <c r="F668" t="s">
        <v>2086</v>
      </c>
      <c r="G668">
        <v>7</v>
      </c>
      <c r="H668">
        <v>2.99</v>
      </c>
      <c r="I668">
        <v>0.42714285714285699</v>
      </c>
      <c r="J668">
        <v>79</v>
      </c>
      <c r="K668" t="s">
        <v>154</v>
      </c>
      <c r="L668">
        <v>13</v>
      </c>
      <c r="M668">
        <v>4</v>
      </c>
      <c r="N668">
        <v>38.880000000000003</v>
      </c>
      <c r="O668">
        <v>9.7200000000000006</v>
      </c>
      <c r="P668">
        <v>91.023411371237401</v>
      </c>
      <c r="Q668">
        <v>7.00180087471057</v>
      </c>
    </row>
    <row r="669" spans="2:17" x14ac:dyDescent="0.2">
      <c r="B669" t="s">
        <v>753</v>
      </c>
      <c r="C669" t="s">
        <v>752</v>
      </c>
      <c r="D669">
        <v>2006</v>
      </c>
      <c r="E669" t="s">
        <v>124</v>
      </c>
      <c r="F669" t="s">
        <v>2091</v>
      </c>
      <c r="G669">
        <v>3</v>
      </c>
      <c r="H669">
        <v>0.99</v>
      </c>
      <c r="I669">
        <v>0.33</v>
      </c>
      <c r="J669">
        <v>86</v>
      </c>
      <c r="K669" t="s">
        <v>154</v>
      </c>
      <c r="L669">
        <v>17</v>
      </c>
      <c r="M669">
        <v>5</v>
      </c>
      <c r="N669">
        <v>38.840000000000003</v>
      </c>
      <c r="O669">
        <v>7.7679999999999998</v>
      </c>
      <c r="P669">
        <v>117.69696969696901</v>
      </c>
      <c r="Q669">
        <v>6.9233511586452696</v>
      </c>
    </row>
    <row r="670" spans="2:17" x14ac:dyDescent="0.2">
      <c r="B670" t="s">
        <v>751</v>
      </c>
      <c r="C670" t="s">
        <v>750</v>
      </c>
      <c r="D670">
        <v>2006</v>
      </c>
      <c r="E670" t="s">
        <v>124</v>
      </c>
      <c r="F670" t="s">
        <v>2088</v>
      </c>
      <c r="G670">
        <v>4</v>
      </c>
      <c r="H670">
        <v>0.99</v>
      </c>
      <c r="I670">
        <v>0.2475</v>
      </c>
      <c r="J670">
        <v>65</v>
      </c>
      <c r="K670" t="s">
        <v>123</v>
      </c>
      <c r="L670">
        <v>19</v>
      </c>
      <c r="M670">
        <v>5</v>
      </c>
      <c r="N670">
        <v>38.82</v>
      </c>
      <c r="O670">
        <v>7.7640000000000002</v>
      </c>
      <c r="P670">
        <v>156.84848484848399</v>
      </c>
      <c r="Q670">
        <v>8.2551834130781394</v>
      </c>
    </row>
    <row r="671" spans="2:17" x14ac:dyDescent="0.2">
      <c r="B671" t="s">
        <v>749</v>
      </c>
      <c r="C671" t="s">
        <v>748</v>
      </c>
      <c r="D671">
        <v>2006</v>
      </c>
      <c r="E671" t="s">
        <v>124</v>
      </c>
      <c r="F671" t="s">
        <v>2085</v>
      </c>
      <c r="G671">
        <v>5</v>
      </c>
      <c r="H671">
        <v>0.99</v>
      </c>
      <c r="I671">
        <v>0.19800000000000001</v>
      </c>
      <c r="J671">
        <v>92</v>
      </c>
      <c r="K671" t="s">
        <v>151</v>
      </c>
      <c r="L671">
        <v>19</v>
      </c>
      <c r="M671">
        <v>6</v>
      </c>
      <c r="N671">
        <v>38.82</v>
      </c>
      <c r="O671">
        <v>6.47</v>
      </c>
      <c r="P671">
        <v>196.06060606060601</v>
      </c>
      <c r="Q671">
        <v>10.318979266347601</v>
      </c>
    </row>
    <row r="672" spans="2:17" x14ac:dyDescent="0.2">
      <c r="B672" t="s">
        <v>747</v>
      </c>
      <c r="C672" t="s">
        <v>746</v>
      </c>
      <c r="D672">
        <v>2006</v>
      </c>
      <c r="E672" t="s">
        <v>124</v>
      </c>
      <c r="F672" t="s">
        <v>2091</v>
      </c>
      <c r="G672">
        <v>4</v>
      </c>
      <c r="H672">
        <v>0.99</v>
      </c>
      <c r="I672">
        <v>0.2475</v>
      </c>
      <c r="J672">
        <v>126</v>
      </c>
      <c r="K672" t="s">
        <v>170</v>
      </c>
      <c r="L672">
        <v>23</v>
      </c>
      <c r="M672">
        <v>7</v>
      </c>
      <c r="N672">
        <v>38.81</v>
      </c>
      <c r="O672">
        <v>5.54428571428571</v>
      </c>
      <c r="P672">
        <v>156.80808080808001</v>
      </c>
      <c r="Q672">
        <v>6.8177426438296003</v>
      </c>
    </row>
    <row r="673" spans="2:17" x14ac:dyDescent="0.2">
      <c r="B673" t="s">
        <v>745</v>
      </c>
      <c r="C673" t="s">
        <v>744</v>
      </c>
      <c r="D673">
        <v>2006</v>
      </c>
      <c r="E673" t="s">
        <v>124</v>
      </c>
      <c r="F673" t="s">
        <v>2090</v>
      </c>
      <c r="G673">
        <v>6</v>
      </c>
      <c r="H673">
        <v>0.99</v>
      </c>
      <c r="I673">
        <v>0.16500000000000001</v>
      </c>
      <c r="J673">
        <v>143</v>
      </c>
      <c r="K673" t="s">
        <v>123</v>
      </c>
      <c r="L673">
        <v>23</v>
      </c>
      <c r="M673">
        <v>6</v>
      </c>
      <c r="N673">
        <v>38.79</v>
      </c>
      <c r="O673">
        <v>6.4649999999999999</v>
      </c>
      <c r="P673">
        <v>235.09090909090901</v>
      </c>
      <c r="Q673">
        <v>10.2213438735177</v>
      </c>
    </row>
    <row r="674" spans="2:17" x14ac:dyDescent="0.2">
      <c r="B674" t="s">
        <v>743</v>
      </c>
      <c r="C674" t="s">
        <v>742</v>
      </c>
      <c r="D674">
        <v>2006</v>
      </c>
      <c r="E674" t="s">
        <v>124</v>
      </c>
      <c r="F674" t="s">
        <v>2082</v>
      </c>
      <c r="G674">
        <v>6</v>
      </c>
      <c r="H674">
        <v>0.99</v>
      </c>
      <c r="I674">
        <v>0.16500000000000001</v>
      </c>
      <c r="J674">
        <v>136</v>
      </c>
      <c r="K674" t="s">
        <v>151</v>
      </c>
      <c r="L674">
        <v>21</v>
      </c>
      <c r="M674">
        <v>7</v>
      </c>
      <c r="N674">
        <v>38.78</v>
      </c>
      <c r="O674">
        <v>5.54</v>
      </c>
      <c r="P674">
        <v>235.030303030303</v>
      </c>
      <c r="Q674">
        <v>11.1919191919191</v>
      </c>
    </row>
    <row r="675" spans="2:17" x14ac:dyDescent="0.2">
      <c r="B675" t="s">
        <v>741</v>
      </c>
      <c r="C675" t="s">
        <v>740</v>
      </c>
      <c r="D675">
        <v>2006</v>
      </c>
      <c r="E675" t="s">
        <v>124</v>
      </c>
      <c r="F675" t="s">
        <v>2094</v>
      </c>
      <c r="G675">
        <v>5</v>
      </c>
      <c r="H675">
        <v>4.99</v>
      </c>
      <c r="I675">
        <v>0.998</v>
      </c>
      <c r="J675">
        <v>140</v>
      </c>
      <c r="K675" t="s">
        <v>170</v>
      </c>
      <c r="L675">
        <v>6</v>
      </c>
      <c r="M675">
        <v>2</v>
      </c>
      <c r="N675">
        <v>37.94</v>
      </c>
      <c r="O675">
        <v>18.97</v>
      </c>
      <c r="P675">
        <v>38.016032064128197</v>
      </c>
      <c r="Q675">
        <v>6.3360053440213697</v>
      </c>
    </row>
    <row r="676" spans="2:17" x14ac:dyDescent="0.2">
      <c r="B676" t="s">
        <v>739</v>
      </c>
      <c r="C676" t="s">
        <v>738</v>
      </c>
      <c r="D676">
        <v>2006</v>
      </c>
      <c r="E676" t="s">
        <v>124</v>
      </c>
      <c r="F676" t="s">
        <v>2083</v>
      </c>
      <c r="G676">
        <v>4</v>
      </c>
      <c r="H676">
        <v>2.99</v>
      </c>
      <c r="I676">
        <v>0.74750000000000005</v>
      </c>
      <c r="J676">
        <v>137</v>
      </c>
      <c r="K676" t="s">
        <v>151</v>
      </c>
      <c r="L676">
        <v>10</v>
      </c>
      <c r="M676">
        <v>2</v>
      </c>
      <c r="N676">
        <v>37.92</v>
      </c>
      <c r="O676">
        <v>18.96</v>
      </c>
      <c r="P676">
        <v>50.7290969899665</v>
      </c>
      <c r="Q676">
        <v>5.07290969899665</v>
      </c>
    </row>
    <row r="677" spans="2:17" x14ac:dyDescent="0.2">
      <c r="B677" t="s">
        <v>737</v>
      </c>
      <c r="C677" t="s">
        <v>736</v>
      </c>
      <c r="D677">
        <v>2006</v>
      </c>
      <c r="E677" t="s">
        <v>124</v>
      </c>
      <c r="F677" t="s">
        <v>2083</v>
      </c>
      <c r="G677">
        <v>4</v>
      </c>
      <c r="H677">
        <v>2.99</v>
      </c>
      <c r="I677">
        <v>0.74750000000000005</v>
      </c>
      <c r="J677">
        <v>90</v>
      </c>
      <c r="K677" t="s">
        <v>170</v>
      </c>
      <c r="L677">
        <v>8</v>
      </c>
      <c r="M677">
        <v>4</v>
      </c>
      <c r="N677">
        <v>37.92</v>
      </c>
      <c r="O677">
        <v>9.48</v>
      </c>
      <c r="P677">
        <v>50.7290969899665</v>
      </c>
      <c r="Q677">
        <v>6.3411371237458098</v>
      </c>
    </row>
    <row r="678" spans="2:17" x14ac:dyDescent="0.2">
      <c r="B678" t="s">
        <v>735</v>
      </c>
      <c r="C678" t="s">
        <v>734</v>
      </c>
      <c r="D678">
        <v>2006</v>
      </c>
      <c r="E678" t="s">
        <v>124</v>
      </c>
      <c r="F678" t="s">
        <v>2082</v>
      </c>
      <c r="G678">
        <v>3</v>
      </c>
      <c r="H678">
        <v>2.99</v>
      </c>
      <c r="I678">
        <v>0.99666666666666603</v>
      </c>
      <c r="J678">
        <v>73</v>
      </c>
      <c r="K678" t="s">
        <v>151</v>
      </c>
      <c r="L678">
        <v>8</v>
      </c>
      <c r="M678">
        <v>3</v>
      </c>
      <c r="N678">
        <v>37.92</v>
      </c>
      <c r="O678">
        <v>12.64</v>
      </c>
      <c r="P678">
        <v>38.046822742474902</v>
      </c>
      <c r="Q678">
        <v>4.75585284280936</v>
      </c>
    </row>
    <row r="679" spans="2:17" x14ac:dyDescent="0.2">
      <c r="B679" t="s">
        <v>733</v>
      </c>
      <c r="C679" t="s">
        <v>732</v>
      </c>
      <c r="D679">
        <v>2006</v>
      </c>
      <c r="E679" t="s">
        <v>124</v>
      </c>
      <c r="F679" t="s">
        <v>2086</v>
      </c>
      <c r="G679">
        <v>4</v>
      </c>
      <c r="H679">
        <v>2.99</v>
      </c>
      <c r="I679">
        <v>0.74750000000000005</v>
      </c>
      <c r="J679">
        <v>74</v>
      </c>
      <c r="K679" t="s">
        <v>123</v>
      </c>
      <c r="L679">
        <v>9</v>
      </c>
      <c r="M679">
        <v>3</v>
      </c>
      <c r="N679">
        <v>37.909999999999997</v>
      </c>
      <c r="O679">
        <v>12.636666666666599</v>
      </c>
      <c r="P679">
        <v>50.715719063545102</v>
      </c>
      <c r="Q679">
        <v>5.6350798959494597</v>
      </c>
    </row>
    <row r="680" spans="2:17" x14ac:dyDescent="0.2">
      <c r="B680" t="s">
        <v>731</v>
      </c>
      <c r="C680" t="s">
        <v>730</v>
      </c>
      <c r="D680">
        <v>2006</v>
      </c>
      <c r="E680" t="s">
        <v>124</v>
      </c>
      <c r="F680" t="s">
        <v>2092</v>
      </c>
      <c r="G680">
        <v>4</v>
      </c>
      <c r="H680">
        <v>2.99</v>
      </c>
      <c r="I680">
        <v>0.74750000000000005</v>
      </c>
      <c r="J680">
        <v>115</v>
      </c>
      <c r="K680" t="s">
        <v>170</v>
      </c>
      <c r="L680">
        <v>11</v>
      </c>
      <c r="M680">
        <v>3</v>
      </c>
      <c r="N680">
        <v>37.9</v>
      </c>
      <c r="O680">
        <v>12.633333333333301</v>
      </c>
      <c r="P680">
        <v>50.702341137123703</v>
      </c>
      <c r="Q680">
        <v>4.6093037397385199</v>
      </c>
    </row>
    <row r="681" spans="2:17" x14ac:dyDescent="0.2">
      <c r="B681" t="s">
        <v>729</v>
      </c>
      <c r="C681" t="s">
        <v>728</v>
      </c>
      <c r="D681">
        <v>2006</v>
      </c>
      <c r="E681" t="s">
        <v>124</v>
      </c>
      <c r="F681" t="s">
        <v>2089</v>
      </c>
      <c r="G681">
        <v>7</v>
      </c>
      <c r="H681">
        <v>2.99</v>
      </c>
      <c r="I681">
        <v>0.42714285714285699</v>
      </c>
      <c r="J681">
        <v>154</v>
      </c>
      <c r="K681" t="s">
        <v>123</v>
      </c>
      <c r="L681">
        <v>15</v>
      </c>
      <c r="M681">
        <v>3</v>
      </c>
      <c r="N681">
        <v>37.880000000000003</v>
      </c>
      <c r="O681">
        <v>12.626666666666599</v>
      </c>
      <c r="P681">
        <v>88.682274247491605</v>
      </c>
      <c r="Q681">
        <v>5.9121516164994397</v>
      </c>
    </row>
    <row r="682" spans="2:17" x14ac:dyDescent="0.2">
      <c r="B682" t="s">
        <v>727</v>
      </c>
      <c r="C682" t="s">
        <v>726</v>
      </c>
      <c r="D682">
        <v>2006</v>
      </c>
      <c r="E682" t="s">
        <v>124</v>
      </c>
      <c r="F682" t="s">
        <v>2086</v>
      </c>
      <c r="G682">
        <v>4</v>
      </c>
      <c r="H682">
        <v>0.99</v>
      </c>
      <c r="I682">
        <v>0.2475</v>
      </c>
      <c r="J682">
        <v>89</v>
      </c>
      <c r="K682" t="s">
        <v>123</v>
      </c>
      <c r="L682">
        <v>17</v>
      </c>
      <c r="M682">
        <v>5</v>
      </c>
      <c r="N682">
        <v>37.86</v>
      </c>
      <c r="O682">
        <v>7.5720000000000001</v>
      </c>
      <c r="P682">
        <v>152.969696969696</v>
      </c>
      <c r="Q682">
        <v>8.9982174688057004</v>
      </c>
    </row>
    <row r="683" spans="2:17" x14ac:dyDescent="0.2">
      <c r="B683" t="s">
        <v>725</v>
      </c>
      <c r="C683" t="s">
        <v>724</v>
      </c>
      <c r="D683">
        <v>2006</v>
      </c>
      <c r="E683" t="s">
        <v>124</v>
      </c>
      <c r="F683" t="s">
        <v>2094</v>
      </c>
      <c r="G683">
        <v>3</v>
      </c>
      <c r="H683">
        <v>0.99</v>
      </c>
      <c r="I683">
        <v>0.33</v>
      </c>
      <c r="J683">
        <v>105</v>
      </c>
      <c r="K683" t="s">
        <v>151</v>
      </c>
      <c r="L683">
        <v>17</v>
      </c>
      <c r="M683">
        <v>5</v>
      </c>
      <c r="N683">
        <v>37.840000000000003</v>
      </c>
      <c r="O683">
        <v>7.5679999999999996</v>
      </c>
      <c r="P683">
        <v>114.666666666666</v>
      </c>
      <c r="Q683">
        <v>6.7450980392156801</v>
      </c>
    </row>
    <row r="684" spans="2:17" x14ac:dyDescent="0.2">
      <c r="B684" t="s">
        <v>723</v>
      </c>
      <c r="C684" t="s">
        <v>722</v>
      </c>
      <c r="D684">
        <v>2006</v>
      </c>
      <c r="E684" t="s">
        <v>124</v>
      </c>
      <c r="F684" t="s">
        <v>2081</v>
      </c>
      <c r="G684">
        <v>4</v>
      </c>
      <c r="H684">
        <v>0.99</v>
      </c>
      <c r="I684">
        <v>0.2475</v>
      </c>
      <c r="J684">
        <v>55</v>
      </c>
      <c r="K684" t="s">
        <v>157</v>
      </c>
      <c r="L684">
        <v>21</v>
      </c>
      <c r="M684">
        <v>5</v>
      </c>
      <c r="N684">
        <v>37.82</v>
      </c>
      <c r="O684">
        <v>7.5640000000000001</v>
      </c>
      <c r="P684">
        <v>152.80808080808001</v>
      </c>
      <c r="Q684">
        <v>7.2765752765752696</v>
      </c>
    </row>
    <row r="685" spans="2:17" x14ac:dyDescent="0.2">
      <c r="B685" t="s">
        <v>721</v>
      </c>
      <c r="C685" t="s">
        <v>720</v>
      </c>
      <c r="D685">
        <v>2006</v>
      </c>
      <c r="E685" t="s">
        <v>124</v>
      </c>
      <c r="F685" t="s">
        <v>2083</v>
      </c>
      <c r="G685">
        <v>6</v>
      </c>
      <c r="H685">
        <v>0.99</v>
      </c>
      <c r="I685">
        <v>0.16500000000000001</v>
      </c>
      <c r="J685">
        <v>176</v>
      </c>
      <c r="K685" t="s">
        <v>154</v>
      </c>
      <c r="L685">
        <v>24</v>
      </c>
      <c r="M685">
        <v>7</v>
      </c>
      <c r="N685">
        <v>37.770000000000003</v>
      </c>
      <c r="O685">
        <v>5.3957142857142797</v>
      </c>
      <c r="P685">
        <v>228.90909090909</v>
      </c>
      <c r="Q685">
        <v>9.5378787878787801</v>
      </c>
    </row>
    <row r="686" spans="2:17" x14ac:dyDescent="0.2">
      <c r="B686" t="s">
        <v>719</v>
      </c>
      <c r="C686" t="s">
        <v>718</v>
      </c>
      <c r="D686">
        <v>2006</v>
      </c>
      <c r="E686" t="s">
        <v>124</v>
      </c>
      <c r="F686" t="s">
        <v>2084</v>
      </c>
      <c r="G686">
        <v>6</v>
      </c>
      <c r="H686">
        <v>0.99</v>
      </c>
      <c r="I686">
        <v>0.16500000000000001</v>
      </c>
      <c r="J686">
        <v>136</v>
      </c>
      <c r="K686" t="s">
        <v>157</v>
      </c>
      <c r="L686">
        <v>26</v>
      </c>
      <c r="M686">
        <v>7</v>
      </c>
      <c r="N686">
        <v>37.770000000000003</v>
      </c>
      <c r="O686">
        <v>5.3957142857142797</v>
      </c>
      <c r="P686">
        <v>228.90909090909</v>
      </c>
      <c r="Q686">
        <v>8.8041958041957997</v>
      </c>
    </row>
    <row r="687" spans="2:17" x14ac:dyDescent="0.2">
      <c r="B687" t="s">
        <v>717</v>
      </c>
      <c r="C687" t="s">
        <v>716</v>
      </c>
      <c r="D687">
        <v>2006</v>
      </c>
      <c r="E687" t="s">
        <v>124</v>
      </c>
      <c r="F687" t="s">
        <v>2088</v>
      </c>
      <c r="G687">
        <v>6</v>
      </c>
      <c r="H687">
        <v>4.99</v>
      </c>
      <c r="I687">
        <v>0.831666666666666</v>
      </c>
      <c r="J687">
        <v>96</v>
      </c>
      <c r="K687" t="s">
        <v>151</v>
      </c>
      <c r="L687">
        <v>7</v>
      </c>
      <c r="M687">
        <v>2</v>
      </c>
      <c r="N687">
        <v>36.94</v>
      </c>
      <c r="O687">
        <v>18.47</v>
      </c>
      <c r="P687">
        <v>44.4168336673346</v>
      </c>
      <c r="Q687">
        <v>6.3452619524763803</v>
      </c>
    </row>
    <row r="688" spans="2:17" x14ac:dyDescent="0.2">
      <c r="B688" t="s">
        <v>715</v>
      </c>
      <c r="C688" t="s">
        <v>714</v>
      </c>
      <c r="D688">
        <v>2006</v>
      </c>
      <c r="E688" t="s">
        <v>124</v>
      </c>
      <c r="F688" t="s">
        <v>2094</v>
      </c>
      <c r="G688">
        <v>7</v>
      </c>
      <c r="H688">
        <v>4.99</v>
      </c>
      <c r="I688">
        <v>0.71285714285714197</v>
      </c>
      <c r="J688">
        <v>152</v>
      </c>
      <c r="K688" t="s">
        <v>151</v>
      </c>
      <c r="L688">
        <v>10</v>
      </c>
      <c r="M688">
        <v>2</v>
      </c>
      <c r="N688">
        <v>36.93</v>
      </c>
      <c r="O688">
        <v>18.465</v>
      </c>
      <c r="P688">
        <v>51.805611222444803</v>
      </c>
      <c r="Q688">
        <v>5.1805611222444803</v>
      </c>
    </row>
    <row r="689" spans="2:17" x14ac:dyDescent="0.2">
      <c r="B689" t="s">
        <v>713</v>
      </c>
      <c r="C689" t="s">
        <v>712</v>
      </c>
      <c r="D689">
        <v>2006</v>
      </c>
      <c r="E689" t="s">
        <v>124</v>
      </c>
      <c r="F689" t="s">
        <v>2087</v>
      </c>
      <c r="G689">
        <v>7</v>
      </c>
      <c r="H689">
        <v>4.99</v>
      </c>
      <c r="I689">
        <v>0.71285714285714197</v>
      </c>
      <c r="J689">
        <v>185</v>
      </c>
      <c r="K689" t="s">
        <v>170</v>
      </c>
      <c r="L689">
        <v>8</v>
      </c>
      <c r="M689">
        <v>2</v>
      </c>
      <c r="N689">
        <v>36.93</v>
      </c>
      <c r="O689">
        <v>18.465</v>
      </c>
      <c r="P689">
        <v>51.805611222444803</v>
      </c>
      <c r="Q689">
        <v>6.4757014028056101</v>
      </c>
    </row>
    <row r="690" spans="2:17" x14ac:dyDescent="0.2">
      <c r="B690" t="s">
        <v>711</v>
      </c>
      <c r="C690" t="s">
        <v>710</v>
      </c>
      <c r="D690">
        <v>2006</v>
      </c>
      <c r="E690" t="s">
        <v>124</v>
      </c>
      <c r="F690" t="s">
        <v>2093</v>
      </c>
      <c r="G690">
        <v>3</v>
      </c>
      <c r="H690">
        <v>0.99</v>
      </c>
      <c r="I690">
        <v>0.33</v>
      </c>
      <c r="J690">
        <v>110</v>
      </c>
      <c r="K690" t="s">
        <v>154</v>
      </c>
      <c r="L690">
        <v>11</v>
      </c>
      <c r="M690">
        <v>3</v>
      </c>
      <c r="N690">
        <v>36.9</v>
      </c>
      <c r="O690">
        <v>12.3</v>
      </c>
      <c r="P690">
        <v>111.818181818181</v>
      </c>
      <c r="Q690">
        <v>10.165289256198299</v>
      </c>
    </row>
    <row r="691" spans="2:17" x14ac:dyDescent="0.2">
      <c r="B691" t="s">
        <v>709</v>
      </c>
      <c r="C691" t="s">
        <v>708</v>
      </c>
      <c r="D691">
        <v>2006</v>
      </c>
      <c r="E691" t="s">
        <v>124</v>
      </c>
      <c r="F691" t="s">
        <v>2081</v>
      </c>
      <c r="G691">
        <v>4</v>
      </c>
      <c r="H691">
        <v>0.99</v>
      </c>
      <c r="I691">
        <v>0.2475</v>
      </c>
      <c r="J691">
        <v>148</v>
      </c>
      <c r="K691" t="s">
        <v>170</v>
      </c>
      <c r="L691">
        <v>16</v>
      </c>
      <c r="M691">
        <v>4</v>
      </c>
      <c r="N691">
        <v>36.86</v>
      </c>
      <c r="O691">
        <v>9.2149999999999999</v>
      </c>
      <c r="P691">
        <v>148.92929292929199</v>
      </c>
      <c r="Q691">
        <v>9.3080808080808008</v>
      </c>
    </row>
    <row r="692" spans="2:17" x14ac:dyDescent="0.2">
      <c r="B692" t="s">
        <v>707</v>
      </c>
      <c r="C692" t="s">
        <v>706</v>
      </c>
      <c r="D692">
        <v>2006</v>
      </c>
      <c r="E692" t="s">
        <v>124</v>
      </c>
      <c r="F692" t="s">
        <v>2085</v>
      </c>
      <c r="G692">
        <v>3</v>
      </c>
      <c r="H692">
        <v>0.99</v>
      </c>
      <c r="I692">
        <v>0.33</v>
      </c>
      <c r="J692">
        <v>132</v>
      </c>
      <c r="K692" t="s">
        <v>157</v>
      </c>
      <c r="L692">
        <v>15</v>
      </c>
      <c r="M692">
        <v>4</v>
      </c>
      <c r="N692">
        <v>36.86</v>
      </c>
      <c r="O692">
        <v>9.2149999999999999</v>
      </c>
      <c r="P692">
        <v>111.69696969696901</v>
      </c>
      <c r="Q692">
        <v>7.4464646464646398</v>
      </c>
    </row>
    <row r="693" spans="2:17" x14ac:dyDescent="0.2">
      <c r="B693" t="s">
        <v>705</v>
      </c>
      <c r="C693" t="s">
        <v>704</v>
      </c>
      <c r="D693">
        <v>2006</v>
      </c>
      <c r="E693" t="s">
        <v>124</v>
      </c>
      <c r="F693" t="s">
        <v>2081</v>
      </c>
      <c r="G693">
        <v>5</v>
      </c>
      <c r="H693">
        <v>0.99</v>
      </c>
      <c r="I693">
        <v>0.19800000000000001</v>
      </c>
      <c r="J693">
        <v>130</v>
      </c>
      <c r="K693" t="s">
        <v>157</v>
      </c>
      <c r="L693">
        <v>17</v>
      </c>
      <c r="M693">
        <v>4</v>
      </c>
      <c r="N693">
        <v>36.85</v>
      </c>
      <c r="O693">
        <v>9.2125000000000004</v>
      </c>
      <c r="P693">
        <v>186.111111111111</v>
      </c>
      <c r="Q693">
        <v>10.9477124183006</v>
      </c>
    </row>
    <row r="694" spans="2:17" x14ac:dyDescent="0.2">
      <c r="B694" t="s">
        <v>703</v>
      </c>
      <c r="C694" t="s">
        <v>702</v>
      </c>
      <c r="D694">
        <v>2006</v>
      </c>
      <c r="E694" t="s">
        <v>124</v>
      </c>
      <c r="F694" t="s">
        <v>2090</v>
      </c>
      <c r="G694">
        <v>5</v>
      </c>
      <c r="H694">
        <v>0.99</v>
      </c>
      <c r="I694">
        <v>0.19800000000000001</v>
      </c>
      <c r="J694">
        <v>92</v>
      </c>
      <c r="K694" t="s">
        <v>151</v>
      </c>
      <c r="L694">
        <v>19</v>
      </c>
      <c r="M694">
        <v>6</v>
      </c>
      <c r="N694">
        <v>36.82</v>
      </c>
      <c r="O694">
        <v>6.1366666666666596</v>
      </c>
      <c r="P694">
        <v>185.95959595959499</v>
      </c>
      <c r="Q694">
        <v>9.7873471557682006</v>
      </c>
    </row>
    <row r="695" spans="2:17" x14ac:dyDescent="0.2">
      <c r="B695" t="s">
        <v>701</v>
      </c>
      <c r="C695" t="s">
        <v>700</v>
      </c>
      <c r="D695">
        <v>2006</v>
      </c>
      <c r="E695" t="s">
        <v>124</v>
      </c>
      <c r="F695" t="s">
        <v>2089</v>
      </c>
      <c r="G695">
        <v>6</v>
      </c>
      <c r="H695">
        <v>0.99</v>
      </c>
      <c r="I695">
        <v>0.16500000000000001</v>
      </c>
      <c r="J695">
        <v>181</v>
      </c>
      <c r="K695" t="s">
        <v>154</v>
      </c>
      <c r="L695">
        <v>20</v>
      </c>
      <c r="M695">
        <v>7</v>
      </c>
      <c r="N695">
        <v>36.81</v>
      </c>
      <c r="O695">
        <v>5.25857142857142</v>
      </c>
      <c r="P695">
        <v>223.09090909090901</v>
      </c>
      <c r="Q695">
        <v>11.154545454545399</v>
      </c>
    </row>
    <row r="696" spans="2:17" x14ac:dyDescent="0.2">
      <c r="B696" t="s">
        <v>699</v>
      </c>
      <c r="C696" t="s">
        <v>698</v>
      </c>
      <c r="D696">
        <v>2006</v>
      </c>
      <c r="E696" t="s">
        <v>124</v>
      </c>
      <c r="F696" t="s">
        <v>2088</v>
      </c>
      <c r="G696">
        <v>3</v>
      </c>
      <c r="H696">
        <v>0.99</v>
      </c>
      <c r="I696">
        <v>0.33</v>
      </c>
      <c r="J696">
        <v>123</v>
      </c>
      <c r="K696" t="s">
        <v>151</v>
      </c>
      <c r="L696">
        <v>18</v>
      </c>
      <c r="M696">
        <v>6</v>
      </c>
      <c r="N696">
        <v>36.81</v>
      </c>
      <c r="O696">
        <v>6.1349999999999998</v>
      </c>
      <c r="P696">
        <v>111.54545454545401</v>
      </c>
      <c r="Q696">
        <v>6.1969696969696901</v>
      </c>
    </row>
    <row r="697" spans="2:17" x14ac:dyDescent="0.2">
      <c r="B697" t="s">
        <v>697</v>
      </c>
      <c r="C697" t="s">
        <v>696</v>
      </c>
      <c r="D697">
        <v>2006</v>
      </c>
      <c r="E697" t="s">
        <v>124</v>
      </c>
      <c r="F697" t="s">
        <v>2085</v>
      </c>
      <c r="G697">
        <v>6</v>
      </c>
      <c r="H697">
        <v>0.99</v>
      </c>
      <c r="I697">
        <v>0.16500000000000001</v>
      </c>
      <c r="J697">
        <v>67</v>
      </c>
      <c r="K697" t="s">
        <v>123</v>
      </c>
      <c r="L697">
        <v>24</v>
      </c>
      <c r="M697">
        <v>7</v>
      </c>
      <c r="N697">
        <v>36.770000000000003</v>
      </c>
      <c r="O697">
        <v>5.25285714285714</v>
      </c>
      <c r="P697">
        <v>222.84848484848399</v>
      </c>
      <c r="Q697">
        <v>9.2853535353535293</v>
      </c>
    </row>
    <row r="698" spans="2:17" x14ac:dyDescent="0.2">
      <c r="B698" t="s">
        <v>695</v>
      </c>
      <c r="C698" t="s">
        <v>694</v>
      </c>
      <c r="D698">
        <v>2006</v>
      </c>
      <c r="E698" t="s">
        <v>124</v>
      </c>
      <c r="F698" t="s">
        <v>2086</v>
      </c>
      <c r="G698">
        <v>7</v>
      </c>
      <c r="H698">
        <v>0.99</v>
      </c>
      <c r="I698">
        <v>0.14142857142857099</v>
      </c>
      <c r="J698">
        <v>52</v>
      </c>
      <c r="K698" t="s">
        <v>151</v>
      </c>
      <c r="L698">
        <v>26</v>
      </c>
      <c r="M698">
        <v>7</v>
      </c>
      <c r="N698">
        <v>36.75</v>
      </c>
      <c r="O698">
        <v>5.25</v>
      </c>
      <c r="P698">
        <v>259.84848484848402</v>
      </c>
      <c r="Q698">
        <v>9.9941724941724903</v>
      </c>
    </row>
    <row r="699" spans="2:17" x14ac:dyDescent="0.2">
      <c r="B699" t="s">
        <v>693</v>
      </c>
      <c r="C699" t="s">
        <v>692</v>
      </c>
      <c r="D699">
        <v>2006</v>
      </c>
      <c r="E699" t="s">
        <v>124</v>
      </c>
      <c r="F699" t="s">
        <v>2091</v>
      </c>
      <c r="G699">
        <v>7</v>
      </c>
      <c r="H699">
        <v>0.99</v>
      </c>
      <c r="I699">
        <v>0.14142857142857099</v>
      </c>
      <c r="J699">
        <v>53</v>
      </c>
      <c r="K699" t="s">
        <v>154</v>
      </c>
      <c r="L699">
        <v>27</v>
      </c>
      <c r="M699">
        <v>8</v>
      </c>
      <c r="N699">
        <v>36.729999999999997</v>
      </c>
      <c r="O699">
        <v>4.5912499999999996</v>
      </c>
      <c r="P699">
        <v>259.70707070706999</v>
      </c>
      <c r="Q699">
        <v>9.6187803965581704</v>
      </c>
    </row>
    <row r="700" spans="2:17" x14ac:dyDescent="0.2">
      <c r="B700" t="s">
        <v>691</v>
      </c>
      <c r="C700" t="s">
        <v>690</v>
      </c>
      <c r="D700">
        <v>2006</v>
      </c>
      <c r="E700" t="s">
        <v>124</v>
      </c>
      <c r="F700" t="s">
        <v>2089</v>
      </c>
      <c r="G700">
        <v>5</v>
      </c>
      <c r="H700">
        <v>4.99</v>
      </c>
      <c r="I700">
        <v>0.998</v>
      </c>
      <c r="J700">
        <v>151</v>
      </c>
      <c r="K700" t="s">
        <v>123</v>
      </c>
      <c r="L700">
        <v>6</v>
      </c>
      <c r="M700">
        <v>2</v>
      </c>
      <c r="N700">
        <v>35.94</v>
      </c>
      <c r="O700">
        <v>17.97</v>
      </c>
      <c r="P700">
        <v>36.012024048096102</v>
      </c>
      <c r="Q700">
        <v>6.00200400801603</v>
      </c>
    </row>
    <row r="701" spans="2:17" x14ac:dyDescent="0.2">
      <c r="B701" t="s">
        <v>689</v>
      </c>
      <c r="C701" t="s">
        <v>688</v>
      </c>
      <c r="D701">
        <v>2006</v>
      </c>
      <c r="E701" t="s">
        <v>124</v>
      </c>
      <c r="F701" t="s">
        <v>2082</v>
      </c>
      <c r="G701">
        <v>6</v>
      </c>
      <c r="H701">
        <v>4.99</v>
      </c>
      <c r="I701">
        <v>0.831666666666666</v>
      </c>
      <c r="J701">
        <v>183</v>
      </c>
      <c r="K701" t="s">
        <v>123</v>
      </c>
      <c r="L701">
        <v>6</v>
      </c>
      <c r="M701">
        <v>2</v>
      </c>
      <c r="N701">
        <v>35.94</v>
      </c>
      <c r="O701">
        <v>17.97</v>
      </c>
      <c r="P701">
        <v>43.214428857715397</v>
      </c>
      <c r="Q701">
        <v>7.2024048096192299</v>
      </c>
    </row>
    <row r="702" spans="2:17" x14ac:dyDescent="0.2">
      <c r="B702" t="s">
        <v>687</v>
      </c>
      <c r="C702" t="s">
        <v>686</v>
      </c>
      <c r="D702">
        <v>2006</v>
      </c>
      <c r="E702" t="s">
        <v>124</v>
      </c>
      <c r="F702" t="s">
        <v>2094</v>
      </c>
      <c r="G702">
        <v>4</v>
      </c>
      <c r="H702">
        <v>4.99</v>
      </c>
      <c r="I702">
        <v>1.2475000000000001</v>
      </c>
      <c r="J702">
        <v>60</v>
      </c>
      <c r="K702" t="s">
        <v>170</v>
      </c>
      <c r="L702">
        <v>6</v>
      </c>
      <c r="M702">
        <v>2</v>
      </c>
      <c r="N702">
        <v>35.94</v>
      </c>
      <c r="O702">
        <v>17.97</v>
      </c>
      <c r="P702">
        <v>28.809619238476898</v>
      </c>
      <c r="Q702">
        <v>4.8016032064128202</v>
      </c>
    </row>
    <row r="703" spans="2:17" x14ac:dyDescent="0.2">
      <c r="B703" t="s">
        <v>685</v>
      </c>
      <c r="C703" t="s">
        <v>684</v>
      </c>
      <c r="D703">
        <v>2006</v>
      </c>
      <c r="E703" t="s">
        <v>124</v>
      </c>
      <c r="F703" t="s">
        <v>2092</v>
      </c>
      <c r="G703">
        <v>6</v>
      </c>
      <c r="H703">
        <v>4.99</v>
      </c>
      <c r="I703">
        <v>0.831666666666666</v>
      </c>
      <c r="J703">
        <v>144</v>
      </c>
      <c r="K703" t="s">
        <v>157</v>
      </c>
      <c r="L703">
        <v>7</v>
      </c>
      <c r="M703">
        <v>2</v>
      </c>
      <c r="N703">
        <v>35.94</v>
      </c>
      <c r="O703">
        <v>17.97</v>
      </c>
      <c r="P703">
        <v>43.214428857715397</v>
      </c>
      <c r="Q703">
        <v>6.1734898368164899</v>
      </c>
    </row>
    <row r="704" spans="2:17" x14ac:dyDescent="0.2">
      <c r="B704" t="s">
        <v>683</v>
      </c>
      <c r="C704" t="s">
        <v>682</v>
      </c>
      <c r="D704">
        <v>2006</v>
      </c>
      <c r="E704" t="s">
        <v>124</v>
      </c>
      <c r="F704" t="s">
        <v>2091</v>
      </c>
      <c r="G704">
        <v>4</v>
      </c>
      <c r="H704">
        <v>0.99</v>
      </c>
      <c r="I704">
        <v>0.2475</v>
      </c>
      <c r="J704">
        <v>103</v>
      </c>
      <c r="K704" t="s">
        <v>154</v>
      </c>
      <c r="L704">
        <v>14</v>
      </c>
      <c r="M704">
        <v>4</v>
      </c>
      <c r="N704">
        <v>35.880000000000003</v>
      </c>
      <c r="O704">
        <v>8.9700000000000006</v>
      </c>
      <c r="P704">
        <v>144.969696969696</v>
      </c>
      <c r="Q704">
        <v>10.3549783549783</v>
      </c>
    </row>
    <row r="705" spans="2:17" x14ac:dyDescent="0.2">
      <c r="B705" t="s">
        <v>681</v>
      </c>
      <c r="C705" t="s">
        <v>680</v>
      </c>
      <c r="D705">
        <v>2006</v>
      </c>
      <c r="E705" t="s">
        <v>124</v>
      </c>
      <c r="F705" t="s">
        <v>2091</v>
      </c>
      <c r="G705">
        <v>6</v>
      </c>
      <c r="H705">
        <v>0.99</v>
      </c>
      <c r="I705">
        <v>0.16500000000000001</v>
      </c>
      <c r="J705">
        <v>58</v>
      </c>
      <c r="K705" t="s">
        <v>123</v>
      </c>
      <c r="L705">
        <v>26</v>
      </c>
      <c r="M705">
        <v>6</v>
      </c>
      <c r="N705">
        <v>35.79</v>
      </c>
      <c r="O705">
        <v>5.9649999999999999</v>
      </c>
      <c r="P705">
        <v>216.90909090909</v>
      </c>
      <c r="Q705">
        <v>8.3426573426573398</v>
      </c>
    </row>
    <row r="706" spans="2:17" x14ac:dyDescent="0.2">
      <c r="B706" t="s">
        <v>679</v>
      </c>
      <c r="C706" t="s">
        <v>678</v>
      </c>
      <c r="D706">
        <v>2006</v>
      </c>
      <c r="E706" t="s">
        <v>124</v>
      </c>
      <c r="F706" t="s">
        <v>2089</v>
      </c>
      <c r="G706">
        <v>7</v>
      </c>
      <c r="H706">
        <v>0.99</v>
      </c>
      <c r="I706">
        <v>0.14142857142857099</v>
      </c>
      <c r="J706">
        <v>83</v>
      </c>
      <c r="K706" t="s">
        <v>157</v>
      </c>
      <c r="L706">
        <v>29</v>
      </c>
      <c r="M706">
        <v>8</v>
      </c>
      <c r="N706">
        <v>35.74</v>
      </c>
      <c r="O706">
        <v>4.4675000000000002</v>
      </c>
      <c r="P706">
        <v>252.70707070706999</v>
      </c>
      <c r="Q706">
        <v>8.71403692093347</v>
      </c>
    </row>
    <row r="707" spans="2:17" x14ac:dyDescent="0.2">
      <c r="B707" t="s">
        <v>677</v>
      </c>
      <c r="C707" t="s">
        <v>676</v>
      </c>
      <c r="D707">
        <v>2006</v>
      </c>
      <c r="E707" t="s">
        <v>124</v>
      </c>
      <c r="F707" t="s">
        <v>2091</v>
      </c>
      <c r="G707">
        <v>7</v>
      </c>
      <c r="H707">
        <v>0.99</v>
      </c>
      <c r="I707">
        <v>0.14142857142857099</v>
      </c>
      <c r="J707">
        <v>163</v>
      </c>
      <c r="K707" t="s">
        <v>170</v>
      </c>
      <c r="L707">
        <v>28</v>
      </c>
      <c r="M707">
        <v>7</v>
      </c>
      <c r="N707">
        <v>35.74</v>
      </c>
      <c r="O707">
        <v>5.1057142857142797</v>
      </c>
      <c r="P707">
        <v>252.70707070706999</v>
      </c>
      <c r="Q707">
        <v>9.0252525252525206</v>
      </c>
    </row>
    <row r="708" spans="2:17" x14ac:dyDescent="0.2">
      <c r="B708" t="s">
        <v>675</v>
      </c>
      <c r="C708" t="s">
        <v>674</v>
      </c>
      <c r="D708">
        <v>2006</v>
      </c>
      <c r="E708" t="s">
        <v>124</v>
      </c>
      <c r="F708" t="s">
        <v>2084</v>
      </c>
      <c r="G708">
        <v>4</v>
      </c>
      <c r="H708">
        <v>4.99</v>
      </c>
      <c r="I708">
        <v>1.2475000000000001</v>
      </c>
      <c r="J708">
        <v>155</v>
      </c>
      <c r="K708" t="s">
        <v>151</v>
      </c>
      <c r="L708">
        <v>7</v>
      </c>
      <c r="M708">
        <v>2</v>
      </c>
      <c r="N708">
        <v>34.94</v>
      </c>
      <c r="O708">
        <v>17.47</v>
      </c>
      <c r="P708">
        <v>28.008016032064099</v>
      </c>
      <c r="Q708">
        <v>4.0011451474377298</v>
      </c>
    </row>
    <row r="709" spans="2:17" x14ac:dyDescent="0.2">
      <c r="B709" t="s">
        <v>673</v>
      </c>
      <c r="C709" t="s">
        <v>672</v>
      </c>
      <c r="D709">
        <v>2006</v>
      </c>
      <c r="E709" t="s">
        <v>124</v>
      </c>
      <c r="F709" t="s">
        <v>2081</v>
      </c>
      <c r="G709">
        <v>7</v>
      </c>
      <c r="H709">
        <v>2.99</v>
      </c>
      <c r="I709">
        <v>0.42714285714285699</v>
      </c>
      <c r="J709">
        <v>50</v>
      </c>
      <c r="K709" t="s">
        <v>151</v>
      </c>
      <c r="L709">
        <v>12</v>
      </c>
      <c r="M709">
        <v>4</v>
      </c>
      <c r="N709">
        <v>34.89</v>
      </c>
      <c r="O709">
        <v>8.7225000000000001</v>
      </c>
      <c r="P709">
        <v>81.682274247491605</v>
      </c>
      <c r="Q709">
        <v>6.8068561872909603</v>
      </c>
    </row>
    <row r="710" spans="2:17" x14ac:dyDescent="0.2">
      <c r="B710" t="s">
        <v>671</v>
      </c>
      <c r="C710" t="s">
        <v>670</v>
      </c>
      <c r="D710">
        <v>2006</v>
      </c>
      <c r="E710" t="s">
        <v>124</v>
      </c>
      <c r="F710" t="s">
        <v>2091</v>
      </c>
      <c r="G710">
        <v>4</v>
      </c>
      <c r="H710">
        <v>0.99</v>
      </c>
      <c r="I710">
        <v>0.2475</v>
      </c>
      <c r="J710">
        <v>171</v>
      </c>
      <c r="K710" t="s">
        <v>123</v>
      </c>
      <c r="L710">
        <v>11</v>
      </c>
      <c r="M710">
        <v>4</v>
      </c>
      <c r="N710">
        <v>34.89</v>
      </c>
      <c r="O710">
        <v>8.7225000000000001</v>
      </c>
      <c r="P710">
        <v>140.969696969696</v>
      </c>
      <c r="Q710">
        <v>12.815426997245099</v>
      </c>
    </row>
    <row r="711" spans="2:17" x14ac:dyDescent="0.2">
      <c r="B711" t="s">
        <v>669</v>
      </c>
      <c r="C711" t="s">
        <v>668</v>
      </c>
      <c r="D711">
        <v>2006</v>
      </c>
      <c r="E711" t="s">
        <v>124</v>
      </c>
      <c r="F711" t="s">
        <v>2089</v>
      </c>
      <c r="G711">
        <v>4</v>
      </c>
      <c r="H711">
        <v>0.99</v>
      </c>
      <c r="I711">
        <v>0.2475</v>
      </c>
      <c r="J711">
        <v>122</v>
      </c>
      <c r="K711" t="s">
        <v>170</v>
      </c>
      <c r="L711">
        <v>15</v>
      </c>
      <c r="M711">
        <v>4</v>
      </c>
      <c r="N711">
        <v>34.869999999999997</v>
      </c>
      <c r="O711">
        <v>8.7174999999999994</v>
      </c>
      <c r="P711">
        <v>140.888888888888</v>
      </c>
      <c r="Q711">
        <v>9.3925925925925906</v>
      </c>
    </row>
    <row r="712" spans="2:17" x14ac:dyDescent="0.2">
      <c r="B712" t="s">
        <v>667</v>
      </c>
      <c r="C712" t="s">
        <v>666</v>
      </c>
      <c r="D712">
        <v>2006</v>
      </c>
      <c r="E712" t="s">
        <v>124</v>
      </c>
      <c r="F712" t="s">
        <v>2088</v>
      </c>
      <c r="G712">
        <v>4</v>
      </c>
      <c r="H712">
        <v>0.99</v>
      </c>
      <c r="I712">
        <v>0.2475</v>
      </c>
      <c r="J712">
        <v>125</v>
      </c>
      <c r="K712" t="s">
        <v>151</v>
      </c>
      <c r="L712">
        <v>14</v>
      </c>
      <c r="M712">
        <v>4</v>
      </c>
      <c r="N712">
        <v>34.869999999999997</v>
      </c>
      <c r="O712">
        <v>8.7174999999999994</v>
      </c>
      <c r="P712">
        <v>140.888888888888</v>
      </c>
      <c r="Q712">
        <v>10.063492063491999</v>
      </c>
    </row>
    <row r="713" spans="2:17" x14ac:dyDescent="0.2">
      <c r="B713" t="s">
        <v>665</v>
      </c>
      <c r="C713" t="s">
        <v>664</v>
      </c>
      <c r="D713">
        <v>2006</v>
      </c>
      <c r="E713" t="s">
        <v>124</v>
      </c>
      <c r="F713" t="s">
        <v>2084</v>
      </c>
      <c r="G713">
        <v>4</v>
      </c>
      <c r="H713">
        <v>0.99</v>
      </c>
      <c r="I713">
        <v>0.2475</v>
      </c>
      <c r="J713">
        <v>64</v>
      </c>
      <c r="K713" t="s">
        <v>123</v>
      </c>
      <c r="L713">
        <v>17</v>
      </c>
      <c r="M713">
        <v>5</v>
      </c>
      <c r="N713">
        <v>34.83</v>
      </c>
      <c r="O713">
        <v>6.9660000000000002</v>
      </c>
      <c r="P713">
        <v>140.72727272727201</v>
      </c>
      <c r="Q713">
        <v>8.2780748663101598</v>
      </c>
    </row>
    <row r="714" spans="2:17" x14ac:dyDescent="0.2">
      <c r="B714" t="s">
        <v>663</v>
      </c>
      <c r="C714" t="s">
        <v>662</v>
      </c>
      <c r="D714">
        <v>2006</v>
      </c>
      <c r="E714" t="s">
        <v>124</v>
      </c>
      <c r="F714" t="s">
        <v>2081</v>
      </c>
      <c r="G714">
        <v>5</v>
      </c>
      <c r="H714">
        <v>0.99</v>
      </c>
      <c r="I714">
        <v>0.19800000000000001</v>
      </c>
      <c r="J714">
        <v>157</v>
      </c>
      <c r="K714" t="s">
        <v>151</v>
      </c>
      <c r="L714">
        <v>19</v>
      </c>
      <c r="M714">
        <v>6</v>
      </c>
      <c r="N714">
        <v>34.82</v>
      </c>
      <c r="O714">
        <v>5.8033333333333301</v>
      </c>
      <c r="P714">
        <v>175.858585858585</v>
      </c>
      <c r="Q714">
        <v>9.2557150451887207</v>
      </c>
    </row>
    <row r="715" spans="2:17" x14ac:dyDescent="0.2">
      <c r="B715" t="s">
        <v>661</v>
      </c>
      <c r="C715" t="s">
        <v>660</v>
      </c>
      <c r="D715">
        <v>2006</v>
      </c>
      <c r="E715" t="s">
        <v>124</v>
      </c>
      <c r="F715" t="s">
        <v>2080</v>
      </c>
      <c r="G715">
        <v>7</v>
      </c>
      <c r="H715">
        <v>0.99</v>
      </c>
      <c r="I715">
        <v>0.14142857142857099</v>
      </c>
      <c r="J715">
        <v>114</v>
      </c>
      <c r="K715" t="s">
        <v>157</v>
      </c>
      <c r="L715">
        <v>23</v>
      </c>
      <c r="M715">
        <v>7</v>
      </c>
      <c r="N715">
        <v>34.770000000000003</v>
      </c>
      <c r="O715">
        <v>4.96714285714285</v>
      </c>
      <c r="P715">
        <v>245.84848484848399</v>
      </c>
      <c r="Q715">
        <v>10.689064558629701</v>
      </c>
    </row>
    <row r="716" spans="2:17" x14ac:dyDescent="0.2">
      <c r="B716" t="s">
        <v>659</v>
      </c>
      <c r="C716" t="s">
        <v>658</v>
      </c>
      <c r="D716">
        <v>2006</v>
      </c>
      <c r="E716" t="s">
        <v>124</v>
      </c>
      <c r="F716" t="s">
        <v>2095</v>
      </c>
      <c r="G716">
        <v>7</v>
      </c>
      <c r="H716">
        <v>0.99</v>
      </c>
      <c r="I716">
        <v>0.14142857142857099</v>
      </c>
      <c r="J716">
        <v>133</v>
      </c>
      <c r="K716" t="s">
        <v>123</v>
      </c>
      <c r="L716">
        <v>27</v>
      </c>
      <c r="M716">
        <v>8</v>
      </c>
      <c r="N716">
        <v>34.770000000000003</v>
      </c>
      <c r="O716">
        <v>4.3462500000000004</v>
      </c>
      <c r="P716">
        <v>245.84848484848399</v>
      </c>
      <c r="Q716">
        <v>9.1054994388327692</v>
      </c>
    </row>
    <row r="717" spans="2:17" x14ac:dyDescent="0.2">
      <c r="B717" t="s">
        <v>657</v>
      </c>
      <c r="C717" t="s">
        <v>656</v>
      </c>
      <c r="D717">
        <v>2006</v>
      </c>
      <c r="E717" t="s">
        <v>124</v>
      </c>
      <c r="F717" t="s">
        <v>2082</v>
      </c>
      <c r="G717">
        <v>7</v>
      </c>
      <c r="H717">
        <v>0.99</v>
      </c>
      <c r="I717">
        <v>0.14142857142857099</v>
      </c>
      <c r="J717">
        <v>85</v>
      </c>
      <c r="K717" t="s">
        <v>151</v>
      </c>
      <c r="L717">
        <v>23</v>
      </c>
      <c r="M717">
        <v>7</v>
      </c>
      <c r="N717">
        <v>34.770000000000003</v>
      </c>
      <c r="O717">
        <v>4.96714285714285</v>
      </c>
      <c r="P717">
        <v>245.84848484848399</v>
      </c>
      <c r="Q717">
        <v>10.689064558629701</v>
      </c>
    </row>
    <row r="718" spans="2:17" x14ac:dyDescent="0.2">
      <c r="B718" t="s">
        <v>655</v>
      </c>
      <c r="C718" t="s">
        <v>654</v>
      </c>
      <c r="D718">
        <v>2006</v>
      </c>
      <c r="E718" t="s">
        <v>124</v>
      </c>
      <c r="F718" t="s">
        <v>2094</v>
      </c>
      <c r="G718">
        <v>6</v>
      </c>
      <c r="H718">
        <v>0.99</v>
      </c>
      <c r="I718">
        <v>0.16500000000000001</v>
      </c>
      <c r="J718">
        <v>173</v>
      </c>
      <c r="K718" t="s">
        <v>157</v>
      </c>
      <c r="L718">
        <v>29</v>
      </c>
      <c r="M718">
        <v>7</v>
      </c>
      <c r="N718">
        <v>34.76</v>
      </c>
      <c r="O718">
        <v>4.96571428571428</v>
      </c>
      <c r="P718">
        <v>210.666666666666</v>
      </c>
      <c r="Q718">
        <v>7.2643678160919496</v>
      </c>
    </row>
    <row r="719" spans="2:17" x14ac:dyDescent="0.2">
      <c r="B719" t="s">
        <v>653</v>
      </c>
      <c r="C719" t="s">
        <v>652</v>
      </c>
      <c r="D719">
        <v>2006</v>
      </c>
      <c r="E719" t="s">
        <v>124</v>
      </c>
      <c r="F719" t="s">
        <v>2095</v>
      </c>
      <c r="G719">
        <v>5</v>
      </c>
      <c r="H719">
        <v>4.99</v>
      </c>
      <c r="I719">
        <v>0.998</v>
      </c>
      <c r="J719">
        <v>158</v>
      </c>
      <c r="K719" t="s">
        <v>170</v>
      </c>
      <c r="L719">
        <v>5</v>
      </c>
      <c r="M719">
        <v>2</v>
      </c>
      <c r="N719">
        <v>33.950000000000003</v>
      </c>
      <c r="O719">
        <v>16.975000000000001</v>
      </c>
      <c r="P719">
        <v>34.018036072144199</v>
      </c>
      <c r="Q719">
        <v>6.8036072144288502</v>
      </c>
    </row>
    <row r="720" spans="2:17" x14ac:dyDescent="0.2">
      <c r="B720" t="s">
        <v>651</v>
      </c>
      <c r="C720" t="s">
        <v>650</v>
      </c>
      <c r="D720">
        <v>2006</v>
      </c>
      <c r="E720" t="s">
        <v>124</v>
      </c>
      <c r="F720" t="s">
        <v>2094</v>
      </c>
      <c r="G720">
        <v>5</v>
      </c>
      <c r="H720">
        <v>2.99</v>
      </c>
      <c r="I720">
        <v>0.59799999999999998</v>
      </c>
      <c r="J720">
        <v>57</v>
      </c>
      <c r="K720" t="s">
        <v>151</v>
      </c>
      <c r="L720">
        <v>11</v>
      </c>
      <c r="M720">
        <v>3</v>
      </c>
      <c r="N720">
        <v>33.909999999999997</v>
      </c>
      <c r="O720">
        <v>11.303333333333301</v>
      </c>
      <c r="P720">
        <v>56.705685618728999</v>
      </c>
      <c r="Q720">
        <v>5.1550623289753696</v>
      </c>
    </row>
    <row r="721" spans="2:17" x14ac:dyDescent="0.2">
      <c r="B721" t="s">
        <v>649</v>
      </c>
      <c r="C721" t="s">
        <v>648</v>
      </c>
      <c r="D721">
        <v>2006</v>
      </c>
      <c r="E721" t="s">
        <v>124</v>
      </c>
      <c r="F721" t="s">
        <v>2092</v>
      </c>
      <c r="G721">
        <v>6</v>
      </c>
      <c r="H721">
        <v>2.99</v>
      </c>
      <c r="I721">
        <v>0.49833333333333302</v>
      </c>
      <c r="J721">
        <v>74</v>
      </c>
      <c r="K721" t="s">
        <v>151</v>
      </c>
      <c r="L721">
        <v>9</v>
      </c>
      <c r="M721">
        <v>3</v>
      </c>
      <c r="N721">
        <v>33.909999999999997</v>
      </c>
      <c r="O721">
        <v>11.303333333333301</v>
      </c>
      <c r="P721">
        <v>68.046822742474902</v>
      </c>
      <c r="Q721">
        <v>7.5607580824972098</v>
      </c>
    </row>
    <row r="722" spans="2:17" x14ac:dyDescent="0.2">
      <c r="B722" t="s">
        <v>647</v>
      </c>
      <c r="C722" t="s">
        <v>646</v>
      </c>
      <c r="D722">
        <v>2006</v>
      </c>
      <c r="E722" t="s">
        <v>124</v>
      </c>
      <c r="F722" t="s">
        <v>2081</v>
      </c>
      <c r="G722">
        <v>7</v>
      </c>
      <c r="H722">
        <v>2.99</v>
      </c>
      <c r="I722">
        <v>0.42714285714285699</v>
      </c>
      <c r="J722">
        <v>152</v>
      </c>
      <c r="K722" t="s">
        <v>157</v>
      </c>
      <c r="L722">
        <v>10</v>
      </c>
      <c r="M722">
        <v>3</v>
      </c>
      <c r="N722">
        <v>33.909999999999997</v>
      </c>
      <c r="O722">
        <v>11.303333333333301</v>
      </c>
      <c r="P722">
        <v>79.387959866220697</v>
      </c>
      <c r="Q722">
        <v>7.9387959866220701</v>
      </c>
    </row>
    <row r="723" spans="2:17" x14ac:dyDescent="0.2">
      <c r="B723" t="s">
        <v>645</v>
      </c>
      <c r="C723" t="s">
        <v>644</v>
      </c>
      <c r="D723">
        <v>2006</v>
      </c>
      <c r="E723" t="s">
        <v>124</v>
      </c>
      <c r="F723" t="s">
        <v>2092</v>
      </c>
      <c r="G723">
        <v>7</v>
      </c>
      <c r="H723">
        <v>2.99</v>
      </c>
      <c r="I723">
        <v>0.42714285714285699</v>
      </c>
      <c r="J723">
        <v>148</v>
      </c>
      <c r="K723" t="s">
        <v>154</v>
      </c>
      <c r="L723">
        <v>12</v>
      </c>
      <c r="M723">
        <v>4</v>
      </c>
      <c r="N723">
        <v>33.9</v>
      </c>
      <c r="O723">
        <v>8.4749999999999996</v>
      </c>
      <c r="P723">
        <v>79.364548494983197</v>
      </c>
      <c r="Q723">
        <v>6.6137123745819304</v>
      </c>
    </row>
    <row r="724" spans="2:17" x14ac:dyDescent="0.2">
      <c r="B724" t="s">
        <v>643</v>
      </c>
      <c r="C724" t="s">
        <v>642</v>
      </c>
      <c r="D724">
        <v>2006</v>
      </c>
      <c r="E724" t="s">
        <v>124</v>
      </c>
      <c r="F724" t="s">
        <v>2094</v>
      </c>
      <c r="G724">
        <v>4</v>
      </c>
      <c r="H724">
        <v>0.99</v>
      </c>
      <c r="I724">
        <v>0.2475</v>
      </c>
      <c r="J724">
        <v>64</v>
      </c>
      <c r="K724" t="s">
        <v>157</v>
      </c>
      <c r="L724">
        <v>13</v>
      </c>
      <c r="M724">
        <v>3</v>
      </c>
      <c r="N724">
        <v>33.89</v>
      </c>
      <c r="O724">
        <v>11.296666666666599</v>
      </c>
      <c r="P724">
        <v>136.92929292929199</v>
      </c>
      <c r="Q724">
        <v>10.5330225330225</v>
      </c>
    </row>
    <row r="725" spans="2:17" x14ac:dyDescent="0.2">
      <c r="B725" t="s">
        <v>641</v>
      </c>
      <c r="C725" t="s">
        <v>640</v>
      </c>
      <c r="D725">
        <v>2006</v>
      </c>
      <c r="E725" t="s">
        <v>124</v>
      </c>
      <c r="F725" t="s">
        <v>2092</v>
      </c>
      <c r="G725">
        <v>5</v>
      </c>
      <c r="H725">
        <v>0.99</v>
      </c>
      <c r="I725">
        <v>0.19800000000000001</v>
      </c>
      <c r="J725">
        <v>175</v>
      </c>
      <c r="K725" t="s">
        <v>157</v>
      </c>
      <c r="L725">
        <v>14</v>
      </c>
      <c r="M725">
        <v>4</v>
      </c>
      <c r="N725">
        <v>33.86</v>
      </c>
      <c r="O725">
        <v>8.4649999999999999</v>
      </c>
      <c r="P725">
        <v>171.01010101010101</v>
      </c>
      <c r="Q725">
        <v>12.2150072150072</v>
      </c>
    </row>
    <row r="726" spans="2:17" x14ac:dyDescent="0.2">
      <c r="B726" t="s">
        <v>639</v>
      </c>
      <c r="C726" t="s">
        <v>638</v>
      </c>
      <c r="D726">
        <v>2006</v>
      </c>
      <c r="E726" t="s">
        <v>124</v>
      </c>
      <c r="F726" t="s">
        <v>2088</v>
      </c>
      <c r="G726">
        <v>5</v>
      </c>
      <c r="H726">
        <v>0.99</v>
      </c>
      <c r="I726">
        <v>0.19800000000000001</v>
      </c>
      <c r="J726">
        <v>78</v>
      </c>
      <c r="K726" t="s">
        <v>157</v>
      </c>
      <c r="L726">
        <v>16</v>
      </c>
      <c r="M726">
        <v>5</v>
      </c>
      <c r="N726">
        <v>33.85</v>
      </c>
      <c r="O726">
        <v>6.77</v>
      </c>
      <c r="P726">
        <v>170.95959595959499</v>
      </c>
      <c r="Q726">
        <v>10.684974747474699</v>
      </c>
    </row>
    <row r="727" spans="2:17" x14ac:dyDescent="0.2">
      <c r="B727" t="s">
        <v>637</v>
      </c>
      <c r="C727" t="s">
        <v>636</v>
      </c>
      <c r="D727">
        <v>2006</v>
      </c>
      <c r="E727" t="s">
        <v>124</v>
      </c>
      <c r="F727" t="s">
        <v>2083</v>
      </c>
      <c r="G727">
        <v>6</v>
      </c>
      <c r="H727">
        <v>0.99</v>
      </c>
      <c r="I727">
        <v>0.16500000000000001</v>
      </c>
      <c r="J727">
        <v>50</v>
      </c>
      <c r="K727" t="s">
        <v>157</v>
      </c>
      <c r="L727">
        <v>18</v>
      </c>
      <c r="M727">
        <v>6</v>
      </c>
      <c r="N727">
        <v>33.83</v>
      </c>
      <c r="O727">
        <v>5.6383333333333301</v>
      </c>
      <c r="P727">
        <v>205.030303030303</v>
      </c>
      <c r="Q727">
        <v>11.3905723905723</v>
      </c>
    </row>
    <row r="728" spans="2:17" x14ac:dyDescent="0.2">
      <c r="B728" t="s">
        <v>126</v>
      </c>
      <c r="C728" t="s">
        <v>635</v>
      </c>
      <c r="D728">
        <v>2006</v>
      </c>
      <c r="E728" t="s">
        <v>124</v>
      </c>
      <c r="F728" t="s">
        <v>2081</v>
      </c>
      <c r="G728">
        <v>6</v>
      </c>
      <c r="H728">
        <v>0.99</v>
      </c>
      <c r="I728">
        <v>0.16500000000000001</v>
      </c>
      <c r="J728">
        <v>86</v>
      </c>
      <c r="K728" t="s">
        <v>157</v>
      </c>
      <c r="L728">
        <v>23</v>
      </c>
      <c r="M728">
        <v>8</v>
      </c>
      <c r="N728">
        <v>33.79</v>
      </c>
      <c r="O728">
        <v>4.2237499999999999</v>
      </c>
      <c r="P728">
        <v>204.78787878787799</v>
      </c>
      <c r="Q728">
        <v>8.9038208168642896</v>
      </c>
    </row>
    <row r="729" spans="2:17" x14ac:dyDescent="0.2">
      <c r="B729" t="s">
        <v>634</v>
      </c>
      <c r="C729" t="s">
        <v>633</v>
      </c>
      <c r="D729">
        <v>2006</v>
      </c>
      <c r="E729" t="s">
        <v>124</v>
      </c>
      <c r="F729" t="s">
        <v>2095</v>
      </c>
      <c r="G729">
        <v>6</v>
      </c>
      <c r="H729">
        <v>0.99</v>
      </c>
      <c r="I729">
        <v>0.16500000000000001</v>
      </c>
      <c r="J729">
        <v>111</v>
      </c>
      <c r="K729" t="s">
        <v>170</v>
      </c>
      <c r="L729">
        <v>23</v>
      </c>
      <c r="M729">
        <v>6</v>
      </c>
      <c r="N729">
        <v>33.79</v>
      </c>
      <c r="O729">
        <v>5.6316666666666597</v>
      </c>
      <c r="P729">
        <v>204.78787878787799</v>
      </c>
      <c r="Q729">
        <v>8.9038208168642896</v>
      </c>
    </row>
    <row r="730" spans="2:17" x14ac:dyDescent="0.2">
      <c r="B730" t="s">
        <v>632</v>
      </c>
      <c r="C730" t="s">
        <v>631</v>
      </c>
      <c r="D730">
        <v>2006</v>
      </c>
      <c r="E730" t="s">
        <v>124</v>
      </c>
      <c r="F730" t="s">
        <v>2090</v>
      </c>
      <c r="G730">
        <v>6</v>
      </c>
      <c r="H730">
        <v>4.99</v>
      </c>
      <c r="I730">
        <v>0.831666666666666</v>
      </c>
      <c r="J730">
        <v>53</v>
      </c>
      <c r="K730" t="s">
        <v>157</v>
      </c>
      <c r="L730">
        <v>6</v>
      </c>
      <c r="M730">
        <v>2</v>
      </c>
      <c r="N730">
        <v>32.94</v>
      </c>
      <c r="O730">
        <v>16.47</v>
      </c>
      <c r="P730">
        <v>39.607214428857702</v>
      </c>
      <c r="Q730">
        <v>6.6012024048096096</v>
      </c>
    </row>
    <row r="731" spans="2:17" x14ac:dyDescent="0.2">
      <c r="B731" t="s">
        <v>630</v>
      </c>
      <c r="C731" t="s">
        <v>629</v>
      </c>
      <c r="D731">
        <v>2006</v>
      </c>
      <c r="E731" t="s">
        <v>124</v>
      </c>
      <c r="F731" t="s">
        <v>2084</v>
      </c>
      <c r="G731">
        <v>5</v>
      </c>
      <c r="H731">
        <v>4.99</v>
      </c>
      <c r="I731">
        <v>0.998</v>
      </c>
      <c r="J731">
        <v>49</v>
      </c>
      <c r="K731" t="s">
        <v>151</v>
      </c>
      <c r="L731">
        <v>7</v>
      </c>
      <c r="M731">
        <v>2</v>
      </c>
      <c r="N731">
        <v>32.94</v>
      </c>
      <c r="O731">
        <v>16.47</v>
      </c>
      <c r="P731">
        <v>33.006012024047997</v>
      </c>
      <c r="Q731">
        <v>4.7151445748640102</v>
      </c>
    </row>
    <row r="732" spans="2:17" x14ac:dyDescent="0.2">
      <c r="B732" t="s">
        <v>628</v>
      </c>
      <c r="C732" t="s">
        <v>627</v>
      </c>
      <c r="D732">
        <v>2006</v>
      </c>
      <c r="E732" t="s">
        <v>124</v>
      </c>
      <c r="F732" t="s">
        <v>2095</v>
      </c>
      <c r="G732">
        <v>4</v>
      </c>
      <c r="H732">
        <v>2.99</v>
      </c>
      <c r="I732">
        <v>0.74750000000000005</v>
      </c>
      <c r="J732">
        <v>61</v>
      </c>
      <c r="K732" t="s">
        <v>154</v>
      </c>
      <c r="L732">
        <v>7</v>
      </c>
      <c r="M732">
        <v>2</v>
      </c>
      <c r="N732">
        <v>32.93</v>
      </c>
      <c r="O732">
        <v>16.465</v>
      </c>
      <c r="P732">
        <v>44.053511705685601</v>
      </c>
      <c r="Q732">
        <v>6.2933588150979398</v>
      </c>
    </row>
    <row r="733" spans="2:17" x14ac:dyDescent="0.2">
      <c r="B733" t="s">
        <v>626</v>
      </c>
      <c r="C733" t="s">
        <v>625</v>
      </c>
      <c r="D733">
        <v>2006</v>
      </c>
      <c r="E733" t="s">
        <v>124</v>
      </c>
      <c r="F733" t="s">
        <v>2093</v>
      </c>
      <c r="G733">
        <v>3</v>
      </c>
      <c r="H733">
        <v>0.99</v>
      </c>
      <c r="I733">
        <v>0.33</v>
      </c>
      <c r="J733">
        <v>94</v>
      </c>
      <c r="K733" t="s">
        <v>154</v>
      </c>
      <c r="L733">
        <v>11</v>
      </c>
      <c r="M733">
        <v>3</v>
      </c>
      <c r="N733">
        <v>32.9</v>
      </c>
      <c r="O733">
        <v>10.966666666666599</v>
      </c>
      <c r="P733">
        <v>99.696969696969603</v>
      </c>
      <c r="Q733">
        <v>9.0633608815426907</v>
      </c>
    </row>
    <row r="734" spans="2:17" x14ac:dyDescent="0.2">
      <c r="B734" t="s">
        <v>624</v>
      </c>
      <c r="C734" t="s">
        <v>623</v>
      </c>
      <c r="D734">
        <v>2006</v>
      </c>
      <c r="E734" t="s">
        <v>124</v>
      </c>
      <c r="F734" t="s">
        <v>2084</v>
      </c>
      <c r="G734">
        <v>7</v>
      </c>
      <c r="H734">
        <v>2.99</v>
      </c>
      <c r="I734">
        <v>0.42714285714285699</v>
      </c>
      <c r="J734">
        <v>97</v>
      </c>
      <c r="K734" t="s">
        <v>123</v>
      </c>
      <c r="L734">
        <v>13</v>
      </c>
      <c r="M734">
        <v>3</v>
      </c>
      <c r="N734">
        <v>32.9</v>
      </c>
      <c r="O734">
        <v>10.966666666666599</v>
      </c>
      <c r="P734">
        <v>77.023411371237401</v>
      </c>
      <c r="Q734">
        <v>5.9248777977874898</v>
      </c>
    </row>
    <row r="735" spans="2:17" x14ac:dyDescent="0.2">
      <c r="B735" t="s">
        <v>622</v>
      </c>
      <c r="C735" t="s">
        <v>621</v>
      </c>
      <c r="D735">
        <v>2006</v>
      </c>
      <c r="E735" t="s">
        <v>124</v>
      </c>
      <c r="F735" t="s">
        <v>2090</v>
      </c>
      <c r="G735">
        <v>4</v>
      </c>
      <c r="H735">
        <v>0.99</v>
      </c>
      <c r="I735">
        <v>0.2475</v>
      </c>
      <c r="J735">
        <v>136</v>
      </c>
      <c r="K735" t="s">
        <v>123</v>
      </c>
      <c r="L735">
        <v>10</v>
      </c>
      <c r="M735">
        <v>3</v>
      </c>
      <c r="N735">
        <v>32.9</v>
      </c>
      <c r="O735">
        <v>10.966666666666599</v>
      </c>
      <c r="P735">
        <v>132.92929292929199</v>
      </c>
      <c r="Q735">
        <v>13.2929292929292</v>
      </c>
    </row>
    <row r="736" spans="2:17" x14ac:dyDescent="0.2">
      <c r="B736" t="s">
        <v>620</v>
      </c>
      <c r="C736" t="s">
        <v>619</v>
      </c>
      <c r="D736">
        <v>2006</v>
      </c>
      <c r="E736" t="s">
        <v>124</v>
      </c>
      <c r="F736" t="s">
        <v>2083</v>
      </c>
      <c r="G736">
        <v>7</v>
      </c>
      <c r="H736">
        <v>2.99</v>
      </c>
      <c r="I736">
        <v>0.42714285714285699</v>
      </c>
      <c r="J736">
        <v>80</v>
      </c>
      <c r="K736" t="s">
        <v>123</v>
      </c>
      <c r="L736">
        <v>14</v>
      </c>
      <c r="M736">
        <v>3</v>
      </c>
      <c r="N736">
        <v>32.89</v>
      </c>
      <c r="O736">
        <v>10.963333333333299</v>
      </c>
      <c r="P736">
        <v>76.999999999999901</v>
      </c>
      <c r="Q736">
        <v>5.4999999999999902</v>
      </c>
    </row>
    <row r="737" spans="2:17" x14ac:dyDescent="0.2">
      <c r="B737" t="s">
        <v>618</v>
      </c>
      <c r="C737" t="s">
        <v>617</v>
      </c>
      <c r="D737">
        <v>2006</v>
      </c>
      <c r="E737" t="s">
        <v>124</v>
      </c>
      <c r="F737" t="s">
        <v>2092</v>
      </c>
      <c r="G737">
        <v>4</v>
      </c>
      <c r="H737">
        <v>0.99</v>
      </c>
      <c r="I737">
        <v>0.2475</v>
      </c>
      <c r="J737">
        <v>134</v>
      </c>
      <c r="K737" t="s">
        <v>170</v>
      </c>
      <c r="L737">
        <v>13</v>
      </c>
      <c r="M737">
        <v>4</v>
      </c>
      <c r="N737">
        <v>32.880000000000003</v>
      </c>
      <c r="O737">
        <v>8.2200000000000006</v>
      </c>
      <c r="P737">
        <v>132.84848484848399</v>
      </c>
      <c r="Q737">
        <v>10.2191142191142</v>
      </c>
    </row>
    <row r="738" spans="2:17" x14ac:dyDescent="0.2">
      <c r="B738" t="s">
        <v>616</v>
      </c>
      <c r="C738" t="s">
        <v>615</v>
      </c>
      <c r="D738">
        <v>2006</v>
      </c>
      <c r="E738" t="s">
        <v>124</v>
      </c>
      <c r="F738" t="s">
        <v>2095</v>
      </c>
      <c r="G738">
        <v>5</v>
      </c>
      <c r="H738">
        <v>0.99</v>
      </c>
      <c r="I738">
        <v>0.19800000000000001</v>
      </c>
      <c r="J738">
        <v>75</v>
      </c>
      <c r="K738" t="s">
        <v>170</v>
      </c>
      <c r="L738">
        <v>14</v>
      </c>
      <c r="M738">
        <v>4</v>
      </c>
      <c r="N738">
        <v>32.86</v>
      </c>
      <c r="O738">
        <v>8.2149999999999999</v>
      </c>
      <c r="P738">
        <v>165.95959595959499</v>
      </c>
      <c r="Q738">
        <v>11.8542568542568</v>
      </c>
    </row>
    <row r="739" spans="2:17" x14ac:dyDescent="0.2">
      <c r="B739" t="s">
        <v>614</v>
      </c>
      <c r="C739" t="s">
        <v>613</v>
      </c>
      <c r="D739">
        <v>2006</v>
      </c>
      <c r="E739" t="s">
        <v>124</v>
      </c>
      <c r="F739" t="s">
        <v>2086</v>
      </c>
      <c r="G739">
        <v>5</v>
      </c>
      <c r="H739">
        <v>0.99</v>
      </c>
      <c r="I739">
        <v>0.19800000000000001</v>
      </c>
      <c r="J739">
        <v>53</v>
      </c>
      <c r="K739" t="s">
        <v>154</v>
      </c>
      <c r="L739">
        <v>16</v>
      </c>
      <c r="M739">
        <v>5</v>
      </c>
      <c r="N739">
        <v>32.86</v>
      </c>
      <c r="O739">
        <v>6.5720000000000001</v>
      </c>
      <c r="P739">
        <v>165.95959595959499</v>
      </c>
      <c r="Q739">
        <v>10.372474747474699</v>
      </c>
    </row>
    <row r="740" spans="2:17" x14ac:dyDescent="0.2">
      <c r="B740" t="s">
        <v>612</v>
      </c>
      <c r="C740" t="s">
        <v>611</v>
      </c>
      <c r="D740">
        <v>2006</v>
      </c>
      <c r="E740" t="s">
        <v>124</v>
      </c>
      <c r="F740" t="s">
        <v>2095</v>
      </c>
      <c r="G740">
        <v>6</v>
      </c>
      <c r="H740">
        <v>0.99</v>
      </c>
      <c r="I740">
        <v>0.16500000000000001</v>
      </c>
      <c r="J740">
        <v>157</v>
      </c>
      <c r="K740" t="s">
        <v>151</v>
      </c>
      <c r="L740">
        <v>22</v>
      </c>
      <c r="M740">
        <v>6</v>
      </c>
      <c r="N740">
        <v>32.81</v>
      </c>
      <c r="O740">
        <v>5.4683333333333302</v>
      </c>
      <c r="P740">
        <v>198.84848484848399</v>
      </c>
      <c r="Q740">
        <v>9.0385674931129394</v>
      </c>
    </row>
    <row r="741" spans="2:17" x14ac:dyDescent="0.2">
      <c r="B741" t="s">
        <v>610</v>
      </c>
      <c r="C741" t="s">
        <v>609</v>
      </c>
      <c r="D741">
        <v>2006</v>
      </c>
      <c r="E741" t="s">
        <v>124</v>
      </c>
      <c r="F741" t="s">
        <v>2091</v>
      </c>
      <c r="G741">
        <v>6</v>
      </c>
      <c r="H741">
        <v>0.99</v>
      </c>
      <c r="I741">
        <v>0.16500000000000001</v>
      </c>
      <c r="J741">
        <v>113</v>
      </c>
      <c r="K741" t="s">
        <v>157</v>
      </c>
      <c r="L741">
        <v>21</v>
      </c>
      <c r="M741">
        <v>6</v>
      </c>
      <c r="N741">
        <v>32.799999999999997</v>
      </c>
      <c r="O741">
        <v>5.4666666666666597</v>
      </c>
      <c r="P741">
        <v>198.78787878787799</v>
      </c>
      <c r="Q741">
        <v>9.4660894660894606</v>
      </c>
    </row>
    <row r="742" spans="2:17" x14ac:dyDescent="0.2">
      <c r="B742" t="s">
        <v>608</v>
      </c>
      <c r="C742" t="s">
        <v>607</v>
      </c>
      <c r="D742">
        <v>2006</v>
      </c>
      <c r="E742" t="s">
        <v>124</v>
      </c>
      <c r="F742" t="s">
        <v>2093</v>
      </c>
      <c r="G742">
        <v>7</v>
      </c>
      <c r="H742">
        <v>4.99</v>
      </c>
      <c r="I742">
        <v>0.71285714285714197</v>
      </c>
      <c r="J742">
        <v>81</v>
      </c>
      <c r="K742" t="s">
        <v>154</v>
      </c>
      <c r="L742">
        <v>6</v>
      </c>
      <c r="M742">
        <v>2</v>
      </c>
      <c r="N742">
        <v>31.94</v>
      </c>
      <c r="O742">
        <v>15.97</v>
      </c>
      <c r="P742">
        <v>44.805611222444803</v>
      </c>
      <c r="Q742">
        <v>7.4676018704074796</v>
      </c>
    </row>
    <row r="743" spans="2:17" x14ac:dyDescent="0.2">
      <c r="B743" t="s">
        <v>606</v>
      </c>
      <c r="C743" t="s">
        <v>605</v>
      </c>
      <c r="D743">
        <v>2006</v>
      </c>
      <c r="E743" t="s">
        <v>124</v>
      </c>
      <c r="F743" t="s">
        <v>2081</v>
      </c>
      <c r="G743">
        <v>6</v>
      </c>
      <c r="H743">
        <v>4.99</v>
      </c>
      <c r="I743">
        <v>0.831666666666666</v>
      </c>
      <c r="J743">
        <v>177</v>
      </c>
      <c r="K743" t="s">
        <v>151</v>
      </c>
      <c r="L743">
        <v>7</v>
      </c>
      <c r="M743">
        <v>2</v>
      </c>
      <c r="N743">
        <v>31.94</v>
      </c>
      <c r="O743">
        <v>15.97</v>
      </c>
      <c r="P743">
        <v>38.404809619238399</v>
      </c>
      <c r="Q743">
        <v>5.4864013741769204</v>
      </c>
    </row>
    <row r="744" spans="2:17" x14ac:dyDescent="0.2">
      <c r="B744" t="s">
        <v>604</v>
      </c>
      <c r="C744" t="s">
        <v>603</v>
      </c>
      <c r="D744">
        <v>2006</v>
      </c>
      <c r="E744" t="s">
        <v>124</v>
      </c>
      <c r="F744" t="s">
        <v>2093</v>
      </c>
      <c r="G744">
        <v>6</v>
      </c>
      <c r="H744">
        <v>4.99</v>
      </c>
      <c r="I744">
        <v>0.831666666666666</v>
      </c>
      <c r="J744">
        <v>76</v>
      </c>
      <c r="K744" t="s">
        <v>151</v>
      </c>
      <c r="L744">
        <v>6</v>
      </c>
      <c r="M744">
        <v>2</v>
      </c>
      <c r="N744">
        <v>31.94</v>
      </c>
      <c r="O744">
        <v>15.97</v>
      </c>
      <c r="P744">
        <v>38.404809619238399</v>
      </c>
      <c r="Q744">
        <v>6.4008016032064097</v>
      </c>
    </row>
    <row r="745" spans="2:17" x14ac:dyDescent="0.2">
      <c r="B745" t="s">
        <v>602</v>
      </c>
      <c r="C745" t="s">
        <v>601</v>
      </c>
      <c r="D745">
        <v>2006</v>
      </c>
      <c r="E745" t="s">
        <v>124</v>
      </c>
      <c r="F745" t="s">
        <v>2083</v>
      </c>
      <c r="G745">
        <v>7</v>
      </c>
      <c r="H745">
        <v>4.99</v>
      </c>
      <c r="I745">
        <v>0.71285714285714197</v>
      </c>
      <c r="J745">
        <v>185</v>
      </c>
      <c r="K745" t="s">
        <v>154</v>
      </c>
      <c r="L745">
        <v>7</v>
      </c>
      <c r="M745">
        <v>2</v>
      </c>
      <c r="N745">
        <v>31.94</v>
      </c>
      <c r="O745">
        <v>15.97</v>
      </c>
      <c r="P745">
        <v>44.805611222444803</v>
      </c>
      <c r="Q745">
        <v>6.4008016032064097</v>
      </c>
    </row>
    <row r="746" spans="2:17" x14ac:dyDescent="0.2">
      <c r="B746" t="s">
        <v>600</v>
      </c>
      <c r="C746" t="s">
        <v>599</v>
      </c>
      <c r="D746">
        <v>2006</v>
      </c>
      <c r="E746" t="s">
        <v>124</v>
      </c>
      <c r="F746" t="s">
        <v>2085</v>
      </c>
      <c r="G746">
        <v>5</v>
      </c>
      <c r="H746">
        <v>2.99</v>
      </c>
      <c r="I746">
        <v>0.59799999999999998</v>
      </c>
      <c r="J746">
        <v>125</v>
      </c>
      <c r="K746" t="s">
        <v>154</v>
      </c>
      <c r="L746">
        <v>8</v>
      </c>
      <c r="M746">
        <v>3</v>
      </c>
      <c r="N746">
        <v>31.92</v>
      </c>
      <c r="O746">
        <v>10.64</v>
      </c>
      <c r="P746">
        <v>53.377926421404602</v>
      </c>
      <c r="Q746">
        <v>6.6722408026755797</v>
      </c>
    </row>
    <row r="747" spans="2:17" x14ac:dyDescent="0.2">
      <c r="B747" t="s">
        <v>598</v>
      </c>
      <c r="C747" t="s">
        <v>597</v>
      </c>
      <c r="D747">
        <v>2006</v>
      </c>
      <c r="E747" t="s">
        <v>124</v>
      </c>
      <c r="F747" t="s">
        <v>2085</v>
      </c>
      <c r="G747">
        <v>3</v>
      </c>
      <c r="H747">
        <v>0.99</v>
      </c>
      <c r="I747">
        <v>0.33</v>
      </c>
      <c r="J747">
        <v>76</v>
      </c>
      <c r="K747" t="s">
        <v>123</v>
      </c>
      <c r="L747">
        <v>8</v>
      </c>
      <c r="M747">
        <v>3</v>
      </c>
      <c r="N747">
        <v>31.92</v>
      </c>
      <c r="O747">
        <v>10.64</v>
      </c>
      <c r="P747">
        <v>96.727272727272705</v>
      </c>
      <c r="Q747">
        <v>12.090909090908999</v>
      </c>
    </row>
    <row r="748" spans="2:17" x14ac:dyDescent="0.2">
      <c r="B748" t="s">
        <v>596</v>
      </c>
      <c r="C748" t="s">
        <v>595</v>
      </c>
      <c r="D748">
        <v>2006</v>
      </c>
      <c r="E748" t="s">
        <v>124</v>
      </c>
      <c r="F748" t="s">
        <v>2087</v>
      </c>
      <c r="G748">
        <v>6</v>
      </c>
      <c r="H748">
        <v>2.99</v>
      </c>
      <c r="I748">
        <v>0.49833333333333302</v>
      </c>
      <c r="J748">
        <v>73</v>
      </c>
      <c r="K748" t="s">
        <v>151</v>
      </c>
      <c r="L748">
        <v>9</v>
      </c>
      <c r="M748">
        <v>3</v>
      </c>
      <c r="N748">
        <v>31.91</v>
      </c>
      <c r="O748">
        <v>10.636666666666599</v>
      </c>
      <c r="P748">
        <v>64.033444816053503</v>
      </c>
      <c r="Q748">
        <v>7.1148272017837204</v>
      </c>
    </row>
    <row r="749" spans="2:17" x14ac:dyDescent="0.2">
      <c r="B749" t="s">
        <v>594</v>
      </c>
      <c r="C749" t="s">
        <v>593</v>
      </c>
      <c r="D749">
        <v>2006</v>
      </c>
      <c r="E749" t="s">
        <v>124</v>
      </c>
      <c r="F749" t="s">
        <v>2095</v>
      </c>
      <c r="G749">
        <v>3</v>
      </c>
      <c r="H749">
        <v>0.99</v>
      </c>
      <c r="I749">
        <v>0.33</v>
      </c>
      <c r="J749">
        <v>104</v>
      </c>
      <c r="K749" t="s">
        <v>123</v>
      </c>
      <c r="L749">
        <v>11</v>
      </c>
      <c r="M749">
        <v>3</v>
      </c>
      <c r="N749">
        <v>31.91</v>
      </c>
      <c r="O749">
        <v>10.636666666666599</v>
      </c>
      <c r="P749">
        <v>96.696969696969603</v>
      </c>
      <c r="Q749">
        <v>8.7906336088154209</v>
      </c>
    </row>
    <row r="750" spans="2:17" x14ac:dyDescent="0.2">
      <c r="B750" t="s">
        <v>592</v>
      </c>
      <c r="C750" t="s">
        <v>591</v>
      </c>
      <c r="D750">
        <v>2006</v>
      </c>
      <c r="E750" t="s">
        <v>124</v>
      </c>
      <c r="F750" t="s">
        <v>2081</v>
      </c>
      <c r="G750">
        <v>7</v>
      </c>
      <c r="H750">
        <v>2.99</v>
      </c>
      <c r="I750">
        <v>0.42714285714285699</v>
      </c>
      <c r="J750">
        <v>122</v>
      </c>
      <c r="K750" t="s">
        <v>157</v>
      </c>
      <c r="L750">
        <v>12</v>
      </c>
      <c r="M750">
        <v>3</v>
      </c>
      <c r="N750">
        <v>31.9</v>
      </c>
      <c r="O750">
        <v>10.633333333333301</v>
      </c>
      <c r="P750">
        <v>74.682274247491605</v>
      </c>
      <c r="Q750">
        <v>6.2235228539576299</v>
      </c>
    </row>
    <row r="751" spans="2:17" x14ac:dyDescent="0.2">
      <c r="B751" t="s">
        <v>590</v>
      </c>
      <c r="C751" t="s">
        <v>589</v>
      </c>
      <c r="D751">
        <v>2006</v>
      </c>
      <c r="E751" t="s">
        <v>124</v>
      </c>
      <c r="F751" t="s">
        <v>2084</v>
      </c>
      <c r="G751">
        <v>3</v>
      </c>
      <c r="H751">
        <v>0.99</v>
      </c>
      <c r="I751">
        <v>0.33</v>
      </c>
      <c r="J751">
        <v>165</v>
      </c>
      <c r="K751" t="s">
        <v>123</v>
      </c>
      <c r="L751">
        <v>11</v>
      </c>
      <c r="M751">
        <v>3</v>
      </c>
      <c r="N751">
        <v>31.9</v>
      </c>
      <c r="O751">
        <v>10.633333333333301</v>
      </c>
      <c r="P751">
        <v>96.6666666666666</v>
      </c>
      <c r="Q751">
        <v>8.7878787878787801</v>
      </c>
    </row>
    <row r="752" spans="2:17" x14ac:dyDescent="0.2">
      <c r="B752" t="s">
        <v>588</v>
      </c>
      <c r="C752" t="s">
        <v>587</v>
      </c>
      <c r="D752">
        <v>2006</v>
      </c>
      <c r="E752" t="s">
        <v>124</v>
      </c>
      <c r="F752" t="s">
        <v>2083</v>
      </c>
      <c r="G752">
        <v>7</v>
      </c>
      <c r="H752">
        <v>2.99</v>
      </c>
      <c r="I752">
        <v>0.42714285714285699</v>
      </c>
      <c r="J752">
        <v>169</v>
      </c>
      <c r="K752" t="s">
        <v>151</v>
      </c>
      <c r="L752">
        <v>12</v>
      </c>
      <c r="M752">
        <v>3</v>
      </c>
      <c r="N752">
        <v>31.9</v>
      </c>
      <c r="O752">
        <v>10.633333333333301</v>
      </c>
      <c r="P752">
        <v>74.682274247491605</v>
      </c>
      <c r="Q752">
        <v>6.2235228539576299</v>
      </c>
    </row>
    <row r="753" spans="2:17" x14ac:dyDescent="0.2">
      <c r="B753" t="s">
        <v>586</v>
      </c>
      <c r="C753" t="s">
        <v>585</v>
      </c>
      <c r="D753">
        <v>2006</v>
      </c>
      <c r="E753" t="s">
        <v>124</v>
      </c>
      <c r="F753" t="s">
        <v>2092</v>
      </c>
      <c r="G753">
        <v>4</v>
      </c>
      <c r="H753">
        <v>0.99</v>
      </c>
      <c r="I753">
        <v>0.2475</v>
      </c>
      <c r="J753">
        <v>50</v>
      </c>
      <c r="K753" t="s">
        <v>123</v>
      </c>
      <c r="L753">
        <v>13</v>
      </c>
      <c r="M753">
        <v>3</v>
      </c>
      <c r="N753">
        <v>31.88</v>
      </c>
      <c r="O753">
        <v>10.626666666666599</v>
      </c>
      <c r="P753">
        <v>128.80808080808001</v>
      </c>
      <c r="Q753">
        <v>9.9083139083139002</v>
      </c>
    </row>
    <row r="754" spans="2:17" x14ac:dyDescent="0.2">
      <c r="B754" t="s">
        <v>584</v>
      </c>
      <c r="C754" t="s">
        <v>583</v>
      </c>
      <c r="D754">
        <v>2006</v>
      </c>
      <c r="E754" t="s">
        <v>124</v>
      </c>
      <c r="F754" t="s">
        <v>2091</v>
      </c>
      <c r="G754">
        <v>5</v>
      </c>
      <c r="H754">
        <v>0.99</v>
      </c>
      <c r="I754">
        <v>0.19800000000000001</v>
      </c>
      <c r="J754">
        <v>58</v>
      </c>
      <c r="K754" t="s">
        <v>154</v>
      </c>
      <c r="L754">
        <v>15</v>
      </c>
      <c r="M754">
        <v>4</v>
      </c>
      <c r="N754">
        <v>31.87</v>
      </c>
      <c r="O754">
        <v>7.9675000000000002</v>
      </c>
      <c r="P754">
        <v>160.95959595959499</v>
      </c>
      <c r="Q754">
        <v>10.7306397306397</v>
      </c>
    </row>
    <row r="755" spans="2:17" x14ac:dyDescent="0.2">
      <c r="B755" t="s">
        <v>582</v>
      </c>
      <c r="C755" t="s">
        <v>581</v>
      </c>
      <c r="D755">
        <v>2006</v>
      </c>
      <c r="E755" t="s">
        <v>124</v>
      </c>
      <c r="F755" t="s">
        <v>2081</v>
      </c>
      <c r="G755">
        <v>4</v>
      </c>
      <c r="H755">
        <v>0.99</v>
      </c>
      <c r="I755">
        <v>0.2475</v>
      </c>
      <c r="J755">
        <v>63</v>
      </c>
      <c r="K755" t="s">
        <v>154</v>
      </c>
      <c r="L755">
        <v>16</v>
      </c>
      <c r="M755">
        <v>4</v>
      </c>
      <c r="N755">
        <v>31.85</v>
      </c>
      <c r="O755">
        <v>7.9625000000000004</v>
      </c>
      <c r="P755">
        <v>128.686868686868</v>
      </c>
      <c r="Q755">
        <v>8.0429292929292906</v>
      </c>
    </row>
    <row r="756" spans="2:17" x14ac:dyDescent="0.2">
      <c r="B756" t="s">
        <v>580</v>
      </c>
      <c r="C756" t="s">
        <v>579</v>
      </c>
      <c r="D756">
        <v>2006</v>
      </c>
      <c r="E756" t="s">
        <v>124</v>
      </c>
      <c r="F756" t="s">
        <v>2082</v>
      </c>
      <c r="G756">
        <v>6</v>
      </c>
      <c r="H756">
        <v>0.99</v>
      </c>
      <c r="I756">
        <v>0.16500000000000001</v>
      </c>
      <c r="J756">
        <v>139</v>
      </c>
      <c r="K756" t="s">
        <v>123</v>
      </c>
      <c r="L756">
        <v>19</v>
      </c>
      <c r="M756">
        <v>6</v>
      </c>
      <c r="N756">
        <v>31.83</v>
      </c>
      <c r="O756">
        <v>5.3049999999999997</v>
      </c>
      <c r="P756">
        <v>192.90909090909</v>
      </c>
      <c r="Q756">
        <v>10.1531100478468</v>
      </c>
    </row>
    <row r="757" spans="2:17" x14ac:dyDescent="0.2">
      <c r="B757" t="s">
        <v>578</v>
      </c>
      <c r="C757" t="s">
        <v>577</v>
      </c>
      <c r="D757">
        <v>2006</v>
      </c>
      <c r="E757" t="s">
        <v>124</v>
      </c>
      <c r="F757" t="s">
        <v>2095</v>
      </c>
      <c r="G757">
        <v>6</v>
      </c>
      <c r="H757">
        <v>0.99</v>
      </c>
      <c r="I757">
        <v>0.16500000000000001</v>
      </c>
      <c r="J757">
        <v>169</v>
      </c>
      <c r="K757" t="s">
        <v>151</v>
      </c>
      <c r="L757">
        <v>23</v>
      </c>
      <c r="M757">
        <v>5</v>
      </c>
      <c r="N757">
        <v>31.82</v>
      </c>
      <c r="O757">
        <v>6.3639999999999999</v>
      </c>
      <c r="P757">
        <v>192.84848484848399</v>
      </c>
      <c r="Q757">
        <v>8.3847167325428096</v>
      </c>
    </row>
    <row r="758" spans="2:17" x14ac:dyDescent="0.2">
      <c r="B758" t="s">
        <v>576</v>
      </c>
      <c r="C758" t="s">
        <v>575</v>
      </c>
      <c r="D758">
        <v>2006</v>
      </c>
      <c r="E758" t="s">
        <v>124</v>
      </c>
      <c r="F758" t="s">
        <v>2087</v>
      </c>
      <c r="G758">
        <v>6</v>
      </c>
      <c r="H758">
        <v>0.99</v>
      </c>
      <c r="I758">
        <v>0.16500000000000001</v>
      </c>
      <c r="J758">
        <v>114</v>
      </c>
      <c r="K758" t="s">
        <v>157</v>
      </c>
      <c r="L758">
        <v>21</v>
      </c>
      <c r="M758">
        <v>6</v>
      </c>
      <c r="N758">
        <v>31.81</v>
      </c>
      <c r="O758">
        <v>5.3016666666666596</v>
      </c>
      <c r="P758">
        <v>192.78787878787799</v>
      </c>
      <c r="Q758">
        <v>9.1803751803751794</v>
      </c>
    </row>
    <row r="759" spans="2:17" x14ac:dyDescent="0.2">
      <c r="B759" t="s">
        <v>574</v>
      </c>
      <c r="C759" t="s">
        <v>573</v>
      </c>
      <c r="D759">
        <v>2006</v>
      </c>
      <c r="E759" t="s">
        <v>124</v>
      </c>
      <c r="F759" t="s">
        <v>2094</v>
      </c>
      <c r="G759">
        <v>6</v>
      </c>
      <c r="H759">
        <v>0.99</v>
      </c>
      <c r="I759">
        <v>0.16500000000000001</v>
      </c>
      <c r="J759">
        <v>87</v>
      </c>
      <c r="K759" t="s">
        <v>123</v>
      </c>
      <c r="L759">
        <v>22</v>
      </c>
      <c r="M759">
        <v>6</v>
      </c>
      <c r="N759">
        <v>31.81</v>
      </c>
      <c r="O759">
        <v>5.3016666666666596</v>
      </c>
      <c r="P759">
        <v>192.78787878787799</v>
      </c>
      <c r="Q759">
        <v>8.7630853994490305</v>
      </c>
    </row>
    <row r="760" spans="2:17" x14ac:dyDescent="0.2">
      <c r="B760" t="s">
        <v>572</v>
      </c>
      <c r="C760" t="s">
        <v>571</v>
      </c>
      <c r="D760">
        <v>2006</v>
      </c>
      <c r="E760" t="s">
        <v>124</v>
      </c>
      <c r="F760" t="s">
        <v>2092</v>
      </c>
      <c r="G760">
        <v>6</v>
      </c>
      <c r="H760">
        <v>0.99</v>
      </c>
      <c r="I760">
        <v>0.16500000000000001</v>
      </c>
      <c r="J760">
        <v>98</v>
      </c>
      <c r="K760" t="s">
        <v>170</v>
      </c>
      <c r="L760">
        <v>25</v>
      </c>
      <c r="M760">
        <v>6</v>
      </c>
      <c r="N760">
        <v>31.8</v>
      </c>
      <c r="O760">
        <v>5.3</v>
      </c>
      <c r="P760">
        <v>192.72727272727201</v>
      </c>
      <c r="Q760">
        <v>7.7090909090909001</v>
      </c>
    </row>
    <row r="761" spans="2:17" x14ac:dyDescent="0.2">
      <c r="B761" t="s">
        <v>570</v>
      </c>
      <c r="C761" t="s">
        <v>569</v>
      </c>
      <c r="D761">
        <v>2006</v>
      </c>
      <c r="E761" t="s">
        <v>124</v>
      </c>
      <c r="F761" t="s">
        <v>2095</v>
      </c>
      <c r="G761">
        <v>4</v>
      </c>
      <c r="H761">
        <v>4.99</v>
      </c>
      <c r="I761">
        <v>1.2475000000000001</v>
      </c>
      <c r="J761">
        <v>127</v>
      </c>
      <c r="K761" t="s">
        <v>170</v>
      </c>
      <c r="L761">
        <v>5</v>
      </c>
      <c r="M761">
        <v>2</v>
      </c>
      <c r="N761">
        <v>30.95</v>
      </c>
      <c r="O761">
        <v>15.475</v>
      </c>
      <c r="P761">
        <v>24.809619238476898</v>
      </c>
      <c r="Q761">
        <v>4.96192384769539</v>
      </c>
    </row>
    <row r="762" spans="2:17" x14ac:dyDescent="0.2">
      <c r="B762" t="s">
        <v>568</v>
      </c>
      <c r="C762" t="s">
        <v>567</v>
      </c>
      <c r="D762">
        <v>2006</v>
      </c>
      <c r="E762" t="s">
        <v>124</v>
      </c>
      <c r="F762" t="s">
        <v>2092</v>
      </c>
      <c r="G762">
        <v>3</v>
      </c>
      <c r="H762">
        <v>0.99</v>
      </c>
      <c r="I762">
        <v>0.33</v>
      </c>
      <c r="J762">
        <v>71</v>
      </c>
      <c r="K762" t="s">
        <v>154</v>
      </c>
      <c r="L762">
        <v>10</v>
      </c>
      <c r="M762">
        <v>2</v>
      </c>
      <c r="N762">
        <v>30.93</v>
      </c>
      <c r="O762">
        <v>15.465</v>
      </c>
      <c r="P762">
        <v>93.727272727272705</v>
      </c>
      <c r="Q762">
        <v>9.3727272727272695</v>
      </c>
    </row>
    <row r="763" spans="2:17" x14ac:dyDescent="0.2">
      <c r="B763" t="s">
        <v>566</v>
      </c>
      <c r="C763" t="s">
        <v>565</v>
      </c>
      <c r="D763">
        <v>2006</v>
      </c>
      <c r="E763" t="s">
        <v>124</v>
      </c>
      <c r="F763" t="s">
        <v>2082</v>
      </c>
      <c r="G763">
        <v>4</v>
      </c>
      <c r="H763">
        <v>2.99</v>
      </c>
      <c r="I763">
        <v>0.74750000000000005</v>
      </c>
      <c r="J763">
        <v>121</v>
      </c>
      <c r="K763" t="s">
        <v>154</v>
      </c>
      <c r="L763">
        <v>8</v>
      </c>
      <c r="M763">
        <v>2</v>
      </c>
      <c r="N763">
        <v>30.92</v>
      </c>
      <c r="O763">
        <v>15.46</v>
      </c>
      <c r="P763">
        <v>41.364548494983197</v>
      </c>
      <c r="Q763">
        <v>5.1705685618728996</v>
      </c>
    </row>
    <row r="764" spans="2:17" x14ac:dyDescent="0.2">
      <c r="B764" t="s">
        <v>564</v>
      </c>
      <c r="C764" t="s">
        <v>563</v>
      </c>
      <c r="D764">
        <v>2006</v>
      </c>
      <c r="E764" t="s">
        <v>124</v>
      </c>
      <c r="F764" t="s">
        <v>2083</v>
      </c>
      <c r="G764">
        <v>4</v>
      </c>
      <c r="H764">
        <v>0.99</v>
      </c>
      <c r="I764">
        <v>0.2475</v>
      </c>
      <c r="J764">
        <v>160</v>
      </c>
      <c r="K764" t="s">
        <v>154</v>
      </c>
      <c r="L764">
        <v>13</v>
      </c>
      <c r="M764">
        <v>3</v>
      </c>
      <c r="N764">
        <v>30.89</v>
      </c>
      <c r="O764">
        <v>10.296666666666599</v>
      </c>
      <c r="P764">
        <v>124.80808080808001</v>
      </c>
      <c r="Q764">
        <v>9.6006216006216007</v>
      </c>
    </row>
    <row r="765" spans="2:17" x14ac:dyDescent="0.2">
      <c r="B765" t="s">
        <v>562</v>
      </c>
      <c r="C765" t="s">
        <v>561</v>
      </c>
      <c r="D765">
        <v>2006</v>
      </c>
      <c r="E765" t="s">
        <v>124</v>
      </c>
      <c r="F765" t="s">
        <v>2088</v>
      </c>
      <c r="G765">
        <v>5</v>
      </c>
      <c r="H765">
        <v>0.99</v>
      </c>
      <c r="I765">
        <v>0.19800000000000001</v>
      </c>
      <c r="J765">
        <v>184</v>
      </c>
      <c r="K765" t="s">
        <v>123</v>
      </c>
      <c r="L765">
        <v>11</v>
      </c>
      <c r="M765">
        <v>4</v>
      </c>
      <c r="N765">
        <v>30.88</v>
      </c>
      <c r="O765">
        <v>7.72</v>
      </c>
      <c r="P765">
        <v>155.95959595959499</v>
      </c>
      <c r="Q765">
        <v>14.178145087235899</v>
      </c>
    </row>
    <row r="766" spans="2:17" x14ac:dyDescent="0.2">
      <c r="B766" t="s">
        <v>560</v>
      </c>
      <c r="C766" t="s">
        <v>559</v>
      </c>
      <c r="D766">
        <v>2006</v>
      </c>
      <c r="E766" t="s">
        <v>124</v>
      </c>
      <c r="F766" t="s">
        <v>2093</v>
      </c>
      <c r="G766">
        <v>4</v>
      </c>
      <c r="H766">
        <v>0.99</v>
      </c>
      <c r="I766">
        <v>0.2475</v>
      </c>
      <c r="J766">
        <v>144</v>
      </c>
      <c r="K766" t="s">
        <v>123</v>
      </c>
      <c r="L766">
        <v>17</v>
      </c>
      <c r="M766">
        <v>4</v>
      </c>
      <c r="N766">
        <v>30.85</v>
      </c>
      <c r="O766">
        <v>7.7125000000000004</v>
      </c>
      <c r="P766">
        <v>124.646464646464</v>
      </c>
      <c r="Q766">
        <v>7.3321449792038003</v>
      </c>
    </row>
    <row r="767" spans="2:17" x14ac:dyDescent="0.2">
      <c r="B767" t="s">
        <v>558</v>
      </c>
      <c r="C767" t="s">
        <v>557</v>
      </c>
      <c r="D767">
        <v>2006</v>
      </c>
      <c r="E767" t="s">
        <v>124</v>
      </c>
      <c r="F767" t="s">
        <v>2087</v>
      </c>
      <c r="G767">
        <v>6</v>
      </c>
      <c r="H767">
        <v>0.99</v>
      </c>
      <c r="I767">
        <v>0.16500000000000001</v>
      </c>
      <c r="J767">
        <v>87</v>
      </c>
      <c r="K767" t="s">
        <v>154</v>
      </c>
      <c r="L767">
        <v>20</v>
      </c>
      <c r="M767">
        <v>5</v>
      </c>
      <c r="N767">
        <v>30.83</v>
      </c>
      <c r="O767">
        <v>6.1660000000000004</v>
      </c>
      <c r="P767">
        <v>186.84848484848399</v>
      </c>
      <c r="Q767">
        <v>9.3424242424242401</v>
      </c>
    </row>
    <row r="768" spans="2:17" x14ac:dyDescent="0.2">
      <c r="B768" t="s">
        <v>556</v>
      </c>
      <c r="C768" t="s">
        <v>555</v>
      </c>
      <c r="D768">
        <v>2006</v>
      </c>
      <c r="E768" t="s">
        <v>124</v>
      </c>
      <c r="F768" t="s">
        <v>2095</v>
      </c>
      <c r="G768">
        <v>6</v>
      </c>
      <c r="H768">
        <v>0.99</v>
      </c>
      <c r="I768">
        <v>0.16500000000000001</v>
      </c>
      <c r="J768">
        <v>62</v>
      </c>
      <c r="K768" t="s">
        <v>151</v>
      </c>
      <c r="L768">
        <v>19</v>
      </c>
      <c r="M768">
        <v>5</v>
      </c>
      <c r="N768">
        <v>30.83</v>
      </c>
      <c r="O768">
        <v>6.1660000000000004</v>
      </c>
      <c r="P768">
        <v>186.84848484848399</v>
      </c>
      <c r="Q768">
        <v>9.8341307814991996</v>
      </c>
    </row>
    <row r="769" spans="2:17" x14ac:dyDescent="0.2">
      <c r="B769" t="s">
        <v>554</v>
      </c>
      <c r="C769" t="s">
        <v>553</v>
      </c>
      <c r="D769">
        <v>2006</v>
      </c>
      <c r="E769" t="s">
        <v>124</v>
      </c>
      <c r="F769" t="s">
        <v>2088</v>
      </c>
      <c r="G769">
        <v>6</v>
      </c>
      <c r="H769">
        <v>0.99</v>
      </c>
      <c r="I769">
        <v>0.16500000000000001</v>
      </c>
      <c r="J769">
        <v>57</v>
      </c>
      <c r="K769" t="s">
        <v>123</v>
      </c>
      <c r="L769">
        <v>22</v>
      </c>
      <c r="M769">
        <v>6</v>
      </c>
      <c r="N769">
        <v>30.8</v>
      </c>
      <c r="O769">
        <v>5.1333333333333302</v>
      </c>
      <c r="P769">
        <v>186.666666666666</v>
      </c>
      <c r="Q769">
        <v>8.4848484848484809</v>
      </c>
    </row>
    <row r="770" spans="2:17" x14ac:dyDescent="0.2">
      <c r="B770" t="s">
        <v>552</v>
      </c>
      <c r="C770" t="s">
        <v>551</v>
      </c>
      <c r="D770">
        <v>2006</v>
      </c>
      <c r="E770" t="s">
        <v>124</v>
      </c>
      <c r="F770" t="s">
        <v>2095</v>
      </c>
      <c r="G770">
        <v>7</v>
      </c>
      <c r="H770">
        <v>0.99</v>
      </c>
      <c r="I770">
        <v>0.14142857142857099</v>
      </c>
      <c r="J770">
        <v>100</v>
      </c>
      <c r="K770" t="s">
        <v>154</v>
      </c>
      <c r="L770">
        <v>25</v>
      </c>
      <c r="M770">
        <v>6</v>
      </c>
      <c r="N770">
        <v>30.79</v>
      </c>
      <c r="O770">
        <v>5.1316666666666597</v>
      </c>
      <c r="P770">
        <v>217.70707070706999</v>
      </c>
      <c r="Q770">
        <v>8.7082828282828206</v>
      </c>
    </row>
    <row r="771" spans="2:17" x14ac:dyDescent="0.2">
      <c r="B771" t="s">
        <v>550</v>
      </c>
      <c r="C771" t="s">
        <v>549</v>
      </c>
      <c r="D771">
        <v>2006</v>
      </c>
      <c r="E771" t="s">
        <v>124</v>
      </c>
      <c r="F771" t="s">
        <v>2089</v>
      </c>
      <c r="G771">
        <v>6</v>
      </c>
      <c r="H771">
        <v>0.99</v>
      </c>
      <c r="I771">
        <v>0.16500000000000001</v>
      </c>
      <c r="J771">
        <v>126</v>
      </c>
      <c r="K771" t="s">
        <v>154</v>
      </c>
      <c r="L771">
        <v>24</v>
      </c>
      <c r="M771">
        <v>7</v>
      </c>
      <c r="N771">
        <v>30.78</v>
      </c>
      <c r="O771">
        <v>4.3971428571428497</v>
      </c>
      <c r="P771">
        <v>186.54545454545399</v>
      </c>
      <c r="Q771">
        <v>7.7727272727272698</v>
      </c>
    </row>
    <row r="772" spans="2:17" x14ac:dyDescent="0.2">
      <c r="B772" t="s">
        <v>548</v>
      </c>
      <c r="C772" t="s">
        <v>547</v>
      </c>
      <c r="D772">
        <v>2006</v>
      </c>
      <c r="E772" t="s">
        <v>124</v>
      </c>
      <c r="F772" t="s">
        <v>2081</v>
      </c>
      <c r="G772">
        <v>6</v>
      </c>
      <c r="H772">
        <v>2.99</v>
      </c>
      <c r="I772">
        <v>0.49833333333333302</v>
      </c>
      <c r="J772">
        <v>47</v>
      </c>
      <c r="K772" t="s">
        <v>123</v>
      </c>
      <c r="L772">
        <v>10</v>
      </c>
      <c r="M772">
        <v>2</v>
      </c>
      <c r="N772">
        <v>29.92</v>
      </c>
      <c r="O772">
        <v>14.96</v>
      </c>
      <c r="P772">
        <v>60.040133779264202</v>
      </c>
      <c r="Q772">
        <v>6.0040133779264204</v>
      </c>
    </row>
    <row r="773" spans="2:17" x14ac:dyDescent="0.2">
      <c r="B773" t="s">
        <v>546</v>
      </c>
      <c r="C773" t="s">
        <v>545</v>
      </c>
      <c r="D773">
        <v>2006</v>
      </c>
      <c r="E773" t="s">
        <v>124</v>
      </c>
      <c r="F773" t="s">
        <v>2085</v>
      </c>
      <c r="G773">
        <v>7</v>
      </c>
      <c r="H773">
        <v>2.99</v>
      </c>
      <c r="I773">
        <v>0.42714285714285699</v>
      </c>
      <c r="J773">
        <v>84</v>
      </c>
      <c r="K773" t="s">
        <v>170</v>
      </c>
      <c r="L773">
        <v>10</v>
      </c>
      <c r="M773">
        <v>2</v>
      </c>
      <c r="N773">
        <v>29.92</v>
      </c>
      <c r="O773">
        <v>14.96</v>
      </c>
      <c r="P773">
        <v>70.046822742474902</v>
      </c>
      <c r="Q773">
        <v>7.0046822742474903</v>
      </c>
    </row>
    <row r="774" spans="2:17" x14ac:dyDescent="0.2">
      <c r="B774" t="s">
        <v>544</v>
      </c>
      <c r="C774" t="s">
        <v>543</v>
      </c>
      <c r="D774">
        <v>2006</v>
      </c>
      <c r="E774" t="s">
        <v>124</v>
      </c>
      <c r="F774" t="s">
        <v>2083</v>
      </c>
      <c r="G774">
        <v>3</v>
      </c>
      <c r="H774">
        <v>0.99</v>
      </c>
      <c r="I774">
        <v>0.33</v>
      </c>
      <c r="J774">
        <v>98</v>
      </c>
      <c r="K774" t="s">
        <v>170</v>
      </c>
      <c r="L774">
        <v>9</v>
      </c>
      <c r="M774">
        <v>3</v>
      </c>
      <c r="N774">
        <v>29.91</v>
      </c>
      <c r="O774">
        <v>9.9700000000000006</v>
      </c>
      <c r="P774">
        <v>90.636363636363598</v>
      </c>
      <c r="Q774">
        <v>10.070707070707</v>
      </c>
    </row>
    <row r="775" spans="2:17" x14ac:dyDescent="0.2">
      <c r="B775" t="s">
        <v>542</v>
      </c>
      <c r="C775" t="s">
        <v>541</v>
      </c>
      <c r="D775">
        <v>2006</v>
      </c>
      <c r="E775" t="s">
        <v>124</v>
      </c>
      <c r="F775" t="s">
        <v>2089</v>
      </c>
      <c r="G775">
        <v>7</v>
      </c>
      <c r="H775">
        <v>2.99</v>
      </c>
      <c r="I775">
        <v>0.42714285714285699</v>
      </c>
      <c r="J775">
        <v>61</v>
      </c>
      <c r="K775" t="s">
        <v>123</v>
      </c>
      <c r="L775">
        <v>10</v>
      </c>
      <c r="M775">
        <v>3</v>
      </c>
      <c r="N775">
        <v>29.91</v>
      </c>
      <c r="O775">
        <v>9.9700000000000006</v>
      </c>
      <c r="P775">
        <v>70.023411371237401</v>
      </c>
      <c r="Q775">
        <v>7.0023411371237403</v>
      </c>
    </row>
    <row r="776" spans="2:17" x14ac:dyDescent="0.2">
      <c r="B776" t="s">
        <v>540</v>
      </c>
      <c r="C776" t="s">
        <v>539</v>
      </c>
      <c r="D776">
        <v>2006</v>
      </c>
      <c r="E776" t="s">
        <v>124</v>
      </c>
      <c r="F776" t="s">
        <v>2090</v>
      </c>
      <c r="G776">
        <v>7</v>
      </c>
      <c r="H776">
        <v>2.99</v>
      </c>
      <c r="I776">
        <v>0.42714285714285699</v>
      </c>
      <c r="J776">
        <v>154</v>
      </c>
      <c r="K776" t="s">
        <v>157</v>
      </c>
      <c r="L776">
        <v>11</v>
      </c>
      <c r="M776">
        <v>3</v>
      </c>
      <c r="N776">
        <v>29.9</v>
      </c>
      <c r="O776">
        <v>9.9666666666666597</v>
      </c>
      <c r="P776">
        <v>69.999999999999901</v>
      </c>
      <c r="Q776">
        <v>6.3636363636363598</v>
      </c>
    </row>
    <row r="777" spans="2:17" x14ac:dyDescent="0.2">
      <c r="B777" t="s">
        <v>538</v>
      </c>
      <c r="C777" t="s">
        <v>537</v>
      </c>
      <c r="D777">
        <v>2006</v>
      </c>
      <c r="E777" t="s">
        <v>124</v>
      </c>
      <c r="F777" t="s">
        <v>2090</v>
      </c>
      <c r="G777">
        <v>5</v>
      </c>
      <c r="H777">
        <v>2.99</v>
      </c>
      <c r="I777">
        <v>0.59799999999999998</v>
      </c>
      <c r="J777">
        <v>84</v>
      </c>
      <c r="K777" t="s">
        <v>157</v>
      </c>
      <c r="L777">
        <v>12</v>
      </c>
      <c r="M777">
        <v>3</v>
      </c>
      <c r="N777">
        <v>29.9</v>
      </c>
      <c r="O777">
        <v>9.9666666666666597</v>
      </c>
      <c r="P777">
        <v>50</v>
      </c>
      <c r="Q777">
        <v>4.1666666666666599</v>
      </c>
    </row>
    <row r="778" spans="2:17" x14ac:dyDescent="0.2">
      <c r="B778" t="s">
        <v>536</v>
      </c>
      <c r="C778" t="s">
        <v>535</v>
      </c>
      <c r="D778">
        <v>2006</v>
      </c>
      <c r="E778" t="s">
        <v>124</v>
      </c>
      <c r="F778" t="s">
        <v>2091</v>
      </c>
      <c r="G778">
        <v>5</v>
      </c>
      <c r="H778">
        <v>0.99</v>
      </c>
      <c r="I778">
        <v>0.19800000000000001</v>
      </c>
      <c r="J778">
        <v>52</v>
      </c>
      <c r="K778" t="s">
        <v>154</v>
      </c>
      <c r="L778">
        <v>12</v>
      </c>
      <c r="M778">
        <v>4</v>
      </c>
      <c r="N778">
        <v>29.88</v>
      </c>
      <c r="O778">
        <v>7.47</v>
      </c>
      <c r="P778">
        <v>150.90909090909</v>
      </c>
      <c r="Q778">
        <v>12.5757575757575</v>
      </c>
    </row>
    <row r="779" spans="2:17" x14ac:dyDescent="0.2">
      <c r="B779" t="s">
        <v>534</v>
      </c>
      <c r="C779" t="s">
        <v>533</v>
      </c>
      <c r="D779">
        <v>2006</v>
      </c>
      <c r="E779" t="s">
        <v>124</v>
      </c>
      <c r="F779" t="s">
        <v>2095</v>
      </c>
      <c r="G779">
        <v>5</v>
      </c>
      <c r="H779">
        <v>0.99</v>
      </c>
      <c r="I779">
        <v>0.19800000000000001</v>
      </c>
      <c r="J779">
        <v>171</v>
      </c>
      <c r="K779" t="s">
        <v>170</v>
      </c>
      <c r="L779">
        <v>19</v>
      </c>
      <c r="M779">
        <v>5</v>
      </c>
      <c r="N779">
        <v>29.83</v>
      </c>
      <c r="O779">
        <v>5.9660000000000002</v>
      </c>
      <c r="P779">
        <v>150.65656565656499</v>
      </c>
      <c r="Q779">
        <v>7.9292929292929202</v>
      </c>
    </row>
    <row r="780" spans="2:17" x14ac:dyDescent="0.2">
      <c r="B780" t="s">
        <v>532</v>
      </c>
      <c r="C780" t="s">
        <v>531</v>
      </c>
      <c r="D780">
        <v>2006</v>
      </c>
      <c r="E780" t="s">
        <v>124</v>
      </c>
      <c r="F780" t="s">
        <v>2085</v>
      </c>
      <c r="G780">
        <v>5</v>
      </c>
      <c r="H780">
        <v>0.99</v>
      </c>
      <c r="I780">
        <v>0.19800000000000001</v>
      </c>
      <c r="J780">
        <v>114</v>
      </c>
      <c r="K780" t="s">
        <v>123</v>
      </c>
      <c r="L780">
        <v>22</v>
      </c>
      <c r="M780">
        <v>6</v>
      </c>
      <c r="N780">
        <v>29.81</v>
      </c>
      <c r="O780">
        <v>4.9683333333333302</v>
      </c>
      <c r="P780">
        <v>150.555555555555</v>
      </c>
      <c r="Q780">
        <v>6.8434343434343399</v>
      </c>
    </row>
    <row r="781" spans="2:17" x14ac:dyDescent="0.2">
      <c r="B781" t="s">
        <v>530</v>
      </c>
      <c r="C781" t="s">
        <v>529</v>
      </c>
      <c r="D781">
        <v>2006</v>
      </c>
      <c r="E781" t="s">
        <v>124</v>
      </c>
      <c r="F781" t="s">
        <v>2085</v>
      </c>
      <c r="G781">
        <v>6</v>
      </c>
      <c r="H781">
        <v>0.99</v>
      </c>
      <c r="I781">
        <v>0.16500000000000001</v>
      </c>
      <c r="J781">
        <v>142</v>
      </c>
      <c r="K781" t="s">
        <v>157</v>
      </c>
      <c r="L781">
        <v>22</v>
      </c>
      <c r="M781">
        <v>7</v>
      </c>
      <c r="N781">
        <v>29.79</v>
      </c>
      <c r="O781">
        <v>4.25571428571428</v>
      </c>
      <c r="P781">
        <v>180.54545454545399</v>
      </c>
      <c r="Q781">
        <v>8.2066115702479294</v>
      </c>
    </row>
    <row r="782" spans="2:17" x14ac:dyDescent="0.2">
      <c r="B782" t="s">
        <v>528</v>
      </c>
      <c r="C782" t="s">
        <v>527</v>
      </c>
      <c r="D782">
        <v>2006</v>
      </c>
      <c r="E782" t="s">
        <v>124</v>
      </c>
      <c r="F782" t="s">
        <v>2089</v>
      </c>
      <c r="G782">
        <v>3</v>
      </c>
      <c r="H782">
        <v>2.99</v>
      </c>
      <c r="I782">
        <v>0.99666666666666603</v>
      </c>
      <c r="J782">
        <v>146</v>
      </c>
      <c r="K782" t="s">
        <v>157</v>
      </c>
      <c r="L782">
        <v>7</v>
      </c>
      <c r="M782">
        <v>2</v>
      </c>
      <c r="N782">
        <v>28.93</v>
      </c>
      <c r="O782">
        <v>14.465</v>
      </c>
      <c r="P782">
        <v>29.0267558528428</v>
      </c>
      <c r="Q782">
        <v>4.1466794075489704</v>
      </c>
    </row>
    <row r="783" spans="2:17" x14ac:dyDescent="0.2">
      <c r="B783" t="s">
        <v>526</v>
      </c>
      <c r="C783" t="s">
        <v>525</v>
      </c>
      <c r="D783">
        <v>2006</v>
      </c>
      <c r="E783" t="s">
        <v>124</v>
      </c>
      <c r="F783" t="s">
        <v>2088</v>
      </c>
      <c r="G783">
        <v>5</v>
      </c>
      <c r="H783">
        <v>2.99</v>
      </c>
      <c r="I783">
        <v>0.59799999999999998</v>
      </c>
      <c r="J783">
        <v>74</v>
      </c>
      <c r="K783" t="s">
        <v>151</v>
      </c>
      <c r="L783">
        <v>7</v>
      </c>
      <c r="M783">
        <v>2</v>
      </c>
      <c r="N783">
        <v>28.93</v>
      </c>
      <c r="O783">
        <v>14.465</v>
      </c>
      <c r="P783">
        <v>48.377926421404602</v>
      </c>
      <c r="Q783">
        <v>6.9111323459149503</v>
      </c>
    </row>
    <row r="784" spans="2:17" x14ac:dyDescent="0.2">
      <c r="B784" t="s">
        <v>524</v>
      </c>
      <c r="C784" t="s">
        <v>523</v>
      </c>
      <c r="D784">
        <v>2006</v>
      </c>
      <c r="E784" t="s">
        <v>124</v>
      </c>
      <c r="F784" t="s">
        <v>2081</v>
      </c>
      <c r="G784">
        <v>5</v>
      </c>
      <c r="H784">
        <v>2.99</v>
      </c>
      <c r="I784">
        <v>0.59799999999999998</v>
      </c>
      <c r="J784">
        <v>120</v>
      </c>
      <c r="K784" t="s">
        <v>151</v>
      </c>
      <c r="L784">
        <v>8</v>
      </c>
      <c r="M784">
        <v>2</v>
      </c>
      <c r="N784">
        <v>28.93</v>
      </c>
      <c r="O784">
        <v>14.465</v>
      </c>
      <c r="P784">
        <v>48.377926421404602</v>
      </c>
      <c r="Q784">
        <v>6.0472408026755797</v>
      </c>
    </row>
    <row r="785" spans="2:17" x14ac:dyDescent="0.2">
      <c r="B785" t="s">
        <v>522</v>
      </c>
      <c r="C785" t="s">
        <v>521</v>
      </c>
      <c r="D785">
        <v>2006</v>
      </c>
      <c r="E785" t="s">
        <v>124</v>
      </c>
      <c r="F785" t="s">
        <v>2095</v>
      </c>
      <c r="G785">
        <v>6</v>
      </c>
      <c r="H785">
        <v>2.99</v>
      </c>
      <c r="I785">
        <v>0.49833333333333302</v>
      </c>
      <c r="J785">
        <v>101</v>
      </c>
      <c r="K785" t="s">
        <v>154</v>
      </c>
      <c r="L785">
        <v>9</v>
      </c>
      <c r="M785">
        <v>2</v>
      </c>
      <c r="N785">
        <v>28.92</v>
      </c>
      <c r="O785">
        <v>14.46</v>
      </c>
      <c r="P785">
        <v>58.033444816053503</v>
      </c>
      <c r="Q785">
        <v>6.4481605351170499</v>
      </c>
    </row>
    <row r="786" spans="2:17" x14ac:dyDescent="0.2">
      <c r="B786" t="s">
        <v>520</v>
      </c>
      <c r="C786" t="s">
        <v>519</v>
      </c>
      <c r="D786">
        <v>2006</v>
      </c>
      <c r="E786" t="s">
        <v>124</v>
      </c>
      <c r="F786" t="s">
        <v>2085</v>
      </c>
      <c r="G786">
        <v>6</v>
      </c>
      <c r="H786">
        <v>2.99</v>
      </c>
      <c r="I786">
        <v>0.49833333333333302</v>
      </c>
      <c r="J786">
        <v>107</v>
      </c>
      <c r="K786" t="s">
        <v>154</v>
      </c>
      <c r="L786">
        <v>8</v>
      </c>
      <c r="M786">
        <v>3</v>
      </c>
      <c r="N786">
        <v>28.92</v>
      </c>
      <c r="O786">
        <v>9.64</v>
      </c>
      <c r="P786">
        <v>58.033444816053503</v>
      </c>
      <c r="Q786">
        <v>7.2541806020066799</v>
      </c>
    </row>
    <row r="787" spans="2:17" x14ac:dyDescent="0.2">
      <c r="B787" t="s">
        <v>518</v>
      </c>
      <c r="C787" t="s">
        <v>517</v>
      </c>
      <c r="D787">
        <v>2006</v>
      </c>
      <c r="E787" t="s">
        <v>124</v>
      </c>
      <c r="F787" t="s">
        <v>2084</v>
      </c>
      <c r="G787">
        <v>7</v>
      </c>
      <c r="H787">
        <v>2.99</v>
      </c>
      <c r="I787">
        <v>0.42714285714285699</v>
      </c>
      <c r="J787">
        <v>105</v>
      </c>
      <c r="K787" t="s">
        <v>157</v>
      </c>
      <c r="L787">
        <v>9</v>
      </c>
      <c r="M787">
        <v>3</v>
      </c>
      <c r="N787">
        <v>28.91</v>
      </c>
      <c r="O787">
        <v>9.6366666666666596</v>
      </c>
      <c r="P787">
        <v>67.682274247491605</v>
      </c>
      <c r="Q787">
        <v>7.5202526941657304</v>
      </c>
    </row>
    <row r="788" spans="2:17" x14ac:dyDescent="0.2">
      <c r="B788" t="s">
        <v>516</v>
      </c>
      <c r="C788" t="s">
        <v>515</v>
      </c>
      <c r="D788">
        <v>2006</v>
      </c>
      <c r="E788" t="s">
        <v>124</v>
      </c>
      <c r="F788" t="s">
        <v>2086</v>
      </c>
      <c r="G788">
        <v>3</v>
      </c>
      <c r="H788">
        <v>0.99</v>
      </c>
      <c r="I788">
        <v>0.33</v>
      </c>
      <c r="J788">
        <v>102</v>
      </c>
      <c r="K788" t="s">
        <v>170</v>
      </c>
      <c r="L788">
        <v>10</v>
      </c>
      <c r="M788">
        <v>3</v>
      </c>
      <c r="N788">
        <v>28.9</v>
      </c>
      <c r="O788">
        <v>9.6333333333333293</v>
      </c>
      <c r="P788">
        <v>87.575757575757507</v>
      </c>
      <c r="Q788">
        <v>8.7575757575757507</v>
      </c>
    </row>
    <row r="789" spans="2:17" x14ac:dyDescent="0.2">
      <c r="B789" t="s">
        <v>514</v>
      </c>
      <c r="C789" t="s">
        <v>513</v>
      </c>
      <c r="D789">
        <v>2006</v>
      </c>
      <c r="E789" t="s">
        <v>124</v>
      </c>
      <c r="F789" t="s">
        <v>2090</v>
      </c>
      <c r="G789">
        <v>3</v>
      </c>
      <c r="H789">
        <v>0.99</v>
      </c>
      <c r="I789">
        <v>0.33</v>
      </c>
      <c r="J789">
        <v>157</v>
      </c>
      <c r="K789" t="s">
        <v>157</v>
      </c>
      <c r="L789">
        <v>15</v>
      </c>
      <c r="M789">
        <v>4</v>
      </c>
      <c r="N789">
        <v>28.88</v>
      </c>
      <c r="O789">
        <v>7.22</v>
      </c>
      <c r="P789">
        <v>87.515151515151501</v>
      </c>
      <c r="Q789">
        <v>5.8343434343434302</v>
      </c>
    </row>
    <row r="790" spans="2:17" x14ac:dyDescent="0.2">
      <c r="B790" t="s">
        <v>512</v>
      </c>
      <c r="C790" t="s">
        <v>511</v>
      </c>
      <c r="D790">
        <v>2006</v>
      </c>
      <c r="E790" t="s">
        <v>124</v>
      </c>
      <c r="F790" t="s">
        <v>2091</v>
      </c>
      <c r="G790">
        <v>3</v>
      </c>
      <c r="H790">
        <v>0.99</v>
      </c>
      <c r="I790">
        <v>0.33</v>
      </c>
      <c r="J790">
        <v>58</v>
      </c>
      <c r="K790" t="s">
        <v>151</v>
      </c>
      <c r="L790">
        <v>14</v>
      </c>
      <c r="M790">
        <v>4</v>
      </c>
      <c r="N790">
        <v>28.87</v>
      </c>
      <c r="O790">
        <v>7.2175000000000002</v>
      </c>
      <c r="P790">
        <v>87.484848484848399</v>
      </c>
      <c r="Q790">
        <v>6.2489177489177399</v>
      </c>
    </row>
    <row r="791" spans="2:17" x14ac:dyDescent="0.2">
      <c r="B791" t="s">
        <v>510</v>
      </c>
      <c r="C791" t="s">
        <v>509</v>
      </c>
      <c r="D791">
        <v>2006</v>
      </c>
      <c r="E791" t="s">
        <v>124</v>
      </c>
      <c r="F791" t="s">
        <v>2092</v>
      </c>
      <c r="G791">
        <v>5</v>
      </c>
      <c r="H791">
        <v>0.99</v>
      </c>
      <c r="I791">
        <v>0.19800000000000001</v>
      </c>
      <c r="J791">
        <v>70</v>
      </c>
      <c r="K791" t="s">
        <v>123</v>
      </c>
      <c r="L791">
        <v>17</v>
      </c>
      <c r="M791">
        <v>5</v>
      </c>
      <c r="N791">
        <v>28.84</v>
      </c>
      <c r="O791">
        <v>5.7679999999999998</v>
      </c>
      <c r="P791">
        <v>145.65656565656499</v>
      </c>
      <c r="Q791">
        <v>8.5680332739156206</v>
      </c>
    </row>
    <row r="792" spans="2:17" x14ac:dyDescent="0.2">
      <c r="B792" t="s">
        <v>508</v>
      </c>
      <c r="C792" t="s">
        <v>507</v>
      </c>
      <c r="D792">
        <v>2006</v>
      </c>
      <c r="E792" t="s">
        <v>124</v>
      </c>
      <c r="F792" t="s">
        <v>2091</v>
      </c>
      <c r="G792">
        <v>7</v>
      </c>
      <c r="H792">
        <v>0.99</v>
      </c>
      <c r="I792">
        <v>0.14142857142857099</v>
      </c>
      <c r="J792">
        <v>110</v>
      </c>
      <c r="K792" t="s">
        <v>123</v>
      </c>
      <c r="L792">
        <v>24</v>
      </c>
      <c r="M792">
        <v>6</v>
      </c>
      <c r="N792">
        <v>28.79</v>
      </c>
      <c r="O792">
        <v>4.7983333333333302</v>
      </c>
      <c r="P792">
        <v>203.56565656565601</v>
      </c>
      <c r="Q792">
        <v>8.4819023569023493</v>
      </c>
    </row>
    <row r="793" spans="2:17" x14ac:dyDescent="0.2">
      <c r="B793" t="s">
        <v>506</v>
      </c>
      <c r="C793" t="s">
        <v>505</v>
      </c>
      <c r="D793">
        <v>2006</v>
      </c>
      <c r="E793" t="s">
        <v>124</v>
      </c>
      <c r="F793" t="s">
        <v>2090</v>
      </c>
      <c r="G793">
        <v>7</v>
      </c>
      <c r="H793">
        <v>0.99</v>
      </c>
      <c r="I793">
        <v>0.14142857142857099</v>
      </c>
      <c r="J793">
        <v>113</v>
      </c>
      <c r="K793" t="s">
        <v>170</v>
      </c>
      <c r="L793">
        <v>25</v>
      </c>
      <c r="M793">
        <v>7</v>
      </c>
      <c r="N793">
        <v>28.77</v>
      </c>
      <c r="O793">
        <v>4.1100000000000003</v>
      </c>
      <c r="P793">
        <v>203.42424242424201</v>
      </c>
      <c r="Q793">
        <v>8.1369696969696896</v>
      </c>
    </row>
    <row r="794" spans="2:17" x14ac:dyDescent="0.2">
      <c r="B794" t="s">
        <v>504</v>
      </c>
      <c r="C794" t="s">
        <v>503</v>
      </c>
      <c r="D794">
        <v>2006</v>
      </c>
      <c r="E794" t="s">
        <v>124</v>
      </c>
      <c r="F794" t="s">
        <v>2089</v>
      </c>
      <c r="G794">
        <v>4</v>
      </c>
      <c r="H794">
        <v>4.99</v>
      </c>
      <c r="I794">
        <v>1.2475000000000001</v>
      </c>
      <c r="J794">
        <v>74</v>
      </c>
      <c r="K794" t="s">
        <v>151</v>
      </c>
      <c r="L794">
        <v>5</v>
      </c>
      <c r="M794">
        <v>2</v>
      </c>
      <c r="N794">
        <v>27.95</v>
      </c>
      <c r="O794">
        <v>13.975</v>
      </c>
      <c r="P794">
        <v>22.404809619238399</v>
      </c>
      <c r="Q794">
        <v>4.4809619238476897</v>
      </c>
    </row>
    <row r="795" spans="2:17" x14ac:dyDescent="0.2">
      <c r="B795" t="s">
        <v>502</v>
      </c>
      <c r="C795" t="s">
        <v>501</v>
      </c>
      <c r="D795">
        <v>2006</v>
      </c>
      <c r="E795" t="s">
        <v>124</v>
      </c>
      <c r="F795" t="s">
        <v>2094</v>
      </c>
      <c r="G795">
        <v>3</v>
      </c>
      <c r="H795">
        <v>2.99</v>
      </c>
      <c r="I795">
        <v>0.99666666666666603</v>
      </c>
      <c r="J795">
        <v>136</v>
      </c>
      <c r="K795" t="s">
        <v>157</v>
      </c>
      <c r="L795">
        <v>7</v>
      </c>
      <c r="M795">
        <v>3</v>
      </c>
      <c r="N795">
        <v>27.93</v>
      </c>
      <c r="O795">
        <v>9.31</v>
      </c>
      <c r="P795">
        <v>28.023411371237401</v>
      </c>
      <c r="Q795">
        <v>4.0033444816053496</v>
      </c>
    </row>
    <row r="796" spans="2:17" x14ac:dyDescent="0.2">
      <c r="B796" t="s">
        <v>500</v>
      </c>
      <c r="C796" t="s">
        <v>499</v>
      </c>
      <c r="D796">
        <v>2006</v>
      </c>
      <c r="E796" t="s">
        <v>124</v>
      </c>
      <c r="F796" t="s">
        <v>2091</v>
      </c>
      <c r="G796">
        <v>5</v>
      </c>
      <c r="H796">
        <v>2.99</v>
      </c>
      <c r="I796">
        <v>0.59799999999999998</v>
      </c>
      <c r="J796">
        <v>168</v>
      </c>
      <c r="K796" t="s">
        <v>151</v>
      </c>
      <c r="L796">
        <v>10</v>
      </c>
      <c r="M796">
        <v>2</v>
      </c>
      <c r="N796">
        <v>27.93</v>
      </c>
      <c r="O796">
        <v>13.965</v>
      </c>
      <c r="P796">
        <v>46.705685618728999</v>
      </c>
      <c r="Q796">
        <v>4.6705685618728996</v>
      </c>
    </row>
    <row r="797" spans="2:17" x14ac:dyDescent="0.2">
      <c r="B797" t="s">
        <v>498</v>
      </c>
      <c r="C797" t="s">
        <v>497</v>
      </c>
      <c r="D797">
        <v>2006</v>
      </c>
      <c r="E797" t="s">
        <v>124</v>
      </c>
      <c r="F797" t="s">
        <v>2093</v>
      </c>
      <c r="G797">
        <v>3</v>
      </c>
      <c r="H797">
        <v>0.99</v>
      </c>
      <c r="I797">
        <v>0.33</v>
      </c>
      <c r="J797">
        <v>128</v>
      </c>
      <c r="K797" t="s">
        <v>157</v>
      </c>
      <c r="L797">
        <v>8</v>
      </c>
      <c r="M797">
        <v>2</v>
      </c>
      <c r="N797">
        <v>27.93</v>
      </c>
      <c r="O797">
        <v>13.965</v>
      </c>
      <c r="P797">
        <v>84.636363636363598</v>
      </c>
      <c r="Q797">
        <v>10.5795454545454</v>
      </c>
    </row>
    <row r="798" spans="2:17" x14ac:dyDescent="0.2">
      <c r="B798" t="s">
        <v>496</v>
      </c>
      <c r="C798" t="s">
        <v>495</v>
      </c>
      <c r="D798">
        <v>2006</v>
      </c>
      <c r="E798" t="s">
        <v>124</v>
      </c>
      <c r="F798" t="s">
        <v>2087</v>
      </c>
      <c r="G798">
        <v>7</v>
      </c>
      <c r="H798">
        <v>2.99</v>
      </c>
      <c r="I798">
        <v>0.42714285714285699</v>
      </c>
      <c r="J798">
        <v>120</v>
      </c>
      <c r="K798" t="s">
        <v>123</v>
      </c>
      <c r="L798">
        <v>9</v>
      </c>
      <c r="M798">
        <v>3</v>
      </c>
      <c r="N798">
        <v>27.92</v>
      </c>
      <c r="O798">
        <v>9.3066666666666595</v>
      </c>
      <c r="P798">
        <v>65.364548494983197</v>
      </c>
      <c r="Q798">
        <v>7.2627276105536902</v>
      </c>
    </row>
    <row r="799" spans="2:17" x14ac:dyDescent="0.2">
      <c r="B799" t="s">
        <v>494</v>
      </c>
      <c r="C799" t="s">
        <v>493</v>
      </c>
      <c r="D799">
        <v>2006</v>
      </c>
      <c r="E799" t="s">
        <v>124</v>
      </c>
      <c r="F799" t="s">
        <v>2085</v>
      </c>
      <c r="G799">
        <v>4</v>
      </c>
      <c r="H799">
        <v>0.99</v>
      </c>
      <c r="I799">
        <v>0.2475</v>
      </c>
      <c r="J799">
        <v>105</v>
      </c>
      <c r="K799" t="s">
        <v>154</v>
      </c>
      <c r="L799">
        <v>12</v>
      </c>
      <c r="M799">
        <v>4</v>
      </c>
      <c r="N799">
        <v>27.9</v>
      </c>
      <c r="O799">
        <v>6.9749999999999996</v>
      </c>
      <c r="P799">
        <v>112.72727272727199</v>
      </c>
      <c r="Q799">
        <v>9.3939393939393891</v>
      </c>
    </row>
    <row r="800" spans="2:17" x14ac:dyDescent="0.2">
      <c r="B800" t="s">
        <v>492</v>
      </c>
      <c r="C800" t="s">
        <v>491</v>
      </c>
      <c r="D800">
        <v>2006</v>
      </c>
      <c r="E800" t="s">
        <v>124</v>
      </c>
      <c r="F800" t="s">
        <v>2091</v>
      </c>
      <c r="G800">
        <v>4</v>
      </c>
      <c r="H800">
        <v>0.99</v>
      </c>
      <c r="I800">
        <v>0.2475</v>
      </c>
      <c r="J800">
        <v>170</v>
      </c>
      <c r="K800" t="s">
        <v>151</v>
      </c>
      <c r="L800">
        <v>11</v>
      </c>
      <c r="M800">
        <v>4</v>
      </c>
      <c r="N800">
        <v>27.89</v>
      </c>
      <c r="O800">
        <v>6.9725000000000001</v>
      </c>
      <c r="P800">
        <v>112.686868686868</v>
      </c>
      <c r="Q800">
        <v>10.2442607897153</v>
      </c>
    </row>
    <row r="801" spans="2:17" x14ac:dyDescent="0.2">
      <c r="B801" t="s">
        <v>490</v>
      </c>
      <c r="C801" t="s">
        <v>489</v>
      </c>
      <c r="D801">
        <v>2006</v>
      </c>
      <c r="E801" t="s">
        <v>124</v>
      </c>
      <c r="F801" t="s">
        <v>2084</v>
      </c>
      <c r="G801">
        <v>4</v>
      </c>
      <c r="H801">
        <v>0.99</v>
      </c>
      <c r="I801">
        <v>0.2475</v>
      </c>
      <c r="J801">
        <v>59</v>
      </c>
      <c r="K801" t="s">
        <v>154</v>
      </c>
      <c r="L801">
        <v>12</v>
      </c>
      <c r="M801">
        <v>3</v>
      </c>
      <c r="N801">
        <v>27.89</v>
      </c>
      <c r="O801">
        <v>9.2966666666666598</v>
      </c>
      <c r="P801">
        <v>112.686868686868</v>
      </c>
      <c r="Q801">
        <v>9.3905723905723892</v>
      </c>
    </row>
    <row r="802" spans="2:17" x14ac:dyDescent="0.2">
      <c r="B802" t="s">
        <v>488</v>
      </c>
      <c r="C802" t="s">
        <v>487</v>
      </c>
      <c r="D802">
        <v>2006</v>
      </c>
      <c r="E802" t="s">
        <v>124</v>
      </c>
      <c r="F802" t="s">
        <v>2091</v>
      </c>
      <c r="G802">
        <v>6</v>
      </c>
      <c r="H802">
        <v>0.99</v>
      </c>
      <c r="I802">
        <v>0.16500000000000001</v>
      </c>
      <c r="J802">
        <v>97</v>
      </c>
      <c r="K802" t="s">
        <v>151</v>
      </c>
      <c r="L802">
        <v>17</v>
      </c>
      <c r="M802">
        <v>4</v>
      </c>
      <c r="N802">
        <v>27.85</v>
      </c>
      <c r="O802">
        <v>6.9625000000000004</v>
      </c>
      <c r="P802">
        <v>168.78787878787799</v>
      </c>
      <c r="Q802">
        <v>9.9286987522281596</v>
      </c>
    </row>
    <row r="803" spans="2:17" x14ac:dyDescent="0.2">
      <c r="B803" t="s">
        <v>486</v>
      </c>
      <c r="C803" t="s">
        <v>485</v>
      </c>
      <c r="D803">
        <v>2006</v>
      </c>
      <c r="E803" t="s">
        <v>124</v>
      </c>
      <c r="F803" t="s">
        <v>2082</v>
      </c>
      <c r="G803">
        <v>6</v>
      </c>
      <c r="H803">
        <v>0.99</v>
      </c>
      <c r="I803">
        <v>0.16500000000000001</v>
      </c>
      <c r="J803">
        <v>150</v>
      </c>
      <c r="K803" t="s">
        <v>123</v>
      </c>
      <c r="L803">
        <v>18</v>
      </c>
      <c r="M803">
        <v>5</v>
      </c>
      <c r="N803">
        <v>27.85</v>
      </c>
      <c r="O803">
        <v>5.57</v>
      </c>
      <c r="P803">
        <v>168.78787878787799</v>
      </c>
      <c r="Q803">
        <v>9.3771043771043701</v>
      </c>
    </row>
    <row r="804" spans="2:17" x14ac:dyDescent="0.2">
      <c r="B804" t="s">
        <v>484</v>
      </c>
      <c r="C804" t="s">
        <v>483</v>
      </c>
      <c r="D804">
        <v>2006</v>
      </c>
      <c r="E804" t="s">
        <v>124</v>
      </c>
      <c r="F804" t="s">
        <v>2088</v>
      </c>
      <c r="G804">
        <v>7</v>
      </c>
      <c r="H804">
        <v>0.99</v>
      </c>
      <c r="I804">
        <v>0.14142857142857099</v>
      </c>
      <c r="J804">
        <v>60</v>
      </c>
      <c r="K804" t="s">
        <v>157</v>
      </c>
      <c r="L804">
        <v>20</v>
      </c>
      <c r="M804">
        <v>6</v>
      </c>
      <c r="N804">
        <v>27.82</v>
      </c>
      <c r="O804">
        <v>4.6366666666666596</v>
      </c>
      <c r="P804">
        <v>196.70707070706999</v>
      </c>
      <c r="Q804">
        <v>9.83535353535353</v>
      </c>
    </row>
    <row r="805" spans="2:17" x14ac:dyDescent="0.2">
      <c r="B805" t="s">
        <v>482</v>
      </c>
      <c r="C805" t="s">
        <v>481</v>
      </c>
      <c r="D805">
        <v>2006</v>
      </c>
      <c r="E805" t="s">
        <v>124</v>
      </c>
      <c r="F805" t="s">
        <v>2089</v>
      </c>
      <c r="G805">
        <v>6</v>
      </c>
      <c r="H805">
        <v>0.99</v>
      </c>
      <c r="I805">
        <v>0.16500000000000001</v>
      </c>
      <c r="J805">
        <v>110</v>
      </c>
      <c r="K805" t="s">
        <v>170</v>
      </c>
      <c r="L805">
        <v>21</v>
      </c>
      <c r="M805">
        <v>6</v>
      </c>
      <c r="N805">
        <v>27.81</v>
      </c>
      <c r="O805">
        <v>4.6349999999999998</v>
      </c>
      <c r="P805">
        <v>168.54545454545399</v>
      </c>
      <c r="Q805">
        <v>8.0259740259740209</v>
      </c>
    </row>
    <row r="806" spans="2:17" x14ac:dyDescent="0.2">
      <c r="B806" t="s">
        <v>480</v>
      </c>
      <c r="C806" t="s">
        <v>479</v>
      </c>
      <c r="D806">
        <v>2006</v>
      </c>
      <c r="E806" t="s">
        <v>124</v>
      </c>
      <c r="F806" t="s">
        <v>2088</v>
      </c>
      <c r="G806">
        <v>7</v>
      </c>
      <c r="H806">
        <v>0.99</v>
      </c>
      <c r="I806">
        <v>0.14142857142857099</v>
      </c>
      <c r="J806">
        <v>85</v>
      </c>
      <c r="K806" t="s">
        <v>170</v>
      </c>
      <c r="L806">
        <v>19</v>
      </c>
      <c r="M806">
        <v>6</v>
      </c>
      <c r="N806">
        <v>27.81</v>
      </c>
      <c r="O806">
        <v>4.6349999999999998</v>
      </c>
      <c r="P806">
        <v>196.636363636363</v>
      </c>
      <c r="Q806">
        <v>10.349282296650699</v>
      </c>
    </row>
    <row r="807" spans="2:17" x14ac:dyDescent="0.2">
      <c r="B807" t="s">
        <v>478</v>
      </c>
      <c r="C807" t="s">
        <v>477</v>
      </c>
      <c r="D807">
        <v>2006</v>
      </c>
      <c r="E807" t="s">
        <v>124</v>
      </c>
      <c r="F807" t="s">
        <v>2095</v>
      </c>
      <c r="G807">
        <v>6</v>
      </c>
      <c r="H807">
        <v>0.99</v>
      </c>
      <c r="I807">
        <v>0.16500000000000001</v>
      </c>
      <c r="J807">
        <v>143</v>
      </c>
      <c r="K807" t="s">
        <v>154</v>
      </c>
      <c r="L807">
        <v>19</v>
      </c>
      <c r="M807">
        <v>6</v>
      </c>
      <c r="N807">
        <v>27.81</v>
      </c>
      <c r="O807">
        <v>4.6349999999999998</v>
      </c>
      <c r="P807">
        <v>168.54545454545399</v>
      </c>
      <c r="Q807">
        <v>8.8708133971291794</v>
      </c>
    </row>
    <row r="808" spans="2:17" x14ac:dyDescent="0.2">
      <c r="B808" t="s">
        <v>476</v>
      </c>
      <c r="C808" t="s">
        <v>475</v>
      </c>
      <c r="D808">
        <v>2006</v>
      </c>
      <c r="E808" t="s">
        <v>124</v>
      </c>
      <c r="F808" t="s">
        <v>2092</v>
      </c>
      <c r="G808">
        <v>7</v>
      </c>
      <c r="H808">
        <v>0.99</v>
      </c>
      <c r="I808">
        <v>0.14142857142857099</v>
      </c>
      <c r="J808">
        <v>135</v>
      </c>
      <c r="K808" t="s">
        <v>154</v>
      </c>
      <c r="L808">
        <v>21</v>
      </c>
      <c r="M808">
        <v>6</v>
      </c>
      <c r="N808">
        <v>27.8</v>
      </c>
      <c r="O808">
        <v>4.6333333333333302</v>
      </c>
      <c r="P808">
        <v>196.56565656565601</v>
      </c>
      <c r="Q808">
        <v>9.3602693602693599</v>
      </c>
    </row>
    <row r="809" spans="2:17" x14ac:dyDescent="0.2">
      <c r="B809" t="s">
        <v>474</v>
      </c>
      <c r="C809" t="s">
        <v>473</v>
      </c>
      <c r="D809">
        <v>2006</v>
      </c>
      <c r="E809" t="s">
        <v>124</v>
      </c>
      <c r="F809" t="s">
        <v>2095</v>
      </c>
      <c r="G809">
        <v>7</v>
      </c>
      <c r="H809">
        <v>4.99</v>
      </c>
      <c r="I809">
        <v>0.71285714285714197</v>
      </c>
      <c r="J809">
        <v>106</v>
      </c>
      <c r="K809" t="s">
        <v>157</v>
      </c>
      <c r="L809">
        <v>5</v>
      </c>
      <c r="M809">
        <v>2</v>
      </c>
      <c r="N809">
        <v>26.95</v>
      </c>
      <c r="O809">
        <v>13.475</v>
      </c>
      <c r="P809">
        <v>37.805611222444803</v>
      </c>
      <c r="Q809">
        <v>7.5611222444889696</v>
      </c>
    </row>
    <row r="810" spans="2:17" x14ac:dyDescent="0.2">
      <c r="B810" t="s">
        <v>472</v>
      </c>
      <c r="C810" t="s">
        <v>471</v>
      </c>
      <c r="D810">
        <v>2006</v>
      </c>
      <c r="E810" t="s">
        <v>124</v>
      </c>
      <c r="F810" t="s">
        <v>2088</v>
      </c>
      <c r="G810">
        <v>7</v>
      </c>
      <c r="H810">
        <v>2.99</v>
      </c>
      <c r="I810">
        <v>0.42714285714285699</v>
      </c>
      <c r="J810">
        <v>89</v>
      </c>
      <c r="K810" t="s">
        <v>123</v>
      </c>
      <c r="L810">
        <v>9</v>
      </c>
      <c r="M810">
        <v>3</v>
      </c>
      <c r="N810">
        <v>26.92</v>
      </c>
      <c r="O810">
        <v>8.9733333333333292</v>
      </c>
      <c r="P810">
        <v>63.023411371237401</v>
      </c>
      <c r="Q810">
        <v>7.0026012634708197</v>
      </c>
    </row>
    <row r="811" spans="2:17" x14ac:dyDescent="0.2">
      <c r="B811" t="s">
        <v>470</v>
      </c>
      <c r="C811" t="s">
        <v>469</v>
      </c>
      <c r="D811">
        <v>2006</v>
      </c>
      <c r="E811" t="s">
        <v>124</v>
      </c>
      <c r="F811" t="s">
        <v>2089</v>
      </c>
      <c r="G811">
        <v>3</v>
      </c>
      <c r="H811">
        <v>0.99</v>
      </c>
      <c r="I811">
        <v>0.33</v>
      </c>
      <c r="J811">
        <v>99</v>
      </c>
      <c r="K811" t="s">
        <v>157</v>
      </c>
      <c r="L811">
        <v>8</v>
      </c>
      <c r="M811">
        <v>3</v>
      </c>
      <c r="N811">
        <v>26.92</v>
      </c>
      <c r="O811">
        <v>8.9733333333333292</v>
      </c>
      <c r="P811">
        <v>81.575757575757507</v>
      </c>
      <c r="Q811">
        <v>10.1969696969696</v>
      </c>
    </row>
    <row r="812" spans="2:17" x14ac:dyDescent="0.2">
      <c r="B812" t="s">
        <v>468</v>
      </c>
      <c r="C812" t="s">
        <v>467</v>
      </c>
      <c r="D812">
        <v>2006</v>
      </c>
      <c r="E812" t="s">
        <v>124</v>
      </c>
      <c r="F812" t="s">
        <v>2085</v>
      </c>
      <c r="G812">
        <v>7</v>
      </c>
      <c r="H812">
        <v>2.99</v>
      </c>
      <c r="I812">
        <v>0.42714285714285699</v>
      </c>
      <c r="J812">
        <v>78</v>
      </c>
      <c r="K812" t="s">
        <v>170</v>
      </c>
      <c r="L812">
        <v>8</v>
      </c>
      <c r="M812">
        <v>3</v>
      </c>
      <c r="N812">
        <v>26.92</v>
      </c>
      <c r="O812">
        <v>8.9733333333333292</v>
      </c>
      <c r="P812">
        <v>63.023411371237401</v>
      </c>
      <c r="Q812">
        <v>7.8779264214046796</v>
      </c>
    </row>
    <row r="813" spans="2:17" x14ac:dyDescent="0.2">
      <c r="B813" t="s">
        <v>466</v>
      </c>
      <c r="C813" t="s">
        <v>465</v>
      </c>
      <c r="D813">
        <v>2006</v>
      </c>
      <c r="E813" t="s">
        <v>124</v>
      </c>
      <c r="F813" t="s">
        <v>2083</v>
      </c>
      <c r="G813">
        <v>7</v>
      </c>
      <c r="H813">
        <v>2.99</v>
      </c>
      <c r="I813">
        <v>0.42714285714285699</v>
      </c>
      <c r="J813">
        <v>136</v>
      </c>
      <c r="K813" t="s">
        <v>157</v>
      </c>
      <c r="L813">
        <v>9</v>
      </c>
      <c r="M813">
        <v>3</v>
      </c>
      <c r="N813">
        <v>26.91</v>
      </c>
      <c r="O813">
        <v>8.9700000000000006</v>
      </c>
      <c r="P813">
        <v>62.999999999999901</v>
      </c>
      <c r="Q813">
        <v>6.9999999999999902</v>
      </c>
    </row>
    <row r="814" spans="2:17" x14ac:dyDescent="0.2">
      <c r="B814" t="s">
        <v>464</v>
      </c>
      <c r="C814" t="s">
        <v>463</v>
      </c>
      <c r="D814">
        <v>2006</v>
      </c>
      <c r="E814" t="s">
        <v>124</v>
      </c>
      <c r="F814" t="s">
        <v>2092</v>
      </c>
      <c r="G814">
        <v>4</v>
      </c>
      <c r="H814">
        <v>0.99</v>
      </c>
      <c r="I814">
        <v>0.2475</v>
      </c>
      <c r="J814">
        <v>156</v>
      </c>
      <c r="K814" t="s">
        <v>170</v>
      </c>
      <c r="L814">
        <v>12</v>
      </c>
      <c r="M814">
        <v>3</v>
      </c>
      <c r="N814">
        <v>26.9</v>
      </c>
      <c r="O814">
        <v>8.9666666666666597</v>
      </c>
      <c r="P814">
        <v>108.686868686868</v>
      </c>
      <c r="Q814">
        <v>9.05723905723905</v>
      </c>
    </row>
    <row r="815" spans="2:17" x14ac:dyDescent="0.2">
      <c r="B815" t="s">
        <v>462</v>
      </c>
      <c r="C815" t="s">
        <v>461</v>
      </c>
      <c r="D815">
        <v>2006</v>
      </c>
      <c r="E815" t="s">
        <v>124</v>
      </c>
      <c r="F815" t="s">
        <v>2094</v>
      </c>
      <c r="G815">
        <v>5</v>
      </c>
      <c r="H815">
        <v>0.99</v>
      </c>
      <c r="I815">
        <v>0.19800000000000001</v>
      </c>
      <c r="J815">
        <v>174</v>
      </c>
      <c r="K815" t="s">
        <v>123</v>
      </c>
      <c r="L815">
        <v>12</v>
      </c>
      <c r="M815">
        <v>4</v>
      </c>
      <c r="N815">
        <v>26.88</v>
      </c>
      <c r="O815">
        <v>6.72</v>
      </c>
      <c r="P815">
        <v>135.75757575757501</v>
      </c>
      <c r="Q815">
        <v>11.313131313131301</v>
      </c>
    </row>
    <row r="816" spans="2:17" x14ac:dyDescent="0.2">
      <c r="B816" t="s">
        <v>460</v>
      </c>
      <c r="C816" t="s">
        <v>459</v>
      </c>
      <c r="D816">
        <v>2006</v>
      </c>
      <c r="E816" t="s">
        <v>124</v>
      </c>
      <c r="F816" t="s">
        <v>2090</v>
      </c>
      <c r="G816">
        <v>7</v>
      </c>
      <c r="H816">
        <v>0.99</v>
      </c>
      <c r="I816">
        <v>0.14142857142857099</v>
      </c>
      <c r="J816">
        <v>150</v>
      </c>
      <c r="K816" t="s">
        <v>151</v>
      </c>
      <c r="L816">
        <v>21</v>
      </c>
      <c r="M816">
        <v>6</v>
      </c>
      <c r="N816">
        <v>26.81</v>
      </c>
      <c r="O816">
        <v>4.4683333333333302</v>
      </c>
      <c r="P816">
        <v>189.56565656565601</v>
      </c>
      <c r="Q816">
        <v>9.0269360269360206</v>
      </c>
    </row>
    <row r="817" spans="2:17" x14ac:dyDescent="0.2">
      <c r="B817" t="s">
        <v>458</v>
      </c>
      <c r="C817" t="s">
        <v>457</v>
      </c>
      <c r="D817">
        <v>2006</v>
      </c>
      <c r="E817" t="s">
        <v>124</v>
      </c>
      <c r="F817" t="s">
        <v>2090</v>
      </c>
      <c r="G817">
        <v>7</v>
      </c>
      <c r="H817">
        <v>0.99</v>
      </c>
      <c r="I817">
        <v>0.14142857142857099</v>
      </c>
      <c r="J817">
        <v>177</v>
      </c>
      <c r="K817" t="s">
        <v>154</v>
      </c>
      <c r="L817">
        <v>21</v>
      </c>
      <c r="M817">
        <v>6</v>
      </c>
      <c r="N817">
        <v>26.81</v>
      </c>
      <c r="O817">
        <v>4.4683333333333302</v>
      </c>
      <c r="P817">
        <v>189.56565656565601</v>
      </c>
      <c r="Q817">
        <v>9.0269360269360206</v>
      </c>
    </row>
    <row r="818" spans="2:17" x14ac:dyDescent="0.2">
      <c r="B818" t="s">
        <v>456</v>
      </c>
      <c r="C818" t="s">
        <v>455</v>
      </c>
      <c r="D818">
        <v>2006</v>
      </c>
      <c r="E818" t="s">
        <v>124</v>
      </c>
      <c r="F818" t="s">
        <v>2085</v>
      </c>
      <c r="G818">
        <v>4</v>
      </c>
      <c r="H818">
        <v>2.99</v>
      </c>
      <c r="I818">
        <v>0.74750000000000005</v>
      </c>
      <c r="J818">
        <v>63</v>
      </c>
      <c r="K818" t="s">
        <v>154</v>
      </c>
      <c r="L818">
        <v>5</v>
      </c>
      <c r="M818">
        <v>2</v>
      </c>
      <c r="N818">
        <v>25.95</v>
      </c>
      <c r="O818">
        <v>12.975</v>
      </c>
      <c r="P818">
        <v>34.715719063545102</v>
      </c>
      <c r="Q818">
        <v>6.9431438127090299</v>
      </c>
    </row>
    <row r="819" spans="2:17" x14ac:dyDescent="0.2">
      <c r="B819" t="s">
        <v>454</v>
      </c>
      <c r="C819" t="s">
        <v>453</v>
      </c>
      <c r="D819">
        <v>2006</v>
      </c>
      <c r="E819" t="s">
        <v>124</v>
      </c>
      <c r="F819" t="s">
        <v>2095</v>
      </c>
      <c r="G819">
        <v>4</v>
      </c>
      <c r="H819">
        <v>2.99</v>
      </c>
      <c r="I819">
        <v>0.74750000000000005</v>
      </c>
      <c r="J819">
        <v>173</v>
      </c>
      <c r="K819" t="s">
        <v>151</v>
      </c>
      <c r="L819">
        <v>7</v>
      </c>
      <c r="M819">
        <v>2</v>
      </c>
      <c r="N819">
        <v>25.94</v>
      </c>
      <c r="O819">
        <v>12.97</v>
      </c>
      <c r="P819">
        <v>34.702341137123703</v>
      </c>
      <c r="Q819">
        <v>4.9574773053033896</v>
      </c>
    </row>
    <row r="820" spans="2:17" x14ac:dyDescent="0.2">
      <c r="B820" t="s">
        <v>452</v>
      </c>
      <c r="C820" t="s">
        <v>451</v>
      </c>
      <c r="D820">
        <v>2006</v>
      </c>
      <c r="E820" t="s">
        <v>124</v>
      </c>
      <c r="F820" t="s">
        <v>2088</v>
      </c>
      <c r="G820">
        <v>7</v>
      </c>
      <c r="H820">
        <v>2.99</v>
      </c>
      <c r="I820">
        <v>0.42714285714285699</v>
      </c>
      <c r="J820">
        <v>76</v>
      </c>
      <c r="K820" t="s">
        <v>151</v>
      </c>
      <c r="L820">
        <v>8</v>
      </c>
      <c r="M820">
        <v>2</v>
      </c>
      <c r="N820">
        <v>25.92</v>
      </c>
      <c r="O820">
        <v>12.96</v>
      </c>
      <c r="P820">
        <v>60.682274247491598</v>
      </c>
      <c r="Q820">
        <v>7.5852842809364498</v>
      </c>
    </row>
    <row r="821" spans="2:17" x14ac:dyDescent="0.2">
      <c r="B821" t="s">
        <v>450</v>
      </c>
      <c r="C821" t="s">
        <v>449</v>
      </c>
      <c r="D821">
        <v>2006</v>
      </c>
      <c r="E821" t="s">
        <v>124</v>
      </c>
      <c r="F821" t="s">
        <v>2080</v>
      </c>
      <c r="G821">
        <v>5</v>
      </c>
      <c r="H821">
        <v>0.99</v>
      </c>
      <c r="I821">
        <v>0.19800000000000001</v>
      </c>
      <c r="J821">
        <v>166</v>
      </c>
      <c r="K821" t="s">
        <v>157</v>
      </c>
      <c r="L821">
        <v>16</v>
      </c>
      <c r="M821">
        <v>4</v>
      </c>
      <c r="N821">
        <v>25.87</v>
      </c>
      <c r="O821">
        <v>6.4675000000000002</v>
      </c>
      <c r="P821">
        <v>130.65656565656499</v>
      </c>
      <c r="Q821">
        <v>8.1660353535353494</v>
      </c>
    </row>
    <row r="822" spans="2:17" x14ac:dyDescent="0.2">
      <c r="B822" t="s">
        <v>448</v>
      </c>
      <c r="C822" t="s">
        <v>447</v>
      </c>
      <c r="D822">
        <v>2006</v>
      </c>
      <c r="E822" t="s">
        <v>124</v>
      </c>
      <c r="F822" t="s">
        <v>2085</v>
      </c>
      <c r="G822">
        <v>4</v>
      </c>
      <c r="H822">
        <v>0.99</v>
      </c>
      <c r="I822">
        <v>0.2475</v>
      </c>
      <c r="J822">
        <v>168</v>
      </c>
      <c r="K822" t="s">
        <v>123</v>
      </c>
      <c r="L822">
        <v>15</v>
      </c>
      <c r="M822">
        <v>4</v>
      </c>
      <c r="N822">
        <v>25.87</v>
      </c>
      <c r="O822">
        <v>6.4675000000000002</v>
      </c>
      <c r="P822">
        <v>104.525252525252</v>
      </c>
      <c r="Q822">
        <v>6.9683501683501596</v>
      </c>
    </row>
    <row r="823" spans="2:17" x14ac:dyDescent="0.2">
      <c r="B823" t="s">
        <v>446</v>
      </c>
      <c r="C823" t="s">
        <v>445</v>
      </c>
      <c r="D823">
        <v>2006</v>
      </c>
      <c r="E823" t="s">
        <v>124</v>
      </c>
      <c r="F823" t="s">
        <v>2088</v>
      </c>
      <c r="G823">
        <v>7</v>
      </c>
      <c r="H823">
        <v>0.99</v>
      </c>
      <c r="I823">
        <v>0.14142857142857099</v>
      </c>
      <c r="J823">
        <v>63</v>
      </c>
      <c r="K823" t="s">
        <v>154</v>
      </c>
      <c r="L823">
        <v>22</v>
      </c>
      <c r="M823">
        <v>6</v>
      </c>
      <c r="N823">
        <v>25.8</v>
      </c>
      <c r="O823">
        <v>4.3</v>
      </c>
      <c r="P823">
        <v>182.42424242424201</v>
      </c>
      <c r="Q823">
        <v>8.2920110192837395</v>
      </c>
    </row>
    <row r="824" spans="2:17" x14ac:dyDescent="0.2">
      <c r="B824" t="s">
        <v>444</v>
      </c>
      <c r="C824" t="s">
        <v>443</v>
      </c>
      <c r="D824">
        <v>2006</v>
      </c>
      <c r="E824" t="s">
        <v>124</v>
      </c>
      <c r="F824" t="s">
        <v>2084</v>
      </c>
      <c r="G824">
        <v>7</v>
      </c>
      <c r="H824">
        <v>0.99</v>
      </c>
      <c r="I824">
        <v>0.14142857142857099</v>
      </c>
      <c r="J824">
        <v>81</v>
      </c>
      <c r="K824" t="s">
        <v>151</v>
      </c>
      <c r="L824">
        <v>24</v>
      </c>
      <c r="M824">
        <v>6</v>
      </c>
      <c r="N824">
        <v>25.79</v>
      </c>
      <c r="O824">
        <v>4.2983333333333302</v>
      </c>
      <c r="P824">
        <v>182.35353535353499</v>
      </c>
      <c r="Q824">
        <v>7.5980639730639696</v>
      </c>
    </row>
    <row r="825" spans="2:17" x14ac:dyDescent="0.2">
      <c r="B825" t="s">
        <v>442</v>
      </c>
      <c r="C825" t="s">
        <v>441</v>
      </c>
      <c r="D825">
        <v>2006</v>
      </c>
      <c r="E825" t="s">
        <v>124</v>
      </c>
      <c r="F825" t="s">
        <v>2080</v>
      </c>
      <c r="G825">
        <v>3</v>
      </c>
      <c r="H825">
        <v>4.99</v>
      </c>
      <c r="I825">
        <v>1.66333333333333</v>
      </c>
      <c r="J825">
        <v>71</v>
      </c>
      <c r="K825" t="s">
        <v>170</v>
      </c>
      <c r="L825">
        <v>4</v>
      </c>
      <c r="M825">
        <v>2</v>
      </c>
      <c r="N825">
        <v>24.96</v>
      </c>
      <c r="O825">
        <v>12.48</v>
      </c>
      <c r="P825">
        <v>15.006012024047999</v>
      </c>
      <c r="Q825">
        <v>3.7515030060120198</v>
      </c>
    </row>
    <row r="826" spans="2:17" x14ac:dyDescent="0.2">
      <c r="B826" t="s">
        <v>440</v>
      </c>
      <c r="C826" t="s">
        <v>439</v>
      </c>
      <c r="D826">
        <v>2006</v>
      </c>
      <c r="E826" t="s">
        <v>124</v>
      </c>
      <c r="F826" t="s">
        <v>2082</v>
      </c>
      <c r="G826">
        <v>6</v>
      </c>
      <c r="H826">
        <v>4.99</v>
      </c>
      <c r="I826">
        <v>0.831666666666666</v>
      </c>
      <c r="J826">
        <v>119</v>
      </c>
      <c r="K826" t="s">
        <v>170</v>
      </c>
      <c r="L826">
        <v>6</v>
      </c>
      <c r="M826">
        <v>2</v>
      </c>
      <c r="N826">
        <v>24.95</v>
      </c>
      <c r="O826">
        <v>12.475</v>
      </c>
      <c r="P826">
        <v>29.999999999999901</v>
      </c>
      <c r="Q826">
        <v>4.9999999999999902</v>
      </c>
    </row>
    <row r="827" spans="2:17" x14ac:dyDescent="0.2">
      <c r="B827" t="s">
        <v>438</v>
      </c>
      <c r="C827" t="s">
        <v>437</v>
      </c>
      <c r="D827">
        <v>2006</v>
      </c>
      <c r="E827" t="s">
        <v>124</v>
      </c>
      <c r="F827" t="s">
        <v>2081</v>
      </c>
      <c r="G827">
        <v>5</v>
      </c>
      <c r="H827">
        <v>2.99</v>
      </c>
      <c r="I827">
        <v>0.59799999999999998</v>
      </c>
      <c r="J827">
        <v>125</v>
      </c>
      <c r="K827" t="s">
        <v>123</v>
      </c>
      <c r="L827">
        <v>5</v>
      </c>
      <c r="M827">
        <v>2</v>
      </c>
      <c r="N827">
        <v>24.95</v>
      </c>
      <c r="O827">
        <v>12.475</v>
      </c>
      <c r="P827">
        <v>41.722408026755801</v>
      </c>
      <c r="Q827">
        <v>8.3444816053511701</v>
      </c>
    </row>
    <row r="828" spans="2:17" x14ac:dyDescent="0.2">
      <c r="B828" t="s">
        <v>436</v>
      </c>
      <c r="C828" t="s">
        <v>435</v>
      </c>
      <c r="D828">
        <v>2006</v>
      </c>
      <c r="E828" t="s">
        <v>124</v>
      </c>
      <c r="F828" t="s">
        <v>2093</v>
      </c>
      <c r="G828">
        <v>5</v>
      </c>
      <c r="H828">
        <v>4.99</v>
      </c>
      <c r="I828">
        <v>0.998</v>
      </c>
      <c r="J828">
        <v>139</v>
      </c>
      <c r="K828" t="s">
        <v>154</v>
      </c>
      <c r="L828">
        <v>5</v>
      </c>
      <c r="M828">
        <v>2</v>
      </c>
      <c r="N828">
        <v>24.95</v>
      </c>
      <c r="O828">
        <v>12.475</v>
      </c>
      <c r="P828">
        <v>25</v>
      </c>
      <c r="Q828">
        <v>5</v>
      </c>
    </row>
    <row r="829" spans="2:17" x14ac:dyDescent="0.2">
      <c r="B829" t="s">
        <v>434</v>
      </c>
      <c r="C829" t="s">
        <v>433</v>
      </c>
      <c r="D829">
        <v>2006</v>
      </c>
      <c r="E829" t="s">
        <v>124</v>
      </c>
      <c r="F829" t="s">
        <v>2081</v>
      </c>
      <c r="G829">
        <v>5</v>
      </c>
      <c r="H829">
        <v>2.99</v>
      </c>
      <c r="I829">
        <v>0.59799999999999998</v>
      </c>
      <c r="J829">
        <v>106</v>
      </c>
      <c r="K829" t="s">
        <v>151</v>
      </c>
      <c r="L829">
        <v>6</v>
      </c>
      <c r="M829">
        <v>2</v>
      </c>
      <c r="N829">
        <v>24.94</v>
      </c>
      <c r="O829">
        <v>12.47</v>
      </c>
      <c r="P829">
        <v>41.705685618728999</v>
      </c>
      <c r="Q829">
        <v>6.9509476031215103</v>
      </c>
    </row>
    <row r="830" spans="2:17" x14ac:dyDescent="0.2">
      <c r="B830" t="s">
        <v>432</v>
      </c>
      <c r="C830" t="s">
        <v>431</v>
      </c>
      <c r="D830">
        <v>2006</v>
      </c>
      <c r="E830" t="s">
        <v>124</v>
      </c>
      <c r="F830" t="s">
        <v>2080</v>
      </c>
      <c r="G830">
        <v>3</v>
      </c>
      <c r="H830">
        <v>0.99</v>
      </c>
      <c r="I830">
        <v>0.33</v>
      </c>
      <c r="J830">
        <v>171</v>
      </c>
      <c r="K830" t="s">
        <v>123</v>
      </c>
      <c r="L830">
        <v>8</v>
      </c>
      <c r="M830">
        <v>2</v>
      </c>
      <c r="N830">
        <v>24.92</v>
      </c>
      <c r="O830">
        <v>12.46</v>
      </c>
      <c r="P830">
        <v>75.515151515151501</v>
      </c>
      <c r="Q830">
        <v>9.4393939393939306</v>
      </c>
    </row>
    <row r="831" spans="2:17" x14ac:dyDescent="0.2">
      <c r="B831" t="s">
        <v>430</v>
      </c>
      <c r="C831" t="s">
        <v>429</v>
      </c>
      <c r="D831">
        <v>2006</v>
      </c>
      <c r="E831" t="s">
        <v>124</v>
      </c>
      <c r="F831" t="s">
        <v>2085</v>
      </c>
      <c r="G831">
        <v>7</v>
      </c>
      <c r="H831">
        <v>2.99</v>
      </c>
      <c r="I831">
        <v>0.42714285714285699</v>
      </c>
      <c r="J831">
        <v>107</v>
      </c>
      <c r="K831" t="s">
        <v>154</v>
      </c>
      <c r="L831">
        <v>9</v>
      </c>
      <c r="M831">
        <v>2</v>
      </c>
      <c r="N831">
        <v>24.92</v>
      </c>
      <c r="O831">
        <v>12.46</v>
      </c>
      <c r="P831">
        <v>58.341137123745803</v>
      </c>
      <c r="Q831">
        <v>6.4823485693050902</v>
      </c>
    </row>
    <row r="832" spans="2:17" x14ac:dyDescent="0.2">
      <c r="B832" t="s">
        <v>428</v>
      </c>
      <c r="C832" t="s">
        <v>427</v>
      </c>
      <c r="D832">
        <v>2006</v>
      </c>
      <c r="E832" t="s">
        <v>124</v>
      </c>
      <c r="F832" t="s">
        <v>2084</v>
      </c>
      <c r="G832">
        <v>5</v>
      </c>
      <c r="H832">
        <v>0.99</v>
      </c>
      <c r="I832">
        <v>0.19800000000000001</v>
      </c>
      <c r="J832">
        <v>161</v>
      </c>
      <c r="K832" t="s">
        <v>157</v>
      </c>
      <c r="L832">
        <v>10</v>
      </c>
      <c r="M832">
        <v>3</v>
      </c>
      <c r="N832">
        <v>24.91</v>
      </c>
      <c r="O832">
        <v>8.3033333333333292</v>
      </c>
      <c r="P832">
        <v>125.80808080808001</v>
      </c>
      <c r="Q832">
        <v>12.580808080808</v>
      </c>
    </row>
    <row r="833" spans="2:17" x14ac:dyDescent="0.2">
      <c r="B833" t="s">
        <v>426</v>
      </c>
      <c r="C833" t="s">
        <v>425</v>
      </c>
      <c r="D833">
        <v>2006</v>
      </c>
      <c r="E833" t="s">
        <v>124</v>
      </c>
      <c r="F833" t="s">
        <v>2081</v>
      </c>
      <c r="G833">
        <v>7</v>
      </c>
      <c r="H833">
        <v>0.99</v>
      </c>
      <c r="I833">
        <v>0.14142857142857099</v>
      </c>
      <c r="J833">
        <v>128</v>
      </c>
      <c r="K833" t="s">
        <v>151</v>
      </c>
      <c r="L833">
        <v>14</v>
      </c>
      <c r="M833">
        <v>4</v>
      </c>
      <c r="N833">
        <v>24.87</v>
      </c>
      <c r="O833">
        <v>6.2175000000000002</v>
      </c>
      <c r="P833">
        <v>175.84848484848399</v>
      </c>
      <c r="Q833">
        <v>12.560606060606</v>
      </c>
    </row>
    <row r="834" spans="2:17" x14ac:dyDescent="0.2">
      <c r="B834" t="s">
        <v>424</v>
      </c>
      <c r="C834" t="s">
        <v>423</v>
      </c>
      <c r="D834">
        <v>2006</v>
      </c>
      <c r="E834" t="s">
        <v>124</v>
      </c>
      <c r="F834" t="s">
        <v>2080</v>
      </c>
      <c r="G834">
        <v>6</v>
      </c>
      <c r="H834">
        <v>0.99</v>
      </c>
      <c r="I834">
        <v>0.16500000000000001</v>
      </c>
      <c r="J834">
        <v>96</v>
      </c>
      <c r="K834" t="s">
        <v>157</v>
      </c>
      <c r="L834">
        <v>13</v>
      </c>
      <c r="M834">
        <v>4</v>
      </c>
      <c r="N834">
        <v>24.87</v>
      </c>
      <c r="O834">
        <v>6.2175000000000002</v>
      </c>
      <c r="P834">
        <v>150.72727272727201</v>
      </c>
      <c r="Q834">
        <v>11.594405594405499</v>
      </c>
    </row>
    <row r="835" spans="2:17" x14ac:dyDescent="0.2">
      <c r="B835" t="s">
        <v>422</v>
      </c>
      <c r="C835" t="s">
        <v>421</v>
      </c>
      <c r="D835">
        <v>2006</v>
      </c>
      <c r="E835" t="s">
        <v>124</v>
      </c>
      <c r="F835" t="s">
        <v>2094</v>
      </c>
      <c r="G835">
        <v>5</v>
      </c>
      <c r="H835">
        <v>0.99</v>
      </c>
      <c r="I835">
        <v>0.19800000000000001</v>
      </c>
      <c r="J835">
        <v>156</v>
      </c>
      <c r="K835" t="s">
        <v>123</v>
      </c>
      <c r="L835">
        <v>16</v>
      </c>
      <c r="M835">
        <v>4</v>
      </c>
      <c r="N835">
        <v>24.86</v>
      </c>
      <c r="O835">
        <v>6.2149999999999999</v>
      </c>
      <c r="P835">
        <v>125.555555555555</v>
      </c>
      <c r="Q835">
        <v>7.8472222222222197</v>
      </c>
    </row>
    <row r="836" spans="2:17" x14ac:dyDescent="0.2">
      <c r="B836" t="s">
        <v>420</v>
      </c>
      <c r="C836" t="s">
        <v>419</v>
      </c>
      <c r="D836">
        <v>2006</v>
      </c>
      <c r="E836" t="s">
        <v>124</v>
      </c>
      <c r="F836" t="s">
        <v>2092</v>
      </c>
      <c r="G836">
        <v>6</v>
      </c>
      <c r="H836">
        <v>0.99</v>
      </c>
      <c r="I836">
        <v>0.16500000000000001</v>
      </c>
      <c r="J836">
        <v>117</v>
      </c>
      <c r="K836" t="s">
        <v>157</v>
      </c>
      <c r="L836">
        <v>21</v>
      </c>
      <c r="M836">
        <v>5</v>
      </c>
      <c r="N836">
        <v>24.81</v>
      </c>
      <c r="O836">
        <v>4.9619999999999997</v>
      </c>
      <c r="P836">
        <v>150.363636363636</v>
      </c>
      <c r="Q836">
        <v>7.1601731601731604</v>
      </c>
    </row>
    <row r="837" spans="2:17" x14ac:dyDescent="0.2">
      <c r="B837" t="s">
        <v>418</v>
      </c>
      <c r="C837" t="s">
        <v>417</v>
      </c>
      <c r="D837">
        <v>2006</v>
      </c>
      <c r="E837" t="s">
        <v>124</v>
      </c>
      <c r="F837" t="s">
        <v>2084</v>
      </c>
      <c r="G837">
        <v>6</v>
      </c>
      <c r="H837">
        <v>0.99</v>
      </c>
      <c r="I837">
        <v>0.16500000000000001</v>
      </c>
      <c r="J837">
        <v>151</v>
      </c>
      <c r="K837" t="s">
        <v>123</v>
      </c>
      <c r="L837">
        <v>20</v>
      </c>
      <c r="M837">
        <v>6</v>
      </c>
      <c r="N837">
        <v>24.81</v>
      </c>
      <c r="O837">
        <v>4.1349999999999998</v>
      </c>
      <c r="P837">
        <v>150.363636363636</v>
      </c>
      <c r="Q837">
        <v>7.5181818181818096</v>
      </c>
    </row>
    <row r="838" spans="2:17" x14ac:dyDescent="0.2">
      <c r="B838" t="s">
        <v>416</v>
      </c>
      <c r="C838" t="s">
        <v>415</v>
      </c>
      <c r="D838">
        <v>2006</v>
      </c>
      <c r="E838" t="s">
        <v>124</v>
      </c>
      <c r="F838" t="s">
        <v>2085</v>
      </c>
      <c r="G838">
        <v>7</v>
      </c>
      <c r="H838">
        <v>0.99</v>
      </c>
      <c r="I838">
        <v>0.14142857142857099</v>
      </c>
      <c r="J838">
        <v>122</v>
      </c>
      <c r="K838" t="s">
        <v>151</v>
      </c>
      <c r="L838">
        <v>21</v>
      </c>
      <c r="M838">
        <v>7</v>
      </c>
      <c r="N838">
        <v>24.8</v>
      </c>
      <c r="O838">
        <v>3.54285714285714</v>
      </c>
      <c r="P838">
        <v>175.35353535353499</v>
      </c>
      <c r="Q838">
        <v>8.3501683501683495</v>
      </c>
    </row>
    <row r="839" spans="2:17" x14ac:dyDescent="0.2">
      <c r="B839" t="s">
        <v>414</v>
      </c>
      <c r="C839" t="s">
        <v>413</v>
      </c>
      <c r="D839">
        <v>2006</v>
      </c>
      <c r="E839" t="s">
        <v>124</v>
      </c>
      <c r="F839" t="s">
        <v>2093</v>
      </c>
      <c r="G839">
        <v>7</v>
      </c>
      <c r="H839">
        <v>0.99</v>
      </c>
      <c r="I839">
        <v>0.14142857142857099</v>
      </c>
      <c r="J839">
        <v>55</v>
      </c>
      <c r="K839" t="s">
        <v>151</v>
      </c>
      <c r="L839">
        <v>21</v>
      </c>
      <c r="M839">
        <v>6</v>
      </c>
      <c r="N839">
        <v>24.79</v>
      </c>
      <c r="O839">
        <v>4.1316666666666597</v>
      </c>
      <c r="P839">
        <v>175.28282828282801</v>
      </c>
      <c r="Q839">
        <v>8.3468013468013407</v>
      </c>
    </row>
    <row r="840" spans="2:17" x14ac:dyDescent="0.2">
      <c r="B840" t="s">
        <v>412</v>
      </c>
      <c r="C840" t="s">
        <v>411</v>
      </c>
      <c r="D840">
        <v>2006</v>
      </c>
      <c r="E840" t="s">
        <v>124</v>
      </c>
      <c r="F840" t="s">
        <v>2090</v>
      </c>
      <c r="G840">
        <v>4</v>
      </c>
      <c r="H840">
        <v>2.99</v>
      </c>
      <c r="I840">
        <v>0.74750000000000005</v>
      </c>
      <c r="J840">
        <v>57</v>
      </c>
      <c r="K840" t="s">
        <v>154</v>
      </c>
      <c r="L840">
        <v>7</v>
      </c>
      <c r="M840">
        <v>2</v>
      </c>
      <c r="N840">
        <v>23.95</v>
      </c>
      <c r="O840">
        <v>11.975</v>
      </c>
      <c r="P840">
        <v>32.040133779264202</v>
      </c>
      <c r="Q840">
        <v>4.5771619684663101</v>
      </c>
    </row>
    <row r="841" spans="2:17" x14ac:dyDescent="0.2">
      <c r="B841" t="s">
        <v>410</v>
      </c>
      <c r="C841" t="s">
        <v>409</v>
      </c>
      <c r="D841">
        <v>2006</v>
      </c>
      <c r="E841" t="s">
        <v>124</v>
      </c>
      <c r="F841" t="s">
        <v>2082</v>
      </c>
      <c r="G841">
        <v>3</v>
      </c>
      <c r="H841">
        <v>2.99</v>
      </c>
      <c r="I841">
        <v>0.99666666666666603</v>
      </c>
      <c r="J841">
        <v>71</v>
      </c>
      <c r="K841" t="s">
        <v>123</v>
      </c>
      <c r="L841">
        <v>5</v>
      </c>
      <c r="M841">
        <v>2</v>
      </c>
      <c r="N841">
        <v>23.95</v>
      </c>
      <c r="O841">
        <v>11.975</v>
      </c>
      <c r="P841">
        <v>24.0301003344481</v>
      </c>
      <c r="Q841">
        <v>4.80602006688963</v>
      </c>
    </row>
    <row r="842" spans="2:17" x14ac:dyDescent="0.2">
      <c r="B842" t="s">
        <v>408</v>
      </c>
      <c r="C842" t="s">
        <v>407</v>
      </c>
      <c r="D842">
        <v>2006</v>
      </c>
      <c r="E842" t="s">
        <v>124</v>
      </c>
      <c r="F842" t="s">
        <v>2093</v>
      </c>
      <c r="G842">
        <v>5</v>
      </c>
      <c r="H842">
        <v>2.99</v>
      </c>
      <c r="I842">
        <v>0.59799999999999998</v>
      </c>
      <c r="J842">
        <v>61</v>
      </c>
      <c r="K842" t="s">
        <v>151</v>
      </c>
      <c r="L842">
        <v>6</v>
      </c>
      <c r="M842">
        <v>2</v>
      </c>
      <c r="N842">
        <v>23.94</v>
      </c>
      <c r="O842">
        <v>11.97</v>
      </c>
      <c r="P842">
        <v>40.033444816053503</v>
      </c>
      <c r="Q842">
        <v>6.6722408026755797</v>
      </c>
    </row>
    <row r="843" spans="2:17" x14ac:dyDescent="0.2">
      <c r="B843" t="s">
        <v>406</v>
      </c>
      <c r="C843" t="s">
        <v>405</v>
      </c>
      <c r="D843">
        <v>2006</v>
      </c>
      <c r="E843" t="s">
        <v>124</v>
      </c>
      <c r="F843" t="s">
        <v>2082</v>
      </c>
      <c r="G843">
        <v>7</v>
      </c>
      <c r="H843">
        <v>2.99</v>
      </c>
      <c r="I843">
        <v>0.42714285714285699</v>
      </c>
      <c r="J843">
        <v>146</v>
      </c>
      <c r="K843" t="s">
        <v>151</v>
      </c>
      <c r="L843">
        <v>8</v>
      </c>
      <c r="M843">
        <v>3</v>
      </c>
      <c r="N843">
        <v>23.92</v>
      </c>
      <c r="O843">
        <v>7.9733333333333301</v>
      </c>
      <c r="P843">
        <v>55.999999999999901</v>
      </c>
      <c r="Q843">
        <v>6.9999999999999902</v>
      </c>
    </row>
    <row r="844" spans="2:17" x14ac:dyDescent="0.2">
      <c r="B844" t="s">
        <v>404</v>
      </c>
      <c r="C844" t="s">
        <v>403</v>
      </c>
      <c r="D844">
        <v>2006</v>
      </c>
      <c r="E844" t="s">
        <v>124</v>
      </c>
      <c r="F844" t="s">
        <v>2082</v>
      </c>
      <c r="G844">
        <v>4</v>
      </c>
      <c r="H844">
        <v>0.99</v>
      </c>
      <c r="I844">
        <v>0.2475</v>
      </c>
      <c r="J844">
        <v>139</v>
      </c>
      <c r="K844" t="s">
        <v>123</v>
      </c>
      <c r="L844">
        <v>8</v>
      </c>
      <c r="M844">
        <v>3</v>
      </c>
      <c r="N844">
        <v>23.92</v>
      </c>
      <c r="O844">
        <v>7.9733333333333301</v>
      </c>
      <c r="P844">
        <v>96.646464646464594</v>
      </c>
      <c r="Q844">
        <v>12.080808080808</v>
      </c>
    </row>
    <row r="845" spans="2:17" x14ac:dyDescent="0.2">
      <c r="B845" t="s">
        <v>402</v>
      </c>
      <c r="C845" t="s">
        <v>401</v>
      </c>
      <c r="D845">
        <v>2006</v>
      </c>
      <c r="E845" t="s">
        <v>124</v>
      </c>
      <c r="F845" t="s">
        <v>2084</v>
      </c>
      <c r="G845">
        <v>4</v>
      </c>
      <c r="H845">
        <v>0.99</v>
      </c>
      <c r="I845">
        <v>0.2475</v>
      </c>
      <c r="J845">
        <v>103</v>
      </c>
      <c r="K845" t="s">
        <v>151</v>
      </c>
      <c r="L845">
        <v>9</v>
      </c>
      <c r="M845">
        <v>3</v>
      </c>
      <c r="N845">
        <v>23.91</v>
      </c>
      <c r="O845">
        <v>7.97</v>
      </c>
      <c r="P845">
        <v>96.606060606060595</v>
      </c>
      <c r="Q845">
        <v>10.7340067340067</v>
      </c>
    </row>
    <row r="846" spans="2:17" x14ac:dyDescent="0.2">
      <c r="B846" t="s">
        <v>400</v>
      </c>
      <c r="C846" t="s">
        <v>399</v>
      </c>
      <c r="D846">
        <v>2006</v>
      </c>
      <c r="E846" t="s">
        <v>124</v>
      </c>
      <c r="F846" t="s">
        <v>2080</v>
      </c>
      <c r="G846">
        <v>5</v>
      </c>
      <c r="H846">
        <v>0.99</v>
      </c>
      <c r="I846">
        <v>0.19800000000000001</v>
      </c>
      <c r="J846">
        <v>123</v>
      </c>
      <c r="K846" t="s">
        <v>151</v>
      </c>
      <c r="L846">
        <v>11</v>
      </c>
      <c r="M846">
        <v>4</v>
      </c>
      <c r="N846">
        <v>23.89</v>
      </c>
      <c r="O846">
        <v>5.9725000000000001</v>
      </c>
      <c r="P846">
        <v>120.65656565656499</v>
      </c>
      <c r="Q846">
        <v>10.9687786960514</v>
      </c>
    </row>
    <row r="847" spans="2:17" x14ac:dyDescent="0.2">
      <c r="B847" t="s">
        <v>398</v>
      </c>
      <c r="C847" t="s">
        <v>397</v>
      </c>
      <c r="D847">
        <v>2006</v>
      </c>
      <c r="E847" t="s">
        <v>124</v>
      </c>
      <c r="F847" t="s">
        <v>2082</v>
      </c>
      <c r="G847">
        <v>6</v>
      </c>
      <c r="H847">
        <v>0.99</v>
      </c>
      <c r="I847">
        <v>0.16500000000000001</v>
      </c>
      <c r="J847">
        <v>134</v>
      </c>
      <c r="K847" t="s">
        <v>151</v>
      </c>
      <c r="L847">
        <v>9</v>
      </c>
      <c r="M847">
        <v>2</v>
      </c>
      <c r="N847">
        <v>23.88</v>
      </c>
      <c r="O847">
        <v>11.94</v>
      </c>
      <c r="P847">
        <v>144.72727272727201</v>
      </c>
      <c r="Q847">
        <v>16.080808080808001</v>
      </c>
    </row>
    <row r="848" spans="2:17" x14ac:dyDescent="0.2">
      <c r="B848" t="s">
        <v>396</v>
      </c>
      <c r="C848" t="s">
        <v>395</v>
      </c>
      <c r="D848">
        <v>2006</v>
      </c>
      <c r="E848" t="s">
        <v>124</v>
      </c>
      <c r="F848" t="s">
        <v>2081</v>
      </c>
      <c r="G848">
        <v>5</v>
      </c>
      <c r="H848">
        <v>0.99</v>
      </c>
      <c r="I848">
        <v>0.19800000000000001</v>
      </c>
      <c r="J848">
        <v>103</v>
      </c>
      <c r="K848" t="s">
        <v>170</v>
      </c>
      <c r="L848">
        <v>16</v>
      </c>
      <c r="M848">
        <v>4</v>
      </c>
      <c r="N848">
        <v>23.84</v>
      </c>
      <c r="O848">
        <v>5.96</v>
      </c>
      <c r="P848">
        <v>120.40404040404</v>
      </c>
      <c r="Q848">
        <v>7.5252525252525198</v>
      </c>
    </row>
    <row r="849" spans="2:17" x14ac:dyDescent="0.2">
      <c r="B849" t="s">
        <v>394</v>
      </c>
      <c r="C849" t="s">
        <v>393</v>
      </c>
      <c r="D849">
        <v>2006</v>
      </c>
      <c r="E849" t="s">
        <v>124</v>
      </c>
      <c r="F849" t="s">
        <v>2090</v>
      </c>
      <c r="G849">
        <v>6</v>
      </c>
      <c r="H849">
        <v>0.99</v>
      </c>
      <c r="I849">
        <v>0.16500000000000001</v>
      </c>
      <c r="J849">
        <v>149</v>
      </c>
      <c r="K849" t="s">
        <v>170</v>
      </c>
      <c r="L849">
        <v>17</v>
      </c>
      <c r="M849">
        <v>5</v>
      </c>
      <c r="N849">
        <v>23.84</v>
      </c>
      <c r="O849">
        <v>4.7679999999999998</v>
      </c>
      <c r="P849">
        <v>144.48484848484799</v>
      </c>
      <c r="Q849">
        <v>8.4991087344028493</v>
      </c>
    </row>
    <row r="850" spans="2:17" x14ac:dyDescent="0.2">
      <c r="B850" t="s">
        <v>392</v>
      </c>
      <c r="C850" t="s">
        <v>391</v>
      </c>
      <c r="D850">
        <v>2006</v>
      </c>
      <c r="E850" t="s">
        <v>124</v>
      </c>
      <c r="F850" t="s">
        <v>2094</v>
      </c>
      <c r="G850">
        <v>3</v>
      </c>
      <c r="H850">
        <v>0.99</v>
      </c>
      <c r="I850">
        <v>0.33</v>
      </c>
      <c r="J850">
        <v>167</v>
      </c>
      <c r="K850" t="s">
        <v>151</v>
      </c>
      <c r="L850">
        <v>7</v>
      </c>
      <c r="M850">
        <v>2</v>
      </c>
      <c r="N850">
        <v>22.94</v>
      </c>
      <c r="O850">
        <v>11.47</v>
      </c>
      <c r="P850">
        <v>69.515151515151501</v>
      </c>
      <c r="Q850">
        <v>9.9307359307359295</v>
      </c>
    </row>
    <row r="851" spans="2:17" x14ac:dyDescent="0.2">
      <c r="B851" t="s">
        <v>390</v>
      </c>
      <c r="C851" t="s">
        <v>389</v>
      </c>
      <c r="D851">
        <v>2006</v>
      </c>
      <c r="E851" t="s">
        <v>124</v>
      </c>
      <c r="F851" t="s">
        <v>2086</v>
      </c>
      <c r="G851">
        <v>6</v>
      </c>
      <c r="H851">
        <v>2.99</v>
      </c>
      <c r="I851">
        <v>0.49833333333333302</v>
      </c>
      <c r="J851">
        <v>122</v>
      </c>
      <c r="K851" t="s">
        <v>154</v>
      </c>
      <c r="L851">
        <v>6</v>
      </c>
      <c r="M851">
        <v>2</v>
      </c>
      <c r="N851">
        <v>22.94</v>
      </c>
      <c r="O851">
        <v>11.47</v>
      </c>
      <c r="P851">
        <v>46.033444816053503</v>
      </c>
      <c r="Q851">
        <v>7.6722408026755797</v>
      </c>
    </row>
    <row r="852" spans="2:17" x14ac:dyDescent="0.2">
      <c r="B852" t="s">
        <v>388</v>
      </c>
      <c r="C852" t="s">
        <v>387</v>
      </c>
      <c r="D852">
        <v>2006</v>
      </c>
      <c r="E852" t="s">
        <v>124</v>
      </c>
      <c r="F852" t="s">
        <v>2089</v>
      </c>
      <c r="G852">
        <v>6</v>
      </c>
      <c r="H852">
        <v>2.99</v>
      </c>
      <c r="I852">
        <v>0.49833333333333302</v>
      </c>
      <c r="J852">
        <v>100</v>
      </c>
      <c r="K852" t="s">
        <v>154</v>
      </c>
      <c r="L852">
        <v>6</v>
      </c>
      <c r="M852">
        <v>2</v>
      </c>
      <c r="N852">
        <v>22.94</v>
      </c>
      <c r="O852">
        <v>11.47</v>
      </c>
      <c r="P852">
        <v>46.033444816053503</v>
      </c>
      <c r="Q852">
        <v>7.6722408026755797</v>
      </c>
    </row>
    <row r="853" spans="2:17" x14ac:dyDescent="0.2">
      <c r="B853" t="s">
        <v>386</v>
      </c>
      <c r="C853" t="s">
        <v>385</v>
      </c>
      <c r="D853">
        <v>2006</v>
      </c>
      <c r="E853" t="s">
        <v>124</v>
      </c>
      <c r="F853" t="s">
        <v>2081</v>
      </c>
      <c r="G853">
        <v>4</v>
      </c>
      <c r="H853">
        <v>0.99</v>
      </c>
      <c r="I853">
        <v>0.2475</v>
      </c>
      <c r="J853">
        <v>159</v>
      </c>
      <c r="K853" t="s">
        <v>154</v>
      </c>
      <c r="L853">
        <v>7</v>
      </c>
      <c r="M853">
        <v>2</v>
      </c>
      <c r="N853">
        <v>22.93</v>
      </c>
      <c r="O853">
        <v>11.465</v>
      </c>
      <c r="P853">
        <v>92.646464646464594</v>
      </c>
      <c r="Q853">
        <v>13.235209235209201</v>
      </c>
    </row>
    <row r="854" spans="2:17" x14ac:dyDescent="0.2">
      <c r="B854" t="s">
        <v>384</v>
      </c>
      <c r="C854" t="s">
        <v>383</v>
      </c>
      <c r="D854">
        <v>2006</v>
      </c>
      <c r="E854" t="s">
        <v>124</v>
      </c>
      <c r="F854" t="s">
        <v>2092</v>
      </c>
      <c r="G854">
        <v>5</v>
      </c>
      <c r="H854">
        <v>2.99</v>
      </c>
      <c r="I854">
        <v>0.59799999999999998</v>
      </c>
      <c r="J854">
        <v>87</v>
      </c>
      <c r="K854" t="s">
        <v>151</v>
      </c>
      <c r="L854">
        <v>7</v>
      </c>
      <c r="M854">
        <v>2</v>
      </c>
      <c r="N854">
        <v>22.93</v>
      </c>
      <c r="O854">
        <v>11.465</v>
      </c>
      <c r="P854">
        <v>38.344481605351099</v>
      </c>
      <c r="Q854">
        <v>5.4777830864787296</v>
      </c>
    </row>
    <row r="855" spans="2:17" x14ac:dyDescent="0.2">
      <c r="B855" t="s">
        <v>382</v>
      </c>
      <c r="C855" t="s">
        <v>381</v>
      </c>
      <c r="D855">
        <v>2006</v>
      </c>
      <c r="E855" t="s">
        <v>124</v>
      </c>
      <c r="F855" t="s">
        <v>2093</v>
      </c>
      <c r="G855">
        <v>4</v>
      </c>
      <c r="H855">
        <v>0.99</v>
      </c>
      <c r="I855">
        <v>0.2475</v>
      </c>
      <c r="J855">
        <v>125</v>
      </c>
      <c r="K855" t="s">
        <v>154</v>
      </c>
      <c r="L855">
        <v>8</v>
      </c>
      <c r="M855">
        <v>3</v>
      </c>
      <c r="N855">
        <v>22.92</v>
      </c>
      <c r="O855">
        <v>7.64</v>
      </c>
      <c r="P855">
        <v>92.606060606060595</v>
      </c>
      <c r="Q855">
        <v>11.5757575757575</v>
      </c>
    </row>
    <row r="856" spans="2:17" x14ac:dyDescent="0.2">
      <c r="B856" t="s">
        <v>380</v>
      </c>
      <c r="C856" t="s">
        <v>379</v>
      </c>
      <c r="D856">
        <v>2006</v>
      </c>
      <c r="E856" t="s">
        <v>124</v>
      </c>
      <c r="F856" t="s">
        <v>2085</v>
      </c>
      <c r="G856">
        <v>5</v>
      </c>
      <c r="H856">
        <v>0.99</v>
      </c>
      <c r="I856">
        <v>0.19800000000000001</v>
      </c>
      <c r="J856">
        <v>84</v>
      </c>
      <c r="K856" t="s">
        <v>123</v>
      </c>
      <c r="L856">
        <v>12</v>
      </c>
      <c r="M856">
        <v>3</v>
      </c>
      <c r="N856">
        <v>22.9</v>
      </c>
      <c r="O856">
        <v>7.6333333333333302</v>
      </c>
      <c r="P856">
        <v>115.65656565656499</v>
      </c>
      <c r="Q856">
        <v>9.6380471380471295</v>
      </c>
    </row>
    <row r="857" spans="2:17" x14ac:dyDescent="0.2">
      <c r="B857" t="s">
        <v>378</v>
      </c>
      <c r="C857" t="s">
        <v>377</v>
      </c>
      <c r="D857">
        <v>2006</v>
      </c>
      <c r="E857" t="s">
        <v>124</v>
      </c>
      <c r="F857" t="s">
        <v>2089</v>
      </c>
      <c r="G857">
        <v>4</v>
      </c>
      <c r="H857">
        <v>0.99</v>
      </c>
      <c r="I857">
        <v>0.2475</v>
      </c>
      <c r="J857">
        <v>163</v>
      </c>
      <c r="K857" t="s">
        <v>157</v>
      </c>
      <c r="L857">
        <v>13</v>
      </c>
      <c r="M857">
        <v>3</v>
      </c>
      <c r="N857">
        <v>22.89</v>
      </c>
      <c r="O857">
        <v>7.63</v>
      </c>
      <c r="P857">
        <v>92.484848484848399</v>
      </c>
      <c r="Q857">
        <v>7.11421911421911</v>
      </c>
    </row>
    <row r="858" spans="2:17" x14ac:dyDescent="0.2">
      <c r="B858" t="s">
        <v>376</v>
      </c>
      <c r="C858" t="s">
        <v>375</v>
      </c>
      <c r="D858">
        <v>2006</v>
      </c>
      <c r="E858" t="s">
        <v>124</v>
      </c>
      <c r="F858" t="s">
        <v>2081</v>
      </c>
      <c r="G858">
        <v>5</v>
      </c>
      <c r="H858">
        <v>0.99</v>
      </c>
      <c r="I858">
        <v>0.19800000000000001</v>
      </c>
      <c r="J858">
        <v>176</v>
      </c>
      <c r="K858" t="s">
        <v>151</v>
      </c>
      <c r="L858">
        <v>14</v>
      </c>
      <c r="M858">
        <v>4</v>
      </c>
      <c r="N858">
        <v>22.87</v>
      </c>
      <c r="O858">
        <v>5.7175000000000002</v>
      </c>
      <c r="P858">
        <v>115.50505050504999</v>
      </c>
      <c r="Q858">
        <v>8.2503607503607501</v>
      </c>
    </row>
    <row r="859" spans="2:17" x14ac:dyDescent="0.2">
      <c r="B859" t="s">
        <v>374</v>
      </c>
      <c r="C859" t="s">
        <v>373</v>
      </c>
      <c r="D859">
        <v>2006</v>
      </c>
      <c r="E859" t="s">
        <v>124</v>
      </c>
      <c r="F859" t="s">
        <v>2080</v>
      </c>
      <c r="G859">
        <v>6</v>
      </c>
      <c r="H859">
        <v>0.99</v>
      </c>
      <c r="I859">
        <v>0.16500000000000001</v>
      </c>
      <c r="J859">
        <v>181</v>
      </c>
      <c r="K859" t="s">
        <v>170</v>
      </c>
      <c r="L859">
        <v>20</v>
      </c>
      <c r="M859">
        <v>4</v>
      </c>
      <c r="N859">
        <v>22.85</v>
      </c>
      <c r="O859">
        <v>5.7125000000000004</v>
      </c>
      <c r="P859">
        <v>138.48484848484799</v>
      </c>
      <c r="Q859">
        <v>6.9242424242424203</v>
      </c>
    </row>
    <row r="860" spans="2:17" x14ac:dyDescent="0.2">
      <c r="B860" t="s">
        <v>372</v>
      </c>
      <c r="C860" t="s">
        <v>371</v>
      </c>
      <c r="D860">
        <v>2006</v>
      </c>
      <c r="E860" t="s">
        <v>124</v>
      </c>
      <c r="F860" t="s">
        <v>2087</v>
      </c>
      <c r="G860">
        <v>7</v>
      </c>
      <c r="H860">
        <v>0.99</v>
      </c>
      <c r="I860">
        <v>0.14142857142857099</v>
      </c>
      <c r="J860">
        <v>129</v>
      </c>
      <c r="K860" t="s">
        <v>157</v>
      </c>
      <c r="L860">
        <v>18</v>
      </c>
      <c r="M860">
        <v>5</v>
      </c>
      <c r="N860">
        <v>22.84</v>
      </c>
      <c r="O860">
        <v>4.5679999999999996</v>
      </c>
      <c r="P860">
        <v>161.494949494949</v>
      </c>
      <c r="Q860">
        <v>8.9719416386082997</v>
      </c>
    </row>
    <row r="861" spans="2:17" x14ac:dyDescent="0.2">
      <c r="B861" t="s">
        <v>370</v>
      </c>
      <c r="C861" t="s">
        <v>369</v>
      </c>
      <c r="D861">
        <v>2006</v>
      </c>
      <c r="E861" t="s">
        <v>124</v>
      </c>
      <c r="F861" t="s">
        <v>2086</v>
      </c>
      <c r="G861">
        <v>7</v>
      </c>
      <c r="H861">
        <v>0.99</v>
      </c>
      <c r="I861">
        <v>0.14142857142857099</v>
      </c>
      <c r="J861">
        <v>176</v>
      </c>
      <c r="K861" t="s">
        <v>154</v>
      </c>
      <c r="L861">
        <v>21</v>
      </c>
      <c r="M861">
        <v>6</v>
      </c>
      <c r="N861">
        <v>22.81</v>
      </c>
      <c r="O861">
        <v>3.8016666666666601</v>
      </c>
      <c r="P861">
        <v>161.28282828282801</v>
      </c>
      <c r="Q861">
        <v>7.6801346801346799</v>
      </c>
    </row>
    <row r="862" spans="2:17" x14ac:dyDescent="0.2">
      <c r="B862" t="s">
        <v>368</v>
      </c>
      <c r="C862" t="s">
        <v>367</v>
      </c>
      <c r="D862">
        <v>2006</v>
      </c>
      <c r="E862" t="s">
        <v>124</v>
      </c>
      <c r="F862" t="s">
        <v>2094</v>
      </c>
      <c r="G862">
        <v>3</v>
      </c>
      <c r="H862">
        <v>2.99</v>
      </c>
      <c r="I862">
        <v>0.99666666666666603</v>
      </c>
      <c r="J862">
        <v>47</v>
      </c>
      <c r="K862" t="s">
        <v>154</v>
      </c>
      <c r="L862">
        <v>7</v>
      </c>
      <c r="M862">
        <v>2</v>
      </c>
      <c r="N862">
        <v>21.95</v>
      </c>
      <c r="O862">
        <v>10.975</v>
      </c>
      <c r="P862">
        <v>22.023411371237401</v>
      </c>
      <c r="Q862">
        <v>3.1462016244624902</v>
      </c>
    </row>
    <row r="863" spans="2:17" x14ac:dyDescent="0.2">
      <c r="B863" t="s">
        <v>366</v>
      </c>
      <c r="C863" t="s">
        <v>365</v>
      </c>
      <c r="D863">
        <v>2006</v>
      </c>
      <c r="E863" t="s">
        <v>124</v>
      </c>
      <c r="F863" t="s">
        <v>2092</v>
      </c>
      <c r="G863">
        <v>7</v>
      </c>
      <c r="H863">
        <v>2.99</v>
      </c>
      <c r="I863">
        <v>0.42714285714285699</v>
      </c>
      <c r="J863">
        <v>161</v>
      </c>
      <c r="K863" t="s">
        <v>170</v>
      </c>
      <c r="L863">
        <v>6</v>
      </c>
      <c r="M863">
        <v>2</v>
      </c>
      <c r="N863">
        <v>21.94</v>
      </c>
      <c r="O863">
        <v>10.97</v>
      </c>
      <c r="P863">
        <v>51.364548494983197</v>
      </c>
      <c r="Q863">
        <v>8.5607580824972107</v>
      </c>
    </row>
    <row r="864" spans="2:17" x14ac:dyDescent="0.2">
      <c r="B864" t="s">
        <v>364</v>
      </c>
      <c r="C864" t="s">
        <v>363</v>
      </c>
      <c r="D864">
        <v>2006</v>
      </c>
      <c r="E864" t="s">
        <v>124</v>
      </c>
      <c r="F864" t="s">
        <v>2093</v>
      </c>
      <c r="G864">
        <v>6</v>
      </c>
      <c r="H864">
        <v>2.99</v>
      </c>
      <c r="I864">
        <v>0.49833333333333302</v>
      </c>
      <c r="J864">
        <v>153</v>
      </c>
      <c r="K864" t="s">
        <v>123</v>
      </c>
      <c r="L864">
        <v>7</v>
      </c>
      <c r="M864">
        <v>2</v>
      </c>
      <c r="N864">
        <v>21.94</v>
      </c>
      <c r="O864">
        <v>10.97</v>
      </c>
      <c r="P864">
        <v>44.026755852842797</v>
      </c>
      <c r="Q864">
        <v>6.28953655040611</v>
      </c>
    </row>
    <row r="865" spans="2:17" x14ac:dyDescent="0.2">
      <c r="B865" t="s">
        <v>362</v>
      </c>
      <c r="C865" t="s">
        <v>361</v>
      </c>
      <c r="D865">
        <v>2006</v>
      </c>
      <c r="E865" t="s">
        <v>124</v>
      </c>
      <c r="F865" t="s">
        <v>2082</v>
      </c>
      <c r="G865">
        <v>6</v>
      </c>
      <c r="H865">
        <v>2.99</v>
      </c>
      <c r="I865">
        <v>0.49833333333333302</v>
      </c>
      <c r="J865">
        <v>60</v>
      </c>
      <c r="K865" t="s">
        <v>151</v>
      </c>
      <c r="L865">
        <v>6</v>
      </c>
      <c r="M865">
        <v>2</v>
      </c>
      <c r="N865">
        <v>21.94</v>
      </c>
      <c r="O865">
        <v>10.97</v>
      </c>
      <c r="P865">
        <v>44.026755852842797</v>
      </c>
      <c r="Q865">
        <v>7.3377926421404602</v>
      </c>
    </row>
    <row r="866" spans="2:17" x14ac:dyDescent="0.2">
      <c r="B866" t="s">
        <v>360</v>
      </c>
      <c r="C866" t="s">
        <v>359</v>
      </c>
      <c r="D866">
        <v>2006</v>
      </c>
      <c r="E866" t="s">
        <v>124</v>
      </c>
      <c r="F866" t="s">
        <v>2090</v>
      </c>
      <c r="G866">
        <v>6</v>
      </c>
      <c r="H866">
        <v>2.99</v>
      </c>
      <c r="I866">
        <v>0.49833333333333302</v>
      </c>
      <c r="J866">
        <v>83</v>
      </c>
      <c r="K866" t="s">
        <v>154</v>
      </c>
      <c r="L866">
        <v>6</v>
      </c>
      <c r="M866">
        <v>2</v>
      </c>
      <c r="N866">
        <v>21.94</v>
      </c>
      <c r="O866">
        <v>10.97</v>
      </c>
      <c r="P866">
        <v>44.026755852842797</v>
      </c>
      <c r="Q866">
        <v>7.3377926421404602</v>
      </c>
    </row>
    <row r="867" spans="2:17" x14ac:dyDescent="0.2">
      <c r="B867" t="s">
        <v>358</v>
      </c>
      <c r="C867" t="s">
        <v>357</v>
      </c>
      <c r="D867">
        <v>2006</v>
      </c>
      <c r="E867" t="s">
        <v>124</v>
      </c>
      <c r="F867" t="s">
        <v>2085</v>
      </c>
      <c r="G867">
        <v>7</v>
      </c>
      <c r="H867">
        <v>2.99</v>
      </c>
      <c r="I867">
        <v>0.42714285714285699</v>
      </c>
      <c r="J867">
        <v>152</v>
      </c>
      <c r="K867" t="s">
        <v>151</v>
      </c>
      <c r="L867">
        <v>10</v>
      </c>
      <c r="M867">
        <v>2</v>
      </c>
      <c r="N867">
        <v>21.93</v>
      </c>
      <c r="O867">
        <v>10.965</v>
      </c>
      <c r="P867">
        <v>51.341137123745803</v>
      </c>
      <c r="Q867">
        <v>5.1341137123745799</v>
      </c>
    </row>
    <row r="868" spans="2:17" x14ac:dyDescent="0.2">
      <c r="B868" t="s">
        <v>356</v>
      </c>
      <c r="C868" t="s">
        <v>355</v>
      </c>
      <c r="D868">
        <v>2006</v>
      </c>
      <c r="E868" t="s">
        <v>124</v>
      </c>
      <c r="F868" t="s">
        <v>2089</v>
      </c>
      <c r="G868">
        <v>7</v>
      </c>
      <c r="H868">
        <v>2.99</v>
      </c>
      <c r="I868">
        <v>0.42714285714285699</v>
      </c>
      <c r="J868">
        <v>157</v>
      </c>
      <c r="K868" t="s">
        <v>157</v>
      </c>
      <c r="L868">
        <v>7</v>
      </c>
      <c r="M868">
        <v>2</v>
      </c>
      <c r="N868">
        <v>21.93</v>
      </c>
      <c r="O868">
        <v>10.965</v>
      </c>
      <c r="P868">
        <v>51.341137123745803</v>
      </c>
      <c r="Q868">
        <v>7.3344481605351097</v>
      </c>
    </row>
    <row r="869" spans="2:17" x14ac:dyDescent="0.2">
      <c r="B869" t="s">
        <v>354</v>
      </c>
      <c r="C869" t="s">
        <v>353</v>
      </c>
      <c r="D869">
        <v>2006</v>
      </c>
      <c r="E869" t="s">
        <v>124</v>
      </c>
      <c r="F869" t="s">
        <v>2080</v>
      </c>
      <c r="G869">
        <v>6</v>
      </c>
      <c r="H869">
        <v>0.99</v>
      </c>
      <c r="I869">
        <v>0.16500000000000001</v>
      </c>
      <c r="J869">
        <v>62</v>
      </c>
      <c r="K869" t="s">
        <v>151</v>
      </c>
      <c r="L869">
        <v>13</v>
      </c>
      <c r="M869">
        <v>4</v>
      </c>
      <c r="N869">
        <v>21.88</v>
      </c>
      <c r="O869">
        <v>5.47</v>
      </c>
      <c r="P869">
        <v>132.60606060606</v>
      </c>
      <c r="Q869">
        <v>10.200466200466201</v>
      </c>
    </row>
    <row r="870" spans="2:17" x14ac:dyDescent="0.2">
      <c r="B870" t="s">
        <v>352</v>
      </c>
      <c r="C870" t="s">
        <v>351</v>
      </c>
      <c r="D870">
        <v>2006</v>
      </c>
      <c r="E870" t="s">
        <v>124</v>
      </c>
      <c r="F870" t="s">
        <v>2087</v>
      </c>
      <c r="G870">
        <v>7</v>
      </c>
      <c r="H870">
        <v>0.99</v>
      </c>
      <c r="I870">
        <v>0.14142857142857099</v>
      </c>
      <c r="J870">
        <v>165</v>
      </c>
      <c r="K870" t="s">
        <v>154</v>
      </c>
      <c r="L870">
        <v>13</v>
      </c>
      <c r="M870">
        <v>4</v>
      </c>
      <c r="N870">
        <v>21.87</v>
      </c>
      <c r="O870">
        <v>5.4675000000000002</v>
      </c>
      <c r="P870">
        <v>154.636363636363</v>
      </c>
      <c r="Q870">
        <v>11.895104895104801</v>
      </c>
    </row>
    <row r="871" spans="2:17" x14ac:dyDescent="0.2">
      <c r="B871" t="s">
        <v>350</v>
      </c>
      <c r="C871" t="s">
        <v>349</v>
      </c>
      <c r="D871">
        <v>2006</v>
      </c>
      <c r="E871" t="s">
        <v>124</v>
      </c>
      <c r="F871" t="s">
        <v>2085</v>
      </c>
      <c r="G871">
        <v>7</v>
      </c>
      <c r="H871">
        <v>0.99</v>
      </c>
      <c r="I871">
        <v>0.14142857142857099</v>
      </c>
      <c r="J871">
        <v>174</v>
      </c>
      <c r="K871" t="s">
        <v>123</v>
      </c>
      <c r="L871">
        <v>15</v>
      </c>
      <c r="M871">
        <v>4</v>
      </c>
      <c r="N871">
        <v>21.86</v>
      </c>
      <c r="O871">
        <v>5.4649999999999999</v>
      </c>
      <c r="P871">
        <v>154.56565656565601</v>
      </c>
      <c r="Q871">
        <v>10.3043771043771</v>
      </c>
    </row>
    <row r="872" spans="2:17" x14ac:dyDescent="0.2">
      <c r="B872" t="s">
        <v>348</v>
      </c>
      <c r="C872" t="s">
        <v>347</v>
      </c>
      <c r="D872">
        <v>2006</v>
      </c>
      <c r="E872" t="s">
        <v>124</v>
      </c>
      <c r="F872" t="s">
        <v>2091</v>
      </c>
      <c r="G872">
        <v>6</v>
      </c>
      <c r="H872">
        <v>0.99</v>
      </c>
      <c r="I872">
        <v>0.16500000000000001</v>
      </c>
      <c r="J872">
        <v>125</v>
      </c>
      <c r="K872" t="s">
        <v>151</v>
      </c>
      <c r="L872">
        <v>16</v>
      </c>
      <c r="M872">
        <v>5</v>
      </c>
      <c r="N872">
        <v>21.84</v>
      </c>
      <c r="O872">
        <v>4.3680000000000003</v>
      </c>
      <c r="P872">
        <v>132.363636363636</v>
      </c>
      <c r="Q872">
        <v>8.2727272727272698</v>
      </c>
    </row>
    <row r="873" spans="2:17" x14ac:dyDescent="0.2">
      <c r="B873" t="s">
        <v>346</v>
      </c>
      <c r="C873" t="s">
        <v>345</v>
      </c>
      <c r="D873">
        <v>2006</v>
      </c>
      <c r="E873" t="s">
        <v>124</v>
      </c>
      <c r="F873" t="s">
        <v>2086</v>
      </c>
      <c r="G873">
        <v>7</v>
      </c>
      <c r="H873">
        <v>0.99</v>
      </c>
      <c r="I873">
        <v>0.14142857142857099</v>
      </c>
      <c r="J873">
        <v>99</v>
      </c>
      <c r="K873" t="s">
        <v>151</v>
      </c>
      <c r="L873">
        <v>19</v>
      </c>
      <c r="M873">
        <v>5</v>
      </c>
      <c r="N873">
        <v>21.82</v>
      </c>
      <c r="O873">
        <v>4.3639999999999999</v>
      </c>
      <c r="P873">
        <v>154.28282828282801</v>
      </c>
      <c r="Q873">
        <v>8.1201488569909603</v>
      </c>
    </row>
    <row r="874" spans="2:17" x14ac:dyDescent="0.2">
      <c r="B874" t="s">
        <v>344</v>
      </c>
      <c r="C874" t="s">
        <v>343</v>
      </c>
      <c r="D874">
        <v>2006</v>
      </c>
      <c r="E874" t="s">
        <v>124</v>
      </c>
      <c r="F874" t="s">
        <v>2088</v>
      </c>
      <c r="G874">
        <v>4</v>
      </c>
      <c r="H874">
        <v>2.99</v>
      </c>
      <c r="I874">
        <v>0.74750000000000005</v>
      </c>
      <c r="J874">
        <v>116</v>
      </c>
      <c r="K874" t="s">
        <v>151</v>
      </c>
      <c r="L874">
        <v>6</v>
      </c>
      <c r="M874">
        <v>2</v>
      </c>
      <c r="N874">
        <v>20.95</v>
      </c>
      <c r="O874">
        <v>10.475</v>
      </c>
      <c r="P874">
        <v>28.0267558528428</v>
      </c>
      <c r="Q874">
        <v>4.6711259754738004</v>
      </c>
    </row>
    <row r="875" spans="2:17" x14ac:dyDescent="0.2">
      <c r="B875" t="s">
        <v>342</v>
      </c>
      <c r="C875" t="s">
        <v>341</v>
      </c>
      <c r="D875">
        <v>2006</v>
      </c>
      <c r="E875" t="s">
        <v>124</v>
      </c>
      <c r="F875" t="s">
        <v>2092</v>
      </c>
      <c r="G875">
        <v>7</v>
      </c>
      <c r="H875">
        <v>0.99</v>
      </c>
      <c r="I875">
        <v>0.14142857142857099</v>
      </c>
      <c r="J875">
        <v>129</v>
      </c>
      <c r="K875" t="s">
        <v>170</v>
      </c>
      <c r="L875">
        <v>19</v>
      </c>
      <c r="M875">
        <v>5</v>
      </c>
      <c r="N875">
        <v>20.83</v>
      </c>
      <c r="O875">
        <v>4.1660000000000004</v>
      </c>
      <c r="P875">
        <v>147.28282828282801</v>
      </c>
      <c r="Q875">
        <v>7.7517278043593798</v>
      </c>
    </row>
    <row r="876" spans="2:17" x14ac:dyDescent="0.2">
      <c r="B876" t="s">
        <v>340</v>
      </c>
      <c r="C876" t="s">
        <v>339</v>
      </c>
      <c r="D876">
        <v>2006</v>
      </c>
      <c r="E876" t="s">
        <v>124</v>
      </c>
      <c r="F876" t="s">
        <v>2092</v>
      </c>
      <c r="G876">
        <v>7</v>
      </c>
      <c r="H876">
        <v>0.99</v>
      </c>
      <c r="I876">
        <v>0.14142857142857099</v>
      </c>
      <c r="J876">
        <v>128</v>
      </c>
      <c r="K876" t="s">
        <v>157</v>
      </c>
      <c r="L876">
        <v>19</v>
      </c>
      <c r="M876">
        <v>5</v>
      </c>
      <c r="N876">
        <v>20.82</v>
      </c>
      <c r="O876">
        <v>4.1639999999999997</v>
      </c>
      <c r="P876">
        <v>147.21212121212099</v>
      </c>
      <c r="Q876">
        <v>7.7480063795853198</v>
      </c>
    </row>
    <row r="877" spans="2:17" x14ac:dyDescent="0.2">
      <c r="B877" t="s">
        <v>338</v>
      </c>
      <c r="C877" t="s">
        <v>337</v>
      </c>
      <c r="D877">
        <v>2006</v>
      </c>
      <c r="E877" t="s">
        <v>124</v>
      </c>
      <c r="F877" t="s">
        <v>2091</v>
      </c>
      <c r="G877">
        <v>7</v>
      </c>
      <c r="H877">
        <v>0.99</v>
      </c>
      <c r="I877">
        <v>0.14142857142857099</v>
      </c>
      <c r="J877">
        <v>56</v>
      </c>
      <c r="K877" t="s">
        <v>154</v>
      </c>
      <c r="L877">
        <v>19</v>
      </c>
      <c r="M877">
        <v>6</v>
      </c>
      <c r="N877">
        <v>20.82</v>
      </c>
      <c r="O877">
        <v>3.47</v>
      </c>
      <c r="P877">
        <v>147.21212121212099</v>
      </c>
      <c r="Q877">
        <v>7.7480063795853198</v>
      </c>
    </row>
    <row r="878" spans="2:17" x14ac:dyDescent="0.2">
      <c r="B878" t="s">
        <v>336</v>
      </c>
      <c r="C878" t="s">
        <v>335</v>
      </c>
      <c r="D878">
        <v>2006</v>
      </c>
      <c r="E878" t="s">
        <v>124</v>
      </c>
      <c r="F878" t="s">
        <v>2095</v>
      </c>
      <c r="G878">
        <v>4</v>
      </c>
      <c r="H878">
        <v>0.99</v>
      </c>
      <c r="I878">
        <v>0.2475</v>
      </c>
      <c r="J878">
        <v>176</v>
      </c>
      <c r="K878" t="s">
        <v>123</v>
      </c>
      <c r="L878">
        <v>11</v>
      </c>
      <c r="M878">
        <v>4</v>
      </c>
      <c r="N878">
        <v>19.899999999999999</v>
      </c>
      <c r="O878">
        <v>4.9749999999999996</v>
      </c>
      <c r="P878">
        <v>80.404040404040401</v>
      </c>
      <c r="Q878">
        <v>7.3094582185491204</v>
      </c>
    </row>
    <row r="879" spans="2:17" x14ac:dyDescent="0.2">
      <c r="B879" t="s">
        <v>334</v>
      </c>
      <c r="C879" t="s">
        <v>333</v>
      </c>
      <c r="D879">
        <v>2006</v>
      </c>
      <c r="E879" t="s">
        <v>124</v>
      </c>
      <c r="F879" t="s">
        <v>2080</v>
      </c>
      <c r="G879">
        <v>6</v>
      </c>
      <c r="H879">
        <v>0.99</v>
      </c>
      <c r="I879">
        <v>0.16500000000000001</v>
      </c>
      <c r="J879">
        <v>158</v>
      </c>
      <c r="K879" t="s">
        <v>154</v>
      </c>
      <c r="L879">
        <v>13</v>
      </c>
      <c r="M879">
        <v>4</v>
      </c>
      <c r="N879">
        <v>19.89</v>
      </c>
      <c r="O879">
        <v>4.9725000000000001</v>
      </c>
      <c r="P879">
        <v>120.54545454545401</v>
      </c>
      <c r="Q879">
        <v>9.2727272727272698</v>
      </c>
    </row>
    <row r="880" spans="2:17" x14ac:dyDescent="0.2">
      <c r="B880" t="s">
        <v>332</v>
      </c>
      <c r="C880" t="s">
        <v>331</v>
      </c>
      <c r="D880">
        <v>2006</v>
      </c>
      <c r="E880" t="s">
        <v>124</v>
      </c>
      <c r="F880" t="s">
        <v>2089</v>
      </c>
      <c r="G880">
        <v>6</v>
      </c>
      <c r="H880">
        <v>0.99</v>
      </c>
      <c r="I880">
        <v>0.16500000000000001</v>
      </c>
      <c r="J880">
        <v>184</v>
      </c>
      <c r="K880" t="s">
        <v>151</v>
      </c>
      <c r="L880">
        <v>12</v>
      </c>
      <c r="M880">
        <v>4</v>
      </c>
      <c r="N880">
        <v>19.88</v>
      </c>
      <c r="O880">
        <v>4.97</v>
      </c>
      <c r="P880">
        <v>120.484848484848</v>
      </c>
      <c r="Q880">
        <v>10.040404040404001</v>
      </c>
    </row>
    <row r="881" spans="2:17" x14ac:dyDescent="0.2">
      <c r="B881" t="s">
        <v>330</v>
      </c>
      <c r="C881" t="s">
        <v>329</v>
      </c>
      <c r="D881">
        <v>2006</v>
      </c>
      <c r="E881" t="s">
        <v>124</v>
      </c>
      <c r="F881" t="s">
        <v>2089</v>
      </c>
      <c r="G881">
        <v>6</v>
      </c>
      <c r="H881">
        <v>0.99</v>
      </c>
      <c r="I881">
        <v>0.16500000000000001</v>
      </c>
      <c r="J881">
        <v>105</v>
      </c>
      <c r="K881" t="s">
        <v>154</v>
      </c>
      <c r="L881">
        <v>13</v>
      </c>
      <c r="M881">
        <v>4</v>
      </c>
      <c r="N881">
        <v>19.88</v>
      </c>
      <c r="O881">
        <v>4.97</v>
      </c>
      <c r="P881">
        <v>120.484848484848</v>
      </c>
      <c r="Q881">
        <v>9.2680652680652607</v>
      </c>
    </row>
    <row r="882" spans="2:17" x14ac:dyDescent="0.2">
      <c r="B882" t="s">
        <v>328</v>
      </c>
      <c r="C882" t="s">
        <v>327</v>
      </c>
      <c r="D882">
        <v>2006</v>
      </c>
      <c r="E882" t="s">
        <v>124</v>
      </c>
      <c r="F882" t="s">
        <v>2085</v>
      </c>
      <c r="G882">
        <v>4</v>
      </c>
      <c r="H882">
        <v>0.99</v>
      </c>
      <c r="I882">
        <v>0.2475</v>
      </c>
      <c r="J882">
        <v>99</v>
      </c>
      <c r="K882" t="s">
        <v>123</v>
      </c>
      <c r="L882">
        <v>13</v>
      </c>
      <c r="M882">
        <v>4</v>
      </c>
      <c r="N882">
        <v>19.88</v>
      </c>
      <c r="O882">
        <v>4.97</v>
      </c>
      <c r="P882">
        <v>80.323232323232304</v>
      </c>
      <c r="Q882">
        <v>6.1787101787101699</v>
      </c>
    </row>
    <row r="883" spans="2:17" x14ac:dyDescent="0.2">
      <c r="B883" t="s">
        <v>326</v>
      </c>
      <c r="C883" t="s">
        <v>325</v>
      </c>
      <c r="D883">
        <v>2006</v>
      </c>
      <c r="E883" t="s">
        <v>124</v>
      </c>
      <c r="F883" t="s">
        <v>2092</v>
      </c>
      <c r="G883">
        <v>6</v>
      </c>
      <c r="H883">
        <v>0.99</v>
      </c>
      <c r="I883">
        <v>0.16500000000000001</v>
      </c>
      <c r="J883">
        <v>48</v>
      </c>
      <c r="K883" t="s">
        <v>151</v>
      </c>
      <c r="L883">
        <v>15</v>
      </c>
      <c r="M883">
        <v>4</v>
      </c>
      <c r="N883">
        <v>19.87</v>
      </c>
      <c r="O883">
        <v>4.9675000000000002</v>
      </c>
      <c r="P883">
        <v>120.424242424242</v>
      </c>
      <c r="Q883">
        <v>8.0282828282828191</v>
      </c>
    </row>
    <row r="884" spans="2:17" x14ac:dyDescent="0.2">
      <c r="B884" t="s">
        <v>324</v>
      </c>
      <c r="C884" t="s">
        <v>323</v>
      </c>
      <c r="D884">
        <v>2006</v>
      </c>
      <c r="E884" t="s">
        <v>124</v>
      </c>
      <c r="F884" t="s">
        <v>2093</v>
      </c>
      <c r="G884">
        <v>6</v>
      </c>
      <c r="H884">
        <v>0.99</v>
      </c>
      <c r="I884">
        <v>0.16500000000000001</v>
      </c>
      <c r="J884">
        <v>68</v>
      </c>
      <c r="K884" t="s">
        <v>157</v>
      </c>
      <c r="L884">
        <v>14</v>
      </c>
      <c r="M884">
        <v>5</v>
      </c>
      <c r="N884">
        <v>19.86</v>
      </c>
      <c r="O884">
        <v>3.972</v>
      </c>
      <c r="P884">
        <v>120.363636363636</v>
      </c>
      <c r="Q884">
        <v>8.5974025974025903</v>
      </c>
    </row>
    <row r="885" spans="2:17" x14ac:dyDescent="0.2">
      <c r="B885" t="s">
        <v>322</v>
      </c>
      <c r="C885" t="s">
        <v>321</v>
      </c>
      <c r="D885">
        <v>2006</v>
      </c>
      <c r="E885" t="s">
        <v>124</v>
      </c>
      <c r="F885" t="s">
        <v>2083</v>
      </c>
      <c r="G885">
        <v>6</v>
      </c>
      <c r="H885">
        <v>2.99</v>
      </c>
      <c r="I885">
        <v>0.49833333333333302</v>
      </c>
      <c r="J885">
        <v>150</v>
      </c>
      <c r="K885" t="s">
        <v>123</v>
      </c>
      <c r="L885">
        <v>6</v>
      </c>
      <c r="M885">
        <v>2</v>
      </c>
      <c r="N885">
        <v>18.940000000000001</v>
      </c>
      <c r="O885">
        <v>9.4700000000000006</v>
      </c>
      <c r="P885">
        <v>38.006688963210699</v>
      </c>
      <c r="Q885">
        <v>6.3344481605351097</v>
      </c>
    </row>
    <row r="886" spans="2:17" x14ac:dyDescent="0.2">
      <c r="B886" t="s">
        <v>320</v>
      </c>
      <c r="C886" t="s">
        <v>319</v>
      </c>
      <c r="D886">
        <v>2006</v>
      </c>
      <c r="E886" t="s">
        <v>124</v>
      </c>
      <c r="F886" t="s">
        <v>2088</v>
      </c>
      <c r="G886">
        <v>7</v>
      </c>
      <c r="H886">
        <v>2.99</v>
      </c>
      <c r="I886">
        <v>0.42714285714285699</v>
      </c>
      <c r="J886">
        <v>147</v>
      </c>
      <c r="K886" t="s">
        <v>154</v>
      </c>
      <c r="L886">
        <v>7</v>
      </c>
      <c r="M886">
        <v>2</v>
      </c>
      <c r="N886">
        <v>18.940000000000001</v>
      </c>
      <c r="O886">
        <v>9.4700000000000006</v>
      </c>
      <c r="P886">
        <v>44.341137123745803</v>
      </c>
      <c r="Q886">
        <v>6.3344481605351097</v>
      </c>
    </row>
    <row r="887" spans="2:17" x14ac:dyDescent="0.2">
      <c r="B887" t="s">
        <v>318</v>
      </c>
      <c r="C887" t="s">
        <v>317</v>
      </c>
      <c r="D887">
        <v>2006</v>
      </c>
      <c r="E887" t="s">
        <v>124</v>
      </c>
      <c r="F887" t="s">
        <v>2080</v>
      </c>
      <c r="G887">
        <v>3</v>
      </c>
      <c r="H887">
        <v>0.99</v>
      </c>
      <c r="I887">
        <v>0.33</v>
      </c>
      <c r="J887">
        <v>51</v>
      </c>
      <c r="K887" t="s">
        <v>151</v>
      </c>
      <c r="L887">
        <v>6</v>
      </c>
      <c r="M887">
        <v>2</v>
      </c>
      <c r="N887">
        <v>18.940000000000001</v>
      </c>
      <c r="O887">
        <v>9.4700000000000006</v>
      </c>
      <c r="P887">
        <v>57.393939393939299</v>
      </c>
      <c r="Q887">
        <v>9.5656565656565604</v>
      </c>
    </row>
    <row r="888" spans="2:17" x14ac:dyDescent="0.2">
      <c r="B888" t="s">
        <v>316</v>
      </c>
      <c r="C888" t="s">
        <v>315</v>
      </c>
      <c r="D888">
        <v>2006</v>
      </c>
      <c r="E888" t="s">
        <v>124</v>
      </c>
      <c r="F888" t="s">
        <v>2084</v>
      </c>
      <c r="G888">
        <v>6</v>
      </c>
      <c r="H888">
        <v>0.99</v>
      </c>
      <c r="I888">
        <v>0.16500000000000001</v>
      </c>
      <c r="J888">
        <v>180</v>
      </c>
      <c r="K888" t="s">
        <v>123</v>
      </c>
      <c r="L888">
        <v>9</v>
      </c>
      <c r="M888">
        <v>2</v>
      </c>
      <c r="N888">
        <v>18.920000000000002</v>
      </c>
      <c r="O888">
        <v>9.4600000000000009</v>
      </c>
      <c r="P888">
        <v>114.666666666666</v>
      </c>
      <c r="Q888">
        <v>12.7407407407407</v>
      </c>
    </row>
    <row r="889" spans="2:17" x14ac:dyDescent="0.2">
      <c r="B889" t="s">
        <v>314</v>
      </c>
      <c r="C889" t="s">
        <v>313</v>
      </c>
      <c r="D889">
        <v>2006</v>
      </c>
      <c r="E889" t="s">
        <v>124</v>
      </c>
      <c r="F889" t="s">
        <v>2081</v>
      </c>
      <c r="G889">
        <v>4</v>
      </c>
      <c r="H889">
        <v>0.99</v>
      </c>
      <c r="I889">
        <v>0.2475</v>
      </c>
      <c r="J889">
        <v>151</v>
      </c>
      <c r="K889" t="s">
        <v>154</v>
      </c>
      <c r="L889">
        <v>10</v>
      </c>
      <c r="M889">
        <v>3</v>
      </c>
      <c r="N889">
        <v>18.91</v>
      </c>
      <c r="O889">
        <v>6.3033333333333301</v>
      </c>
      <c r="P889">
        <v>76.404040404040401</v>
      </c>
      <c r="Q889">
        <v>7.6404040404040403</v>
      </c>
    </row>
    <row r="890" spans="2:17" x14ac:dyDescent="0.2">
      <c r="B890" t="s">
        <v>312</v>
      </c>
      <c r="C890" t="s">
        <v>311</v>
      </c>
      <c r="D890">
        <v>2006</v>
      </c>
      <c r="E890" t="s">
        <v>124</v>
      </c>
      <c r="F890" t="s">
        <v>2087</v>
      </c>
      <c r="G890">
        <v>5</v>
      </c>
      <c r="H890">
        <v>0.99</v>
      </c>
      <c r="I890">
        <v>0.19800000000000001</v>
      </c>
      <c r="J890">
        <v>138</v>
      </c>
      <c r="K890" t="s">
        <v>123</v>
      </c>
      <c r="L890">
        <v>11</v>
      </c>
      <c r="M890">
        <v>3</v>
      </c>
      <c r="N890">
        <v>18.899999999999999</v>
      </c>
      <c r="O890">
        <v>6.3</v>
      </c>
      <c r="P890">
        <v>95.454545454545396</v>
      </c>
      <c r="Q890">
        <v>8.6776859504132204</v>
      </c>
    </row>
    <row r="891" spans="2:17" x14ac:dyDescent="0.2">
      <c r="B891" t="s">
        <v>310</v>
      </c>
      <c r="C891" t="s">
        <v>309</v>
      </c>
      <c r="D891">
        <v>2006</v>
      </c>
      <c r="E891" t="s">
        <v>124</v>
      </c>
      <c r="F891" t="s">
        <v>2090</v>
      </c>
      <c r="G891">
        <v>5</v>
      </c>
      <c r="H891">
        <v>0.99</v>
      </c>
      <c r="I891">
        <v>0.19800000000000001</v>
      </c>
      <c r="J891">
        <v>78</v>
      </c>
      <c r="K891" t="s">
        <v>151</v>
      </c>
      <c r="L891">
        <v>11</v>
      </c>
      <c r="M891">
        <v>3</v>
      </c>
      <c r="N891">
        <v>18.899999999999999</v>
      </c>
      <c r="O891">
        <v>6.3</v>
      </c>
      <c r="P891">
        <v>95.454545454545396</v>
      </c>
      <c r="Q891">
        <v>8.6776859504132204</v>
      </c>
    </row>
    <row r="892" spans="2:17" x14ac:dyDescent="0.2">
      <c r="B892" t="s">
        <v>308</v>
      </c>
      <c r="C892" t="s">
        <v>307</v>
      </c>
      <c r="D892">
        <v>2006</v>
      </c>
      <c r="E892" t="s">
        <v>124</v>
      </c>
      <c r="F892" t="s">
        <v>2085</v>
      </c>
      <c r="G892">
        <v>6</v>
      </c>
      <c r="H892">
        <v>0.99</v>
      </c>
      <c r="I892">
        <v>0.16500000000000001</v>
      </c>
      <c r="J892">
        <v>64</v>
      </c>
      <c r="K892" t="s">
        <v>151</v>
      </c>
      <c r="L892">
        <v>16</v>
      </c>
      <c r="M892">
        <v>4</v>
      </c>
      <c r="N892">
        <v>18.86</v>
      </c>
      <c r="O892">
        <v>4.7149999999999999</v>
      </c>
      <c r="P892">
        <v>114.30303030303</v>
      </c>
      <c r="Q892">
        <v>7.14393939393939</v>
      </c>
    </row>
    <row r="893" spans="2:17" x14ac:dyDescent="0.2">
      <c r="B893" t="s">
        <v>306</v>
      </c>
      <c r="C893" t="s">
        <v>305</v>
      </c>
      <c r="D893">
        <v>2006</v>
      </c>
      <c r="E893" t="s">
        <v>124</v>
      </c>
      <c r="F893" t="s">
        <v>2090</v>
      </c>
      <c r="G893">
        <v>6</v>
      </c>
      <c r="H893">
        <v>0.99</v>
      </c>
      <c r="I893">
        <v>0.16500000000000001</v>
      </c>
      <c r="J893">
        <v>61</v>
      </c>
      <c r="K893" t="s">
        <v>157</v>
      </c>
      <c r="L893">
        <v>18</v>
      </c>
      <c r="M893">
        <v>4</v>
      </c>
      <c r="N893">
        <v>18.850000000000001</v>
      </c>
      <c r="O893">
        <v>4.7125000000000004</v>
      </c>
      <c r="P893">
        <v>114.24242424242399</v>
      </c>
      <c r="Q893">
        <v>6.3468013468013398</v>
      </c>
    </row>
    <row r="894" spans="2:17" x14ac:dyDescent="0.2">
      <c r="B894" t="s">
        <v>304</v>
      </c>
      <c r="C894" t="s">
        <v>303</v>
      </c>
      <c r="D894">
        <v>2006</v>
      </c>
      <c r="E894" t="s">
        <v>124</v>
      </c>
      <c r="F894" t="s">
        <v>2087</v>
      </c>
      <c r="G894">
        <v>7</v>
      </c>
      <c r="H894">
        <v>2.99</v>
      </c>
      <c r="I894">
        <v>0.42714285714285699</v>
      </c>
      <c r="J894">
        <v>91</v>
      </c>
      <c r="K894" t="s">
        <v>151</v>
      </c>
      <c r="L894">
        <v>7</v>
      </c>
      <c r="M894">
        <v>2</v>
      </c>
      <c r="N894">
        <v>17.940000000000001</v>
      </c>
      <c r="O894">
        <v>8.9700000000000006</v>
      </c>
      <c r="P894">
        <v>41.999999999999901</v>
      </c>
      <c r="Q894">
        <v>5.9999999999999902</v>
      </c>
    </row>
    <row r="895" spans="2:17" x14ac:dyDescent="0.2">
      <c r="B895" t="s">
        <v>302</v>
      </c>
      <c r="C895" t="s">
        <v>301</v>
      </c>
      <c r="D895">
        <v>2006</v>
      </c>
      <c r="E895" t="s">
        <v>124</v>
      </c>
      <c r="F895" t="s">
        <v>2095</v>
      </c>
      <c r="G895">
        <v>4</v>
      </c>
      <c r="H895">
        <v>0.99</v>
      </c>
      <c r="I895">
        <v>0.2475</v>
      </c>
      <c r="J895">
        <v>113</v>
      </c>
      <c r="K895" t="s">
        <v>151</v>
      </c>
      <c r="L895">
        <v>6</v>
      </c>
      <c r="M895">
        <v>2</v>
      </c>
      <c r="N895">
        <v>17.940000000000001</v>
      </c>
      <c r="O895">
        <v>8.9700000000000006</v>
      </c>
      <c r="P895">
        <v>72.484848484848399</v>
      </c>
      <c r="Q895">
        <v>12.080808080808</v>
      </c>
    </row>
    <row r="896" spans="2:17" x14ac:dyDescent="0.2">
      <c r="B896" t="s">
        <v>300</v>
      </c>
      <c r="C896" t="s">
        <v>299</v>
      </c>
      <c r="D896">
        <v>2006</v>
      </c>
      <c r="E896" t="s">
        <v>124</v>
      </c>
      <c r="F896" t="s">
        <v>2090</v>
      </c>
      <c r="G896">
        <v>3</v>
      </c>
      <c r="H896">
        <v>0.99</v>
      </c>
      <c r="I896">
        <v>0.33</v>
      </c>
      <c r="J896">
        <v>117</v>
      </c>
      <c r="K896" t="s">
        <v>157</v>
      </c>
      <c r="L896">
        <v>7</v>
      </c>
      <c r="M896">
        <v>2</v>
      </c>
      <c r="N896">
        <v>17.93</v>
      </c>
      <c r="O896">
        <v>8.9649999999999999</v>
      </c>
      <c r="P896">
        <v>54.3333333333333</v>
      </c>
      <c r="Q896">
        <v>7.7619047619047601</v>
      </c>
    </row>
    <row r="897" spans="2:17" x14ac:dyDescent="0.2">
      <c r="B897" t="s">
        <v>298</v>
      </c>
      <c r="C897" t="s">
        <v>297</v>
      </c>
      <c r="D897">
        <v>2006</v>
      </c>
      <c r="E897" t="s">
        <v>124</v>
      </c>
      <c r="F897" t="s">
        <v>2083</v>
      </c>
      <c r="G897">
        <v>5</v>
      </c>
      <c r="H897">
        <v>0.99</v>
      </c>
      <c r="I897">
        <v>0.19800000000000001</v>
      </c>
      <c r="J897">
        <v>92</v>
      </c>
      <c r="K897" t="s">
        <v>151</v>
      </c>
      <c r="L897">
        <v>10</v>
      </c>
      <c r="M897">
        <v>2</v>
      </c>
      <c r="N897">
        <v>17.920000000000002</v>
      </c>
      <c r="O897">
        <v>8.9600000000000009</v>
      </c>
      <c r="P897">
        <v>90.505050505050505</v>
      </c>
      <c r="Q897">
        <v>9.0505050505050502</v>
      </c>
    </row>
    <row r="898" spans="2:17" x14ac:dyDescent="0.2">
      <c r="B898" t="s">
        <v>296</v>
      </c>
      <c r="C898" t="s">
        <v>295</v>
      </c>
      <c r="D898">
        <v>2006</v>
      </c>
      <c r="E898" t="s">
        <v>124</v>
      </c>
      <c r="F898" t="s">
        <v>2086</v>
      </c>
      <c r="G898">
        <v>6</v>
      </c>
      <c r="H898">
        <v>0.99</v>
      </c>
      <c r="I898">
        <v>0.16500000000000001</v>
      </c>
      <c r="J898">
        <v>88</v>
      </c>
      <c r="K898" t="s">
        <v>170</v>
      </c>
      <c r="L898">
        <v>9</v>
      </c>
      <c r="M898">
        <v>2</v>
      </c>
      <c r="N898">
        <v>17.920000000000002</v>
      </c>
      <c r="O898">
        <v>8.9600000000000009</v>
      </c>
      <c r="P898">
        <v>108.60606060606</v>
      </c>
      <c r="Q898">
        <v>12.06734006734</v>
      </c>
    </row>
    <row r="899" spans="2:17" x14ac:dyDescent="0.2">
      <c r="B899" t="s">
        <v>294</v>
      </c>
      <c r="C899" t="s">
        <v>293</v>
      </c>
      <c r="D899">
        <v>2006</v>
      </c>
      <c r="E899" t="s">
        <v>124</v>
      </c>
      <c r="F899" t="s">
        <v>2086</v>
      </c>
      <c r="G899">
        <v>7</v>
      </c>
      <c r="H899">
        <v>0.99</v>
      </c>
      <c r="I899">
        <v>0.14142857142857099</v>
      </c>
      <c r="J899">
        <v>114</v>
      </c>
      <c r="K899" t="s">
        <v>154</v>
      </c>
      <c r="L899">
        <v>9</v>
      </c>
      <c r="M899">
        <v>4</v>
      </c>
      <c r="N899">
        <v>17.91</v>
      </c>
      <c r="O899">
        <v>4.4775</v>
      </c>
      <c r="P899">
        <v>126.636363636363</v>
      </c>
      <c r="Q899">
        <v>14.070707070707</v>
      </c>
    </row>
    <row r="900" spans="2:17" x14ac:dyDescent="0.2">
      <c r="B900" t="s">
        <v>292</v>
      </c>
      <c r="C900" t="s">
        <v>291</v>
      </c>
      <c r="D900">
        <v>2006</v>
      </c>
      <c r="E900" t="s">
        <v>124</v>
      </c>
      <c r="F900" t="s">
        <v>2082</v>
      </c>
      <c r="G900">
        <v>6</v>
      </c>
      <c r="H900">
        <v>0.99</v>
      </c>
      <c r="I900">
        <v>0.16500000000000001</v>
      </c>
      <c r="J900">
        <v>85</v>
      </c>
      <c r="K900" t="s">
        <v>151</v>
      </c>
      <c r="L900">
        <v>11</v>
      </c>
      <c r="M900">
        <v>3</v>
      </c>
      <c r="N900">
        <v>17.899999999999999</v>
      </c>
      <c r="O900">
        <v>5.9666666666666597</v>
      </c>
      <c r="P900">
        <v>108.484848484848</v>
      </c>
      <c r="Q900">
        <v>9.8622589531680394</v>
      </c>
    </row>
    <row r="901" spans="2:17" x14ac:dyDescent="0.2">
      <c r="B901" t="s">
        <v>290</v>
      </c>
      <c r="C901" t="s">
        <v>289</v>
      </c>
      <c r="D901">
        <v>2006</v>
      </c>
      <c r="E901" t="s">
        <v>124</v>
      </c>
      <c r="F901" t="s">
        <v>2081</v>
      </c>
      <c r="G901">
        <v>7</v>
      </c>
      <c r="H901">
        <v>0.99</v>
      </c>
      <c r="I901">
        <v>0.14142857142857099</v>
      </c>
      <c r="J901">
        <v>132</v>
      </c>
      <c r="K901" t="s">
        <v>123</v>
      </c>
      <c r="L901">
        <v>16</v>
      </c>
      <c r="M901">
        <v>4</v>
      </c>
      <c r="N901">
        <v>17.87</v>
      </c>
      <c r="O901">
        <v>4.4675000000000002</v>
      </c>
      <c r="P901">
        <v>126.35353535353499</v>
      </c>
      <c r="Q901">
        <v>7.8970959595959496</v>
      </c>
    </row>
    <row r="902" spans="2:17" x14ac:dyDescent="0.2">
      <c r="B902" t="s">
        <v>288</v>
      </c>
      <c r="C902" t="s">
        <v>287</v>
      </c>
      <c r="D902">
        <v>2006</v>
      </c>
      <c r="E902" t="s">
        <v>124</v>
      </c>
      <c r="F902" t="s">
        <v>2094</v>
      </c>
      <c r="G902">
        <v>7</v>
      </c>
      <c r="H902">
        <v>0.99</v>
      </c>
      <c r="I902">
        <v>0.14142857142857099</v>
      </c>
      <c r="J902">
        <v>179</v>
      </c>
      <c r="K902" t="s">
        <v>151</v>
      </c>
      <c r="L902">
        <v>13</v>
      </c>
      <c r="M902">
        <v>4</v>
      </c>
      <c r="N902">
        <v>17.87</v>
      </c>
      <c r="O902">
        <v>4.4675000000000002</v>
      </c>
      <c r="P902">
        <v>126.35353535353499</v>
      </c>
      <c r="Q902">
        <v>9.7195027195027102</v>
      </c>
    </row>
    <row r="903" spans="2:17" x14ac:dyDescent="0.2">
      <c r="B903" t="s">
        <v>286</v>
      </c>
      <c r="C903" t="s">
        <v>285</v>
      </c>
      <c r="D903">
        <v>2006</v>
      </c>
      <c r="E903" t="s">
        <v>124</v>
      </c>
      <c r="F903" t="s">
        <v>2088</v>
      </c>
      <c r="G903">
        <v>7</v>
      </c>
      <c r="H903">
        <v>0.99</v>
      </c>
      <c r="I903">
        <v>0.14142857142857099</v>
      </c>
      <c r="J903">
        <v>49</v>
      </c>
      <c r="K903" t="s">
        <v>154</v>
      </c>
      <c r="L903">
        <v>13</v>
      </c>
      <c r="M903">
        <v>4</v>
      </c>
      <c r="N903">
        <v>17.87</v>
      </c>
      <c r="O903">
        <v>4.4675000000000002</v>
      </c>
      <c r="P903">
        <v>126.35353535353499</v>
      </c>
      <c r="Q903">
        <v>9.7195027195027102</v>
      </c>
    </row>
    <row r="904" spans="2:17" x14ac:dyDescent="0.2">
      <c r="B904" t="s">
        <v>284</v>
      </c>
      <c r="C904" t="s">
        <v>283</v>
      </c>
      <c r="D904">
        <v>2006</v>
      </c>
      <c r="E904" t="s">
        <v>124</v>
      </c>
      <c r="F904" t="s">
        <v>2088</v>
      </c>
      <c r="G904">
        <v>6</v>
      </c>
      <c r="H904">
        <v>0.99</v>
      </c>
      <c r="I904">
        <v>0.16500000000000001</v>
      </c>
      <c r="J904">
        <v>114</v>
      </c>
      <c r="K904" t="s">
        <v>151</v>
      </c>
      <c r="L904">
        <v>16</v>
      </c>
      <c r="M904">
        <v>5</v>
      </c>
      <c r="N904">
        <v>17.850000000000001</v>
      </c>
      <c r="O904">
        <v>3.57</v>
      </c>
      <c r="P904">
        <v>108.181818181818</v>
      </c>
      <c r="Q904">
        <v>6.7613636363636296</v>
      </c>
    </row>
    <row r="905" spans="2:17" x14ac:dyDescent="0.2">
      <c r="B905" t="s">
        <v>282</v>
      </c>
      <c r="C905" t="s">
        <v>281</v>
      </c>
      <c r="D905">
        <v>2006</v>
      </c>
      <c r="E905" t="s">
        <v>124</v>
      </c>
      <c r="F905" t="s">
        <v>2081</v>
      </c>
      <c r="G905">
        <v>7</v>
      </c>
      <c r="H905">
        <v>0.99</v>
      </c>
      <c r="I905">
        <v>0.14142857142857099</v>
      </c>
      <c r="J905">
        <v>50</v>
      </c>
      <c r="K905" t="s">
        <v>123</v>
      </c>
      <c r="L905">
        <v>18</v>
      </c>
      <c r="M905">
        <v>6</v>
      </c>
      <c r="N905">
        <v>17.84</v>
      </c>
      <c r="O905">
        <v>2.9733333333333301</v>
      </c>
      <c r="P905">
        <v>126.141414141414</v>
      </c>
      <c r="Q905">
        <v>7.0078563411896697</v>
      </c>
    </row>
    <row r="906" spans="2:17" x14ac:dyDescent="0.2">
      <c r="B906" t="s">
        <v>280</v>
      </c>
      <c r="C906" t="s">
        <v>279</v>
      </c>
      <c r="D906">
        <v>2006</v>
      </c>
      <c r="E906" t="s">
        <v>124</v>
      </c>
      <c r="F906" t="s">
        <v>2086</v>
      </c>
      <c r="G906">
        <v>4</v>
      </c>
      <c r="H906">
        <v>2.99</v>
      </c>
      <c r="I906">
        <v>0.74750000000000005</v>
      </c>
      <c r="J906">
        <v>184</v>
      </c>
      <c r="K906" t="s">
        <v>123</v>
      </c>
      <c r="L906">
        <v>5</v>
      </c>
      <c r="M906">
        <v>2</v>
      </c>
      <c r="N906">
        <v>16.95</v>
      </c>
      <c r="O906">
        <v>8.4749999999999996</v>
      </c>
      <c r="P906">
        <v>22.675585284280899</v>
      </c>
      <c r="Q906">
        <v>4.5351170568561798</v>
      </c>
    </row>
    <row r="907" spans="2:17" x14ac:dyDescent="0.2">
      <c r="B907" t="s">
        <v>278</v>
      </c>
      <c r="C907" t="s">
        <v>277</v>
      </c>
      <c r="D907">
        <v>2006</v>
      </c>
      <c r="E907" t="s">
        <v>124</v>
      </c>
      <c r="F907" t="s">
        <v>2092</v>
      </c>
      <c r="G907">
        <v>7</v>
      </c>
      <c r="H907">
        <v>2.99</v>
      </c>
      <c r="I907">
        <v>0.42714285714285699</v>
      </c>
      <c r="J907">
        <v>176</v>
      </c>
      <c r="K907" t="s">
        <v>123</v>
      </c>
      <c r="L907">
        <v>5</v>
      </c>
      <c r="M907">
        <v>2</v>
      </c>
      <c r="N907">
        <v>16.95</v>
      </c>
      <c r="O907">
        <v>8.4749999999999996</v>
      </c>
      <c r="P907">
        <v>39.682274247491598</v>
      </c>
      <c r="Q907">
        <v>7.93645484949832</v>
      </c>
    </row>
    <row r="908" spans="2:17" x14ac:dyDescent="0.2">
      <c r="B908" t="s">
        <v>276</v>
      </c>
      <c r="C908" t="s">
        <v>275</v>
      </c>
      <c r="D908">
        <v>2006</v>
      </c>
      <c r="E908" t="s">
        <v>124</v>
      </c>
      <c r="F908" t="s">
        <v>2090</v>
      </c>
      <c r="G908">
        <v>6</v>
      </c>
      <c r="H908">
        <v>2.99</v>
      </c>
      <c r="I908">
        <v>0.49833333333333302</v>
      </c>
      <c r="J908">
        <v>94</v>
      </c>
      <c r="K908" t="s">
        <v>157</v>
      </c>
      <c r="L908">
        <v>5</v>
      </c>
      <c r="M908">
        <v>2</v>
      </c>
      <c r="N908">
        <v>16.95</v>
      </c>
      <c r="O908">
        <v>8.4749999999999996</v>
      </c>
      <c r="P908">
        <v>34.013377926421398</v>
      </c>
      <c r="Q908">
        <v>6.8026755852842804</v>
      </c>
    </row>
    <row r="909" spans="2:17" x14ac:dyDescent="0.2">
      <c r="B909" t="s">
        <v>274</v>
      </c>
      <c r="C909" t="s">
        <v>273</v>
      </c>
      <c r="D909">
        <v>2006</v>
      </c>
      <c r="E909" t="s">
        <v>124</v>
      </c>
      <c r="F909" t="s">
        <v>2084</v>
      </c>
      <c r="G909">
        <v>4</v>
      </c>
      <c r="H909">
        <v>0.99</v>
      </c>
      <c r="I909">
        <v>0.2475</v>
      </c>
      <c r="J909">
        <v>179</v>
      </c>
      <c r="K909" t="s">
        <v>151</v>
      </c>
      <c r="L909">
        <v>6</v>
      </c>
      <c r="M909">
        <v>2</v>
      </c>
      <c r="N909">
        <v>16.940000000000001</v>
      </c>
      <c r="O909">
        <v>8.4700000000000006</v>
      </c>
      <c r="P909">
        <v>68.4444444444444</v>
      </c>
      <c r="Q909">
        <v>11.407407407407399</v>
      </c>
    </row>
    <row r="910" spans="2:17" x14ac:dyDescent="0.2">
      <c r="B910" t="s">
        <v>272</v>
      </c>
      <c r="C910" t="s">
        <v>271</v>
      </c>
      <c r="D910">
        <v>2006</v>
      </c>
      <c r="E910" t="s">
        <v>124</v>
      </c>
      <c r="F910" t="s">
        <v>2093</v>
      </c>
      <c r="G910">
        <v>5</v>
      </c>
      <c r="H910">
        <v>0.99</v>
      </c>
      <c r="I910">
        <v>0.19800000000000001</v>
      </c>
      <c r="J910">
        <v>114</v>
      </c>
      <c r="K910" t="s">
        <v>157</v>
      </c>
      <c r="L910">
        <v>10</v>
      </c>
      <c r="M910">
        <v>3</v>
      </c>
      <c r="N910">
        <v>16.91</v>
      </c>
      <c r="O910">
        <v>5.6366666666666596</v>
      </c>
      <c r="P910">
        <v>85.404040404040401</v>
      </c>
      <c r="Q910">
        <v>8.5404040404040398</v>
      </c>
    </row>
    <row r="911" spans="2:17" x14ac:dyDescent="0.2">
      <c r="B911" t="s">
        <v>270</v>
      </c>
      <c r="C911" t="s">
        <v>269</v>
      </c>
      <c r="D911">
        <v>2006</v>
      </c>
      <c r="E911" t="s">
        <v>124</v>
      </c>
      <c r="F911" t="s">
        <v>2090</v>
      </c>
      <c r="G911">
        <v>6</v>
      </c>
      <c r="H911">
        <v>0.99</v>
      </c>
      <c r="I911">
        <v>0.16500000000000001</v>
      </c>
      <c r="J911">
        <v>53</v>
      </c>
      <c r="K911" t="s">
        <v>151</v>
      </c>
      <c r="L911">
        <v>10</v>
      </c>
      <c r="M911">
        <v>3</v>
      </c>
      <c r="N911">
        <v>16.899999999999999</v>
      </c>
      <c r="O911">
        <v>5.6333333333333302</v>
      </c>
      <c r="P911">
        <v>102.424242424242</v>
      </c>
      <c r="Q911">
        <v>10.2424242424242</v>
      </c>
    </row>
    <row r="912" spans="2:17" x14ac:dyDescent="0.2">
      <c r="B912" t="s">
        <v>268</v>
      </c>
      <c r="C912" t="s">
        <v>267</v>
      </c>
      <c r="D912">
        <v>2006</v>
      </c>
      <c r="E912" t="s">
        <v>124</v>
      </c>
      <c r="F912" t="s">
        <v>2093</v>
      </c>
      <c r="G912">
        <v>5</v>
      </c>
      <c r="H912">
        <v>0.99</v>
      </c>
      <c r="I912">
        <v>0.19800000000000001</v>
      </c>
      <c r="J912">
        <v>111</v>
      </c>
      <c r="K912" t="s">
        <v>170</v>
      </c>
      <c r="L912">
        <v>10</v>
      </c>
      <c r="M912">
        <v>3</v>
      </c>
      <c r="N912">
        <v>16.899999999999999</v>
      </c>
      <c r="O912">
        <v>5.6333333333333302</v>
      </c>
      <c r="P912">
        <v>85.353535353535307</v>
      </c>
      <c r="Q912">
        <v>8.5353535353535293</v>
      </c>
    </row>
    <row r="913" spans="2:17" x14ac:dyDescent="0.2">
      <c r="B913" t="s">
        <v>266</v>
      </c>
      <c r="C913" t="s">
        <v>265</v>
      </c>
      <c r="D913">
        <v>2006</v>
      </c>
      <c r="E913" t="s">
        <v>124</v>
      </c>
      <c r="F913" t="s">
        <v>2094</v>
      </c>
      <c r="G913">
        <v>6</v>
      </c>
      <c r="H913">
        <v>0.99</v>
      </c>
      <c r="I913">
        <v>0.16500000000000001</v>
      </c>
      <c r="J913">
        <v>57</v>
      </c>
      <c r="K913" t="s">
        <v>154</v>
      </c>
      <c r="L913">
        <v>15</v>
      </c>
      <c r="M913">
        <v>4</v>
      </c>
      <c r="N913">
        <v>16.89</v>
      </c>
      <c r="O913">
        <v>4.2225000000000001</v>
      </c>
      <c r="P913">
        <v>102.363636363636</v>
      </c>
      <c r="Q913">
        <v>6.8242424242424198</v>
      </c>
    </row>
    <row r="914" spans="2:17" x14ac:dyDescent="0.2">
      <c r="B914" t="s">
        <v>264</v>
      </c>
      <c r="C914" t="s">
        <v>263</v>
      </c>
      <c r="D914">
        <v>2006</v>
      </c>
      <c r="E914" t="s">
        <v>124</v>
      </c>
      <c r="F914" t="s">
        <v>2082</v>
      </c>
      <c r="G914">
        <v>7</v>
      </c>
      <c r="H914">
        <v>0.99</v>
      </c>
      <c r="I914">
        <v>0.14142857142857099</v>
      </c>
      <c r="J914">
        <v>162</v>
      </c>
      <c r="K914" t="s">
        <v>123</v>
      </c>
      <c r="L914">
        <v>12</v>
      </c>
      <c r="M914">
        <v>3</v>
      </c>
      <c r="N914">
        <v>16.89</v>
      </c>
      <c r="O914">
        <v>5.63</v>
      </c>
      <c r="P914">
        <v>119.424242424242</v>
      </c>
      <c r="Q914">
        <v>9.9520202020202007</v>
      </c>
    </row>
    <row r="915" spans="2:17" x14ac:dyDescent="0.2">
      <c r="B915" t="s">
        <v>262</v>
      </c>
      <c r="C915" t="s">
        <v>261</v>
      </c>
      <c r="D915">
        <v>2006</v>
      </c>
      <c r="E915" t="s">
        <v>124</v>
      </c>
      <c r="F915" t="s">
        <v>2085</v>
      </c>
      <c r="G915">
        <v>6</v>
      </c>
      <c r="H915">
        <v>0.99</v>
      </c>
      <c r="I915">
        <v>0.16500000000000001</v>
      </c>
      <c r="J915">
        <v>151</v>
      </c>
      <c r="K915" t="s">
        <v>123</v>
      </c>
      <c r="L915">
        <v>11</v>
      </c>
      <c r="M915">
        <v>3</v>
      </c>
      <c r="N915">
        <v>16.89</v>
      </c>
      <c r="O915">
        <v>5.63</v>
      </c>
      <c r="P915">
        <v>102.363636363636</v>
      </c>
      <c r="Q915">
        <v>9.30578512396694</v>
      </c>
    </row>
    <row r="916" spans="2:17" x14ac:dyDescent="0.2">
      <c r="B916" t="s">
        <v>260</v>
      </c>
      <c r="C916" t="s">
        <v>259</v>
      </c>
      <c r="D916">
        <v>2006</v>
      </c>
      <c r="E916" t="s">
        <v>124</v>
      </c>
      <c r="F916" t="s">
        <v>2092</v>
      </c>
      <c r="G916">
        <v>7</v>
      </c>
      <c r="H916">
        <v>0.99</v>
      </c>
      <c r="I916">
        <v>0.14142857142857099</v>
      </c>
      <c r="J916">
        <v>86</v>
      </c>
      <c r="K916" t="s">
        <v>123</v>
      </c>
      <c r="L916">
        <v>17</v>
      </c>
      <c r="M916">
        <v>4</v>
      </c>
      <c r="N916">
        <v>16.87</v>
      </c>
      <c r="O916">
        <v>4.2175000000000002</v>
      </c>
      <c r="P916">
        <v>119.28282828282801</v>
      </c>
      <c r="Q916">
        <v>7.0166369578134198</v>
      </c>
    </row>
    <row r="917" spans="2:17" x14ac:dyDescent="0.2">
      <c r="B917" t="s">
        <v>258</v>
      </c>
      <c r="C917" t="s">
        <v>257</v>
      </c>
      <c r="D917">
        <v>2006</v>
      </c>
      <c r="E917" t="s">
        <v>124</v>
      </c>
      <c r="F917" t="s">
        <v>2092</v>
      </c>
      <c r="G917">
        <v>7</v>
      </c>
      <c r="H917">
        <v>0.99</v>
      </c>
      <c r="I917">
        <v>0.14142857142857099</v>
      </c>
      <c r="J917">
        <v>111</v>
      </c>
      <c r="K917" t="s">
        <v>170</v>
      </c>
      <c r="L917">
        <v>15</v>
      </c>
      <c r="M917">
        <v>4</v>
      </c>
      <c r="N917">
        <v>16.86</v>
      </c>
      <c r="O917">
        <v>4.2149999999999999</v>
      </c>
      <c r="P917">
        <v>119.212121212121</v>
      </c>
      <c r="Q917">
        <v>7.9474747474747396</v>
      </c>
    </row>
    <row r="918" spans="2:17" x14ac:dyDescent="0.2">
      <c r="B918" t="s">
        <v>256</v>
      </c>
      <c r="C918" t="s">
        <v>255</v>
      </c>
      <c r="D918">
        <v>2006</v>
      </c>
      <c r="E918" t="s">
        <v>124</v>
      </c>
      <c r="F918" t="s">
        <v>2081</v>
      </c>
      <c r="G918">
        <v>7</v>
      </c>
      <c r="H918">
        <v>2.99</v>
      </c>
      <c r="I918">
        <v>0.42714285714285699</v>
      </c>
      <c r="J918">
        <v>72</v>
      </c>
      <c r="K918" t="s">
        <v>170</v>
      </c>
      <c r="L918">
        <v>4</v>
      </c>
      <c r="M918">
        <v>2</v>
      </c>
      <c r="N918">
        <v>15.96</v>
      </c>
      <c r="O918">
        <v>7.98</v>
      </c>
      <c r="P918">
        <v>37.364548494983197</v>
      </c>
      <c r="Q918">
        <v>9.3411371237458098</v>
      </c>
    </row>
    <row r="919" spans="2:17" x14ac:dyDescent="0.2">
      <c r="B919" t="s">
        <v>254</v>
      </c>
      <c r="C919" t="s">
        <v>253</v>
      </c>
      <c r="D919">
        <v>2006</v>
      </c>
      <c r="E919" t="s">
        <v>124</v>
      </c>
      <c r="F919" t="s">
        <v>2089</v>
      </c>
      <c r="G919">
        <v>6</v>
      </c>
      <c r="H919">
        <v>2.99</v>
      </c>
      <c r="I919">
        <v>0.49833333333333302</v>
      </c>
      <c r="J919">
        <v>180</v>
      </c>
      <c r="K919" t="s">
        <v>123</v>
      </c>
      <c r="L919">
        <v>4</v>
      </c>
      <c r="M919">
        <v>2</v>
      </c>
      <c r="N919">
        <v>15.96</v>
      </c>
      <c r="O919">
        <v>7.98</v>
      </c>
      <c r="P919">
        <v>32.026755852842797</v>
      </c>
      <c r="Q919">
        <v>8.0066889632106992</v>
      </c>
    </row>
    <row r="920" spans="2:17" x14ac:dyDescent="0.2">
      <c r="B920" t="s">
        <v>252</v>
      </c>
      <c r="C920" t="s">
        <v>251</v>
      </c>
      <c r="D920">
        <v>2006</v>
      </c>
      <c r="E920" t="s">
        <v>124</v>
      </c>
      <c r="F920" t="s">
        <v>2094</v>
      </c>
      <c r="G920">
        <v>6</v>
      </c>
      <c r="H920">
        <v>2.99</v>
      </c>
      <c r="I920">
        <v>0.49833333333333302</v>
      </c>
      <c r="J920">
        <v>180</v>
      </c>
      <c r="K920" t="s">
        <v>154</v>
      </c>
      <c r="L920">
        <v>5</v>
      </c>
      <c r="M920">
        <v>2</v>
      </c>
      <c r="N920">
        <v>15.95</v>
      </c>
      <c r="O920">
        <v>7.9749999999999996</v>
      </c>
      <c r="P920">
        <v>32.006688963210699</v>
      </c>
      <c r="Q920">
        <v>6.4013377926421402</v>
      </c>
    </row>
    <row r="921" spans="2:17" x14ac:dyDescent="0.2">
      <c r="B921" t="s">
        <v>250</v>
      </c>
      <c r="C921" t="s">
        <v>249</v>
      </c>
      <c r="D921">
        <v>2006</v>
      </c>
      <c r="E921" t="s">
        <v>124</v>
      </c>
      <c r="F921" t="s">
        <v>2082</v>
      </c>
      <c r="G921">
        <v>4</v>
      </c>
      <c r="H921">
        <v>0.99</v>
      </c>
      <c r="I921">
        <v>0.2475</v>
      </c>
      <c r="J921">
        <v>181</v>
      </c>
      <c r="K921" t="s">
        <v>170</v>
      </c>
      <c r="L921">
        <v>6</v>
      </c>
      <c r="M921">
        <v>2</v>
      </c>
      <c r="N921">
        <v>15.94</v>
      </c>
      <c r="O921">
        <v>7.97</v>
      </c>
      <c r="P921">
        <v>64.404040404040401</v>
      </c>
      <c r="Q921">
        <v>10.7340067340067</v>
      </c>
    </row>
    <row r="922" spans="2:17" x14ac:dyDescent="0.2">
      <c r="B922" t="s">
        <v>248</v>
      </c>
      <c r="C922" t="s">
        <v>247</v>
      </c>
      <c r="D922">
        <v>2006</v>
      </c>
      <c r="E922" t="s">
        <v>124</v>
      </c>
      <c r="F922" t="s">
        <v>2091</v>
      </c>
      <c r="G922">
        <v>7</v>
      </c>
      <c r="H922">
        <v>0.99</v>
      </c>
      <c r="I922">
        <v>0.14142857142857099</v>
      </c>
      <c r="J922">
        <v>175</v>
      </c>
      <c r="K922" t="s">
        <v>151</v>
      </c>
      <c r="L922">
        <v>13</v>
      </c>
      <c r="M922">
        <v>5</v>
      </c>
      <c r="N922">
        <v>15.87</v>
      </c>
      <c r="O922">
        <v>3.1739999999999999</v>
      </c>
      <c r="P922">
        <v>112.212121212121</v>
      </c>
      <c r="Q922">
        <v>8.6317016317016293</v>
      </c>
    </row>
    <row r="923" spans="2:17" x14ac:dyDescent="0.2">
      <c r="B923" t="s">
        <v>246</v>
      </c>
      <c r="C923" t="s">
        <v>245</v>
      </c>
      <c r="D923">
        <v>2006</v>
      </c>
      <c r="E923" t="s">
        <v>124</v>
      </c>
      <c r="F923" t="s">
        <v>2084</v>
      </c>
      <c r="G923">
        <v>7</v>
      </c>
      <c r="H923">
        <v>0.99</v>
      </c>
      <c r="I923">
        <v>0.14142857142857099</v>
      </c>
      <c r="J923">
        <v>67</v>
      </c>
      <c r="K923" t="s">
        <v>170</v>
      </c>
      <c r="L923">
        <v>16</v>
      </c>
      <c r="M923">
        <v>5</v>
      </c>
      <c r="N923">
        <v>15.85</v>
      </c>
      <c r="O923">
        <v>3.17</v>
      </c>
      <c r="P923">
        <v>112.070707070707</v>
      </c>
      <c r="Q923">
        <v>7.0044191919191903</v>
      </c>
    </row>
    <row r="924" spans="2:17" x14ac:dyDescent="0.2">
      <c r="B924" t="s">
        <v>244</v>
      </c>
      <c r="C924" t="s">
        <v>243</v>
      </c>
      <c r="D924">
        <v>2006</v>
      </c>
      <c r="E924" t="s">
        <v>124</v>
      </c>
      <c r="F924" t="s">
        <v>2095</v>
      </c>
      <c r="G924">
        <v>7</v>
      </c>
      <c r="H924">
        <v>2.99</v>
      </c>
      <c r="I924">
        <v>0.42714285714285699</v>
      </c>
      <c r="J924">
        <v>115</v>
      </c>
      <c r="K924" t="s">
        <v>123</v>
      </c>
      <c r="L924">
        <v>5</v>
      </c>
      <c r="M924">
        <v>2</v>
      </c>
      <c r="N924">
        <v>14.95</v>
      </c>
      <c r="O924">
        <v>7.4749999999999996</v>
      </c>
      <c r="P924">
        <v>34.999999999999901</v>
      </c>
      <c r="Q924">
        <v>6.9999999999999902</v>
      </c>
    </row>
    <row r="925" spans="2:17" x14ac:dyDescent="0.2">
      <c r="B925" t="s">
        <v>242</v>
      </c>
      <c r="C925" t="s">
        <v>241</v>
      </c>
      <c r="D925">
        <v>2006</v>
      </c>
      <c r="E925" t="s">
        <v>124</v>
      </c>
      <c r="F925" t="s">
        <v>2086</v>
      </c>
      <c r="G925">
        <v>5</v>
      </c>
      <c r="H925">
        <v>0.99</v>
      </c>
      <c r="I925">
        <v>0.19800000000000001</v>
      </c>
      <c r="J925">
        <v>84</v>
      </c>
      <c r="K925" t="s">
        <v>170</v>
      </c>
      <c r="L925">
        <v>6</v>
      </c>
      <c r="M925">
        <v>2</v>
      </c>
      <c r="N925">
        <v>14.94</v>
      </c>
      <c r="O925">
        <v>7.47</v>
      </c>
      <c r="P925">
        <v>75.454545454545396</v>
      </c>
      <c r="Q925">
        <v>12.5757575757575</v>
      </c>
    </row>
    <row r="926" spans="2:17" x14ac:dyDescent="0.2">
      <c r="B926" t="s">
        <v>240</v>
      </c>
      <c r="C926" t="s">
        <v>239</v>
      </c>
      <c r="D926">
        <v>2006</v>
      </c>
      <c r="E926" t="s">
        <v>124</v>
      </c>
      <c r="F926" t="s">
        <v>2082</v>
      </c>
      <c r="G926">
        <v>5</v>
      </c>
      <c r="H926">
        <v>0.99</v>
      </c>
      <c r="I926">
        <v>0.19800000000000001</v>
      </c>
      <c r="J926">
        <v>142</v>
      </c>
      <c r="K926" t="s">
        <v>170</v>
      </c>
      <c r="L926">
        <v>7</v>
      </c>
      <c r="M926">
        <v>2</v>
      </c>
      <c r="N926">
        <v>14.94</v>
      </c>
      <c r="O926">
        <v>7.47</v>
      </c>
      <c r="P926">
        <v>75.454545454545396</v>
      </c>
      <c r="Q926">
        <v>10.779220779220701</v>
      </c>
    </row>
    <row r="927" spans="2:17" x14ac:dyDescent="0.2">
      <c r="B927" t="s">
        <v>238</v>
      </c>
      <c r="C927" t="s">
        <v>237</v>
      </c>
      <c r="D927">
        <v>2006</v>
      </c>
      <c r="E927" t="s">
        <v>124</v>
      </c>
      <c r="F927" t="s">
        <v>2084</v>
      </c>
      <c r="G927">
        <v>6</v>
      </c>
      <c r="H927">
        <v>0.99</v>
      </c>
      <c r="I927">
        <v>0.16500000000000001</v>
      </c>
      <c r="J927">
        <v>101</v>
      </c>
      <c r="K927" t="s">
        <v>151</v>
      </c>
      <c r="L927">
        <v>8</v>
      </c>
      <c r="M927">
        <v>3</v>
      </c>
      <c r="N927">
        <v>14.92</v>
      </c>
      <c r="O927">
        <v>4.9733333333333301</v>
      </c>
      <c r="P927">
        <v>90.424242424242394</v>
      </c>
      <c r="Q927">
        <v>11.303030303030299</v>
      </c>
    </row>
    <row r="928" spans="2:17" x14ac:dyDescent="0.2">
      <c r="B928" t="s">
        <v>236</v>
      </c>
      <c r="C928" t="s">
        <v>235</v>
      </c>
      <c r="D928">
        <v>2006</v>
      </c>
      <c r="E928" t="s">
        <v>124</v>
      </c>
      <c r="F928" t="s">
        <v>2091</v>
      </c>
      <c r="G928">
        <v>6</v>
      </c>
      <c r="H928">
        <v>0.99</v>
      </c>
      <c r="I928">
        <v>0.16500000000000001</v>
      </c>
      <c r="J928">
        <v>104</v>
      </c>
      <c r="K928" t="s">
        <v>157</v>
      </c>
      <c r="L928">
        <v>12</v>
      </c>
      <c r="M928">
        <v>4</v>
      </c>
      <c r="N928">
        <v>14.89</v>
      </c>
      <c r="O928">
        <v>3.7225000000000001</v>
      </c>
      <c r="P928">
        <v>90.242424242424207</v>
      </c>
      <c r="Q928">
        <v>7.5202020202020199</v>
      </c>
    </row>
    <row r="929" spans="2:17" x14ac:dyDescent="0.2">
      <c r="B929" t="s">
        <v>234</v>
      </c>
      <c r="C929" t="s">
        <v>233</v>
      </c>
      <c r="D929">
        <v>2006</v>
      </c>
      <c r="E929" t="s">
        <v>124</v>
      </c>
      <c r="F929" t="s">
        <v>2092</v>
      </c>
      <c r="G929">
        <v>6</v>
      </c>
      <c r="H929">
        <v>0.99</v>
      </c>
      <c r="I929">
        <v>0.16500000000000001</v>
      </c>
      <c r="J929">
        <v>73</v>
      </c>
      <c r="K929" t="s">
        <v>157</v>
      </c>
      <c r="L929">
        <v>13</v>
      </c>
      <c r="M929">
        <v>4</v>
      </c>
      <c r="N929">
        <v>14.88</v>
      </c>
      <c r="O929">
        <v>3.72</v>
      </c>
      <c r="P929">
        <v>90.181818181818102</v>
      </c>
      <c r="Q929">
        <v>6.9370629370629304</v>
      </c>
    </row>
    <row r="930" spans="2:17" x14ac:dyDescent="0.2">
      <c r="B930" t="s">
        <v>232</v>
      </c>
      <c r="C930" t="s">
        <v>231</v>
      </c>
      <c r="D930">
        <v>2006</v>
      </c>
      <c r="E930" t="s">
        <v>124</v>
      </c>
      <c r="F930" t="s">
        <v>2095</v>
      </c>
      <c r="G930">
        <v>6</v>
      </c>
      <c r="H930">
        <v>0.99</v>
      </c>
      <c r="I930">
        <v>0.16500000000000001</v>
      </c>
      <c r="J930">
        <v>154</v>
      </c>
      <c r="K930" t="s">
        <v>154</v>
      </c>
      <c r="L930">
        <v>13</v>
      </c>
      <c r="M930">
        <v>4</v>
      </c>
      <c r="N930">
        <v>14.88</v>
      </c>
      <c r="O930">
        <v>3.72</v>
      </c>
      <c r="P930">
        <v>90.181818181818102</v>
      </c>
      <c r="Q930">
        <v>6.9370629370629304</v>
      </c>
    </row>
    <row r="931" spans="2:17" x14ac:dyDescent="0.2">
      <c r="B931" t="s">
        <v>230</v>
      </c>
      <c r="C931" t="s">
        <v>229</v>
      </c>
      <c r="D931">
        <v>2006</v>
      </c>
      <c r="E931" t="s">
        <v>124</v>
      </c>
      <c r="F931" t="s">
        <v>2094</v>
      </c>
      <c r="G931">
        <v>7</v>
      </c>
      <c r="H931">
        <v>0.99</v>
      </c>
      <c r="I931">
        <v>0.14142857142857099</v>
      </c>
      <c r="J931">
        <v>184</v>
      </c>
      <c r="K931" t="s">
        <v>170</v>
      </c>
      <c r="L931">
        <v>12</v>
      </c>
      <c r="M931">
        <v>4</v>
      </c>
      <c r="N931">
        <v>14.88</v>
      </c>
      <c r="O931">
        <v>3.72</v>
      </c>
      <c r="P931">
        <v>105.212121212121</v>
      </c>
      <c r="Q931">
        <v>8.7676767676767593</v>
      </c>
    </row>
    <row r="932" spans="2:17" x14ac:dyDescent="0.2">
      <c r="B932" t="s">
        <v>228</v>
      </c>
      <c r="C932" t="s">
        <v>227</v>
      </c>
      <c r="D932">
        <v>2006</v>
      </c>
      <c r="E932" t="s">
        <v>124</v>
      </c>
      <c r="F932" t="s">
        <v>2085</v>
      </c>
      <c r="G932">
        <v>7</v>
      </c>
      <c r="H932">
        <v>0.99</v>
      </c>
      <c r="I932">
        <v>0.14142857142857099</v>
      </c>
      <c r="J932">
        <v>166</v>
      </c>
      <c r="K932" t="s">
        <v>170</v>
      </c>
      <c r="L932">
        <v>14</v>
      </c>
      <c r="M932">
        <v>4</v>
      </c>
      <c r="N932">
        <v>14.87</v>
      </c>
      <c r="O932">
        <v>3.7174999999999998</v>
      </c>
      <c r="P932">
        <v>105.141414141414</v>
      </c>
      <c r="Q932">
        <v>7.5101010101010104</v>
      </c>
    </row>
    <row r="933" spans="2:17" x14ac:dyDescent="0.2">
      <c r="B933" t="s">
        <v>226</v>
      </c>
      <c r="C933" t="s">
        <v>225</v>
      </c>
      <c r="D933">
        <v>2006</v>
      </c>
      <c r="E933" t="s">
        <v>124</v>
      </c>
      <c r="F933" t="s">
        <v>2080</v>
      </c>
      <c r="G933">
        <v>7</v>
      </c>
      <c r="H933">
        <v>0.99</v>
      </c>
      <c r="I933">
        <v>0.14142857142857099</v>
      </c>
      <c r="J933">
        <v>149</v>
      </c>
      <c r="K933" t="s">
        <v>170</v>
      </c>
      <c r="L933">
        <v>15</v>
      </c>
      <c r="M933">
        <v>4</v>
      </c>
      <c r="N933">
        <v>14.86</v>
      </c>
      <c r="O933">
        <v>3.7149999999999999</v>
      </c>
      <c r="P933">
        <v>105.070707070707</v>
      </c>
      <c r="Q933">
        <v>7.0047138047138002</v>
      </c>
    </row>
    <row r="934" spans="2:17" x14ac:dyDescent="0.2">
      <c r="B934" t="s">
        <v>224</v>
      </c>
      <c r="C934" t="s">
        <v>223</v>
      </c>
      <c r="D934">
        <v>2006</v>
      </c>
      <c r="E934" t="s">
        <v>124</v>
      </c>
      <c r="F934" t="s">
        <v>2080</v>
      </c>
      <c r="G934">
        <v>6</v>
      </c>
      <c r="H934">
        <v>0.99</v>
      </c>
      <c r="I934">
        <v>0.16500000000000001</v>
      </c>
      <c r="J934">
        <v>112</v>
      </c>
      <c r="K934" t="s">
        <v>154</v>
      </c>
      <c r="L934">
        <v>6</v>
      </c>
      <c r="M934">
        <v>2</v>
      </c>
      <c r="N934">
        <v>13.94</v>
      </c>
      <c r="O934">
        <v>6.97</v>
      </c>
      <c r="P934">
        <v>84.484848484848399</v>
      </c>
      <c r="Q934">
        <v>14.080808080808</v>
      </c>
    </row>
    <row r="935" spans="2:17" x14ac:dyDescent="0.2">
      <c r="B935" t="s">
        <v>222</v>
      </c>
      <c r="C935" t="s">
        <v>221</v>
      </c>
      <c r="D935">
        <v>2006</v>
      </c>
      <c r="E935" t="s">
        <v>124</v>
      </c>
      <c r="F935" t="s">
        <v>2092</v>
      </c>
      <c r="G935">
        <v>5</v>
      </c>
      <c r="H935">
        <v>0.99</v>
      </c>
      <c r="I935">
        <v>0.19800000000000001</v>
      </c>
      <c r="J935">
        <v>119</v>
      </c>
      <c r="K935" t="s">
        <v>151</v>
      </c>
      <c r="L935">
        <v>6</v>
      </c>
      <c r="M935">
        <v>2</v>
      </c>
      <c r="N935">
        <v>13.94</v>
      </c>
      <c r="O935">
        <v>6.97</v>
      </c>
      <c r="P935">
        <v>70.404040404040401</v>
      </c>
      <c r="Q935">
        <v>11.7340067340067</v>
      </c>
    </row>
    <row r="936" spans="2:17" x14ac:dyDescent="0.2">
      <c r="B936" t="s">
        <v>220</v>
      </c>
      <c r="C936" t="s">
        <v>219</v>
      </c>
      <c r="D936">
        <v>2006</v>
      </c>
      <c r="E936" t="s">
        <v>124</v>
      </c>
      <c r="F936" t="s">
        <v>2089</v>
      </c>
      <c r="G936">
        <v>5</v>
      </c>
      <c r="H936">
        <v>0.99</v>
      </c>
      <c r="I936">
        <v>0.19800000000000001</v>
      </c>
      <c r="J936">
        <v>92</v>
      </c>
      <c r="K936" t="s">
        <v>170</v>
      </c>
      <c r="L936">
        <v>14</v>
      </c>
      <c r="M936">
        <v>3</v>
      </c>
      <c r="N936">
        <v>13.88</v>
      </c>
      <c r="O936">
        <v>4.6266666666666598</v>
      </c>
      <c r="P936">
        <v>70.101010101010104</v>
      </c>
      <c r="Q936">
        <v>5.0072150072149997</v>
      </c>
    </row>
    <row r="937" spans="2:17" x14ac:dyDescent="0.2">
      <c r="B937" t="s">
        <v>218</v>
      </c>
      <c r="C937" t="s">
        <v>217</v>
      </c>
      <c r="D937">
        <v>2006</v>
      </c>
      <c r="E937" t="s">
        <v>124</v>
      </c>
      <c r="F937" t="s">
        <v>2090</v>
      </c>
      <c r="G937">
        <v>7</v>
      </c>
      <c r="H937">
        <v>0.99</v>
      </c>
      <c r="I937">
        <v>0.14142857142857099</v>
      </c>
      <c r="J937">
        <v>69</v>
      </c>
      <c r="K937" t="s">
        <v>157</v>
      </c>
      <c r="L937">
        <v>13</v>
      </c>
      <c r="M937">
        <v>4</v>
      </c>
      <c r="N937">
        <v>13.87</v>
      </c>
      <c r="O937">
        <v>3.4674999999999998</v>
      </c>
      <c r="P937">
        <v>98.070707070707002</v>
      </c>
      <c r="Q937">
        <v>7.5439005439005404</v>
      </c>
    </row>
    <row r="938" spans="2:17" x14ac:dyDescent="0.2">
      <c r="B938" t="s">
        <v>216</v>
      </c>
      <c r="C938" t="s">
        <v>215</v>
      </c>
      <c r="D938">
        <v>2006</v>
      </c>
      <c r="E938" t="s">
        <v>124</v>
      </c>
      <c r="F938" t="s">
        <v>2081</v>
      </c>
      <c r="G938">
        <v>5</v>
      </c>
      <c r="H938">
        <v>0.99</v>
      </c>
      <c r="I938">
        <v>0.19800000000000001</v>
      </c>
      <c r="J938">
        <v>47</v>
      </c>
      <c r="K938" t="s">
        <v>123</v>
      </c>
      <c r="L938">
        <v>7</v>
      </c>
      <c r="M938">
        <v>2</v>
      </c>
      <c r="N938">
        <v>12.94</v>
      </c>
      <c r="O938">
        <v>6.47</v>
      </c>
      <c r="P938">
        <v>65.353535353535307</v>
      </c>
      <c r="Q938">
        <v>9.3362193362193295</v>
      </c>
    </row>
    <row r="939" spans="2:17" x14ac:dyDescent="0.2">
      <c r="B939" t="s">
        <v>214</v>
      </c>
      <c r="C939" t="s">
        <v>213</v>
      </c>
      <c r="D939">
        <v>2006</v>
      </c>
      <c r="E939" t="s">
        <v>124</v>
      </c>
      <c r="F939" t="s">
        <v>2084</v>
      </c>
      <c r="G939">
        <v>7</v>
      </c>
      <c r="H939">
        <v>0.99</v>
      </c>
      <c r="I939">
        <v>0.14142857142857099</v>
      </c>
      <c r="J939">
        <v>59</v>
      </c>
      <c r="K939" t="s">
        <v>157</v>
      </c>
      <c r="L939">
        <v>9</v>
      </c>
      <c r="M939">
        <v>3</v>
      </c>
      <c r="N939">
        <v>12.92</v>
      </c>
      <c r="O939">
        <v>4.3066666666666604</v>
      </c>
      <c r="P939">
        <v>91.353535353535307</v>
      </c>
      <c r="Q939">
        <v>10.1503928170594</v>
      </c>
    </row>
    <row r="940" spans="2:17" x14ac:dyDescent="0.2">
      <c r="B940" t="s">
        <v>212</v>
      </c>
      <c r="C940" t="s">
        <v>211</v>
      </c>
      <c r="D940">
        <v>2006</v>
      </c>
      <c r="E940" t="s">
        <v>124</v>
      </c>
      <c r="F940" t="s">
        <v>2085</v>
      </c>
      <c r="G940">
        <v>7</v>
      </c>
      <c r="H940">
        <v>0.99</v>
      </c>
      <c r="I940">
        <v>0.14142857142857099</v>
      </c>
      <c r="J940">
        <v>48</v>
      </c>
      <c r="K940" t="s">
        <v>123</v>
      </c>
      <c r="L940">
        <v>10</v>
      </c>
      <c r="M940">
        <v>3</v>
      </c>
      <c r="N940">
        <v>12.91</v>
      </c>
      <c r="O940">
        <v>4.3033333333333301</v>
      </c>
      <c r="P940">
        <v>91.282828282828206</v>
      </c>
      <c r="Q940">
        <v>9.1282828282828206</v>
      </c>
    </row>
    <row r="941" spans="2:17" x14ac:dyDescent="0.2">
      <c r="B941" t="s">
        <v>210</v>
      </c>
      <c r="C941" t="s">
        <v>209</v>
      </c>
      <c r="D941">
        <v>2006</v>
      </c>
      <c r="E941" t="s">
        <v>124</v>
      </c>
      <c r="F941" t="s">
        <v>2094</v>
      </c>
      <c r="G941">
        <v>6</v>
      </c>
      <c r="H941">
        <v>0.99</v>
      </c>
      <c r="I941">
        <v>0.16500000000000001</v>
      </c>
      <c r="J941">
        <v>64</v>
      </c>
      <c r="K941" t="s">
        <v>123</v>
      </c>
      <c r="L941">
        <v>9</v>
      </c>
      <c r="M941">
        <v>3</v>
      </c>
      <c r="N941">
        <v>12.91</v>
      </c>
      <c r="O941">
        <v>4.3033333333333301</v>
      </c>
      <c r="P941">
        <v>78.242424242424207</v>
      </c>
      <c r="Q941">
        <v>8.6936026936026902</v>
      </c>
    </row>
    <row r="942" spans="2:17" x14ac:dyDescent="0.2">
      <c r="B942" t="s">
        <v>208</v>
      </c>
      <c r="C942" t="s">
        <v>207</v>
      </c>
      <c r="D942">
        <v>2006</v>
      </c>
      <c r="E942" t="s">
        <v>124</v>
      </c>
      <c r="F942" t="s">
        <v>2093</v>
      </c>
      <c r="G942">
        <v>7</v>
      </c>
      <c r="H942">
        <v>0.99</v>
      </c>
      <c r="I942">
        <v>0.14142857142857099</v>
      </c>
      <c r="J942">
        <v>48</v>
      </c>
      <c r="K942" t="s">
        <v>123</v>
      </c>
      <c r="L942">
        <v>12</v>
      </c>
      <c r="M942">
        <v>3</v>
      </c>
      <c r="N942">
        <v>12.9</v>
      </c>
      <c r="O942">
        <v>4.3</v>
      </c>
      <c r="P942">
        <v>91.212121212121204</v>
      </c>
      <c r="Q942">
        <v>7.6010101010101003</v>
      </c>
    </row>
    <row r="943" spans="2:17" x14ac:dyDescent="0.2">
      <c r="B943" t="s">
        <v>206</v>
      </c>
      <c r="C943" t="s">
        <v>205</v>
      </c>
      <c r="D943">
        <v>2006</v>
      </c>
      <c r="E943" t="s">
        <v>124</v>
      </c>
      <c r="F943" t="s">
        <v>2089</v>
      </c>
      <c r="G943">
        <v>5</v>
      </c>
      <c r="H943">
        <v>0.99</v>
      </c>
      <c r="I943">
        <v>0.19800000000000001</v>
      </c>
      <c r="J943">
        <v>59</v>
      </c>
      <c r="K943" t="s">
        <v>123</v>
      </c>
      <c r="L943">
        <v>7</v>
      </c>
      <c r="M943">
        <v>2</v>
      </c>
      <c r="N943">
        <v>11.94</v>
      </c>
      <c r="O943">
        <v>5.97</v>
      </c>
      <c r="P943">
        <v>60.303030303030297</v>
      </c>
      <c r="Q943">
        <v>8.6147186147186101</v>
      </c>
    </row>
    <row r="944" spans="2:17" x14ac:dyDescent="0.2">
      <c r="B944" t="s">
        <v>204</v>
      </c>
      <c r="C944" t="s">
        <v>203</v>
      </c>
      <c r="D944">
        <v>2006</v>
      </c>
      <c r="E944" t="s">
        <v>124</v>
      </c>
      <c r="F944" t="s">
        <v>2082</v>
      </c>
      <c r="G944">
        <v>6</v>
      </c>
      <c r="H944">
        <v>0.99</v>
      </c>
      <c r="I944">
        <v>0.16500000000000001</v>
      </c>
      <c r="J944">
        <v>181</v>
      </c>
      <c r="K944" t="s">
        <v>151</v>
      </c>
      <c r="L944">
        <v>8</v>
      </c>
      <c r="M944">
        <v>2</v>
      </c>
      <c r="N944">
        <v>11.93</v>
      </c>
      <c r="O944">
        <v>5.9649999999999999</v>
      </c>
      <c r="P944">
        <v>72.303030303030297</v>
      </c>
      <c r="Q944">
        <v>9.0378787878787801</v>
      </c>
    </row>
    <row r="945" spans="2:17" x14ac:dyDescent="0.2">
      <c r="B945" t="s">
        <v>202</v>
      </c>
      <c r="C945" t="s">
        <v>201</v>
      </c>
      <c r="D945">
        <v>2006</v>
      </c>
      <c r="E945" t="s">
        <v>124</v>
      </c>
      <c r="F945" t="s">
        <v>2092</v>
      </c>
      <c r="G945">
        <v>6</v>
      </c>
      <c r="H945">
        <v>0.99</v>
      </c>
      <c r="I945">
        <v>0.16500000000000001</v>
      </c>
      <c r="J945">
        <v>48</v>
      </c>
      <c r="K945" t="s">
        <v>151</v>
      </c>
      <c r="L945">
        <v>8</v>
      </c>
      <c r="M945">
        <v>2</v>
      </c>
      <c r="N945">
        <v>11.93</v>
      </c>
      <c r="O945">
        <v>5.9649999999999999</v>
      </c>
      <c r="P945">
        <v>72.303030303030297</v>
      </c>
      <c r="Q945">
        <v>9.0378787878787801</v>
      </c>
    </row>
    <row r="946" spans="2:17" x14ac:dyDescent="0.2">
      <c r="B946" t="s">
        <v>200</v>
      </c>
      <c r="C946" t="s">
        <v>199</v>
      </c>
      <c r="D946">
        <v>2006</v>
      </c>
      <c r="E946" t="s">
        <v>124</v>
      </c>
      <c r="F946" t="s">
        <v>2092</v>
      </c>
      <c r="G946">
        <v>6</v>
      </c>
      <c r="H946">
        <v>0.99</v>
      </c>
      <c r="I946">
        <v>0.16500000000000001</v>
      </c>
      <c r="J946">
        <v>169</v>
      </c>
      <c r="K946" t="s">
        <v>170</v>
      </c>
      <c r="L946">
        <v>8</v>
      </c>
      <c r="M946">
        <v>2</v>
      </c>
      <c r="N946">
        <v>11.93</v>
      </c>
      <c r="O946">
        <v>5.9649999999999999</v>
      </c>
      <c r="P946">
        <v>72.303030303030297</v>
      </c>
      <c r="Q946">
        <v>9.0378787878787801</v>
      </c>
    </row>
    <row r="947" spans="2:17" x14ac:dyDescent="0.2">
      <c r="B947" t="s">
        <v>198</v>
      </c>
      <c r="C947" t="s">
        <v>197</v>
      </c>
      <c r="D947">
        <v>2006</v>
      </c>
      <c r="E947" t="s">
        <v>124</v>
      </c>
      <c r="F947" t="s">
        <v>2091</v>
      </c>
      <c r="G947">
        <v>6</v>
      </c>
      <c r="H947">
        <v>0.99</v>
      </c>
      <c r="I947">
        <v>0.16500000000000001</v>
      </c>
      <c r="J947">
        <v>126</v>
      </c>
      <c r="K947" t="s">
        <v>151</v>
      </c>
      <c r="L947">
        <v>9</v>
      </c>
      <c r="M947">
        <v>3</v>
      </c>
      <c r="N947">
        <v>11.91</v>
      </c>
      <c r="O947">
        <v>3.97</v>
      </c>
      <c r="P947">
        <v>72.181818181818102</v>
      </c>
      <c r="Q947">
        <v>8.0202020202020208</v>
      </c>
    </row>
    <row r="948" spans="2:17" x14ac:dyDescent="0.2">
      <c r="B948" t="s">
        <v>196</v>
      </c>
      <c r="C948" t="s">
        <v>195</v>
      </c>
      <c r="D948">
        <v>2006</v>
      </c>
      <c r="E948" t="s">
        <v>124</v>
      </c>
      <c r="F948" t="s">
        <v>2090</v>
      </c>
      <c r="G948">
        <v>7</v>
      </c>
      <c r="H948">
        <v>0.99</v>
      </c>
      <c r="I948">
        <v>0.14142857142857099</v>
      </c>
      <c r="J948">
        <v>143</v>
      </c>
      <c r="K948" t="s">
        <v>123</v>
      </c>
      <c r="L948">
        <v>10</v>
      </c>
      <c r="M948">
        <v>3</v>
      </c>
      <c r="N948">
        <v>11.9</v>
      </c>
      <c r="O948">
        <v>3.9666666666666601</v>
      </c>
      <c r="P948">
        <v>84.141414141414103</v>
      </c>
      <c r="Q948">
        <v>8.4141414141414099</v>
      </c>
    </row>
    <row r="949" spans="2:17" x14ac:dyDescent="0.2">
      <c r="B949" t="s">
        <v>194</v>
      </c>
      <c r="C949" t="s">
        <v>193</v>
      </c>
      <c r="D949">
        <v>2006</v>
      </c>
      <c r="E949" t="s">
        <v>124</v>
      </c>
      <c r="F949" t="s">
        <v>2080</v>
      </c>
      <c r="G949">
        <v>6</v>
      </c>
      <c r="H949">
        <v>0.99</v>
      </c>
      <c r="I949">
        <v>0.16500000000000001</v>
      </c>
      <c r="J949">
        <v>105</v>
      </c>
      <c r="K949" t="s">
        <v>151</v>
      </c>
      <c r="L949">
        <v>9</v>
      </c>
      <c r="M949">
        <v>2</v>
      </c>
      <c r="N949">
        <v>10.93</v>
      </c>
      <c r="O949">
        <v>5.4649999999999999</v>
      </c>
      <c r="P949">
        <v>66.242424242424207</v>
      </c>
      <c r="Q949">
        <v>7.3602693602693599</v>
      </c>
    </row>
    <row r="950" spans="2:17" x14ac:dyDescent="0.2">
      <c r="B950" t="s">
        <v>192</v>
      </c>
      <c r="C950" t="s">
        <v>191</v>
      </c>
      <c r="D950">
        <v>2006</v>
      </c>
      <c r="E950" t="s">
        <v>124</v>
      </c>
      <c r="F950" t="s">
        <v>2089</v>
      </c>
      <c r="G950">
        <v>6</v>
      </c>
      <c r="H950">
        <v>0.99</v>
      </c>
      <c r="I950">
        <v>0.16500000000000001</v>
      </c>
      <c r="J950">
        <v>72</v>
      </c>
      <c r="K950" t="s">
        <v>170</v>
      </c>
      <c r="L950">
        <v>8</v>
      </c>
      <c r="M950">
        <v>2</v>
      </c>
      <c r="N950">
        <v>10.93</v>
      </c>
      <c r="O950">
        <v>5.4649999999999999</v>
      </c>
      <c r="P950">
        <v>66.242424242424207</v>
      </c>
      <c r="Q950">
        <v>8.2803030303030294</v>
      </c>
    </row>
    <row r="951" spans="2:17" x14ac:dyDescent="0.2">
      <c r="B951" t="s">
        <v>190</v>
      </c>
      <c r="C951" t="s">
        <v>189</v>
      </c>
      <c r="D951">
        <v>2006</v>
      </c>
      <c r="E951" t="s">
        <v>124</v>
      </c>
      <c r="F951" t="s">
        <v>2084</v>
      </c>
      <c r="G951">
        <v>5</v>
      </c>
      <c r="H951">
        <v>0.99</v>
      </c>
      <c r="I951">
        <v>0.19800000000000001</v>
      </c>
      <c r="J951">
        <v>118</v>
      </c>
      <c r="K951" t="s">
        <v>157</v>
      </c>
      <c r="L951">
        <v>10</v>
      </c>
      <c r="M951">
        <v>3</v>
      </c>
      <c r="N951">
        <v>10.91</v>
      </c>
      <c r="O951">
        <v>3.6366666666666601</v>
      </c>
      <c r="P951">
        <v>55.101010101010097</v>
      </c>
      <c r="Q951">
        <v>5.5101010101010104</v>
      </c>
    </row>
    <row r="952" spans="2:17" x14ac:dyDescent="0.2">
      <c r="B952" t="s">
        <v>188</v>
      </c>
      <c r="C952" t="s">
        <v>187</v>
      </c>
      <c r="D952">
        <v>2006</v>
      </c>
      <c r="E952" t="s">
        <v>124</v>
      </c>
      <c r="F952" t="s">
        <v>2086</v>
      </c>
      <c r="G952">
        <v>7</v>
      </c>
      <c r="H952">
        <v>0.99</v>
      </c>
      <c r="I952">
        <v>0.14142857142857099</v>
      </c>
      <c r="J952">
        <v>144</v>
      </c>
      <c r="K952" t="s">
        <v>151</v>
      </c>
      <c r="L952">
        <v>11</v>
      </c>
      <c r="M952">
        <v>3</v>
      </c>
      <c r="N952">
        <v>10.91</v>
      </c>
      <c r="O952">
        <v>3.6366666666666601</v>
      </c>
      <c r="P952">
        <v>77.141414141414103</v>
      </c>
      <c r="Q952">
        <v>7.0128558310376397</v>
      </c>
    </row>
    <row r="953" spans="2:17" x14ac:dyDescent="0.2">
      <c r="B953" t="s">
        <v>186</v>
      </c>
      <c r="C953" t="s">
        <v>185</v>
      </c>
      <c r="D953">
        <v>2006</v>
      </c>
      <c r="E953" t="s">
        <v>124</v>
      </c>
      <c r="F953" t="s">
        <v>2090</v>
      </c>
      <c r="G953">
        <v>5</v>
      </c>
      <c r="H953">
        <v>0.99</v>
      </c>
      <c r="I953">
        <v>0.19800000000000001</v>
      </c>
      <c r="J953">
        <v>67</v>
      </c>
      <c r="K953" t="s">
        <v>170</v>
      </c>
      <c r="L953">
        <v>6</v>
      </c>
      <c r="M953">
        <v>2</v>
      </c>
      <c r="N953">
        <v>9.94</v>
      </c>
      <c r="O953">
        <v>4.97</v>
      </c>
      <c r="P953">
        <v>50.202020202020201</v>
      </c>
      <c r="Q953">
        <v>8.3670033670033597</v>
      </c>
    </row>
    <row r="954" spans="2:17" x14ac:dyDescent="0.2">
      <c r="B954" t="s">
        <v>184</v>
      </c>
      <c r="C954" t="s">
        <v>183</v>
      </c>
      <c r="D954">
        <v>2006</v>
      </c>
      <c r="E954" t="s">
        <v>124</v>
      </c>
      <c r="F954" t="s">
        <v>2089</v>
      </c>
      <c r="G954">
        <v>6</v>
      </c>
      <c r="H954">
        <v>0.99</v>
      </c>
      <c r="I954">
        <v>0.16500000000000001</v>
      </c>
      <c r="J954">
        <v>173</v>
      </c>
      <c r="K954" t="s">
        <v>154</v>
      </c>
      <c r="L954">
        <v>8</v>
      </c>
      <c r="M954">
        <v>2</v>
      </c>
      <c r="N954">
        <v>9.93</v>
      </c>
      <c r="O954">
        <v>4.9649999999999999</v>
      </c>
      <c r="P954">
        <v>60.181818181818102</v>
      </c>
      <c r="Q954">
        <v>7.5227272727272698</v>
      </c>
    </row>
    <row r="955" spans="2:17" x14ac:dyDescent="0.2">
      <c r="B955" t="s">
        <v>182</v>
      </c>
      <c r="C955" t="s">
        <v>181</v>
      </c>
      <c r="D955">
        <v>2006</v>
      </c>
      <c r="E955" t="s">
        <v>124</v>
      </c>
      <c r="F955" t="s">
        <v>2083</v>
      </c>
      <c r="G955">
        <v>6</v>
      </c>
      <c r="H955">
        <v>0.99</v>
      </c>
      <c r="I955">
        <v>0.16500000000000001</v>
      </c>
      <c r="J955">
        <v>115</v>
      </c>
      <c r="K955" t="s">
        <v>154</v>
      </c>
      <c r="L955">
        <v>7</v>
      </c>
      <c r="M955">
        <v>2</v>
      </c>
      <c r="N955">
        <v>8.9499999999999993</v>
      </c>
      <c r="O955">
        <v>4.4749999999999996</v>
      </c>
      <c r="P955">
        <v>54.2424242424242</v>
      </c>
      <c r="Q955">
        <v>7.7489177489177399</v>
      </c>
    </row>
    <row r="956" spans="2:17" x14ac:dyDescent="0.2">
      <c r="B956" t="s">
        <v>180</v>
      </c>
      <c r="C956" t="s">
        <v>179</v>
      </c>
      <c r="D956">
        <v>2006</v>
      </c>
      <c r="E956" t="s">
        <v>124</v>
      </c>
      <c r="F956" t="s">
        <v>2085</v>
      </c>
      <c r="G956">
        <v>6</v>
      </c>
      <c r="H956">
        <v>0.99</v>
      </c>
      <c r="I956">
        <v>0.16500000000000001</v>
      </c>
      <c r="J956">
        <v>168</v>
      </c>
      <c r="K956" t="s">
        <v>151</v>
      </c>
      <c r="L956">
        <v>8</v>
      </c>
      <c r="M956">
        <v>2</v>
      </c>
      <c r="N956">
        <v>8.93</v>
      </c>
      <c r="O956">
        <v>4.4649999999999999</v>
      </c>
      <c r="P956">
        <v>54.121212121212103</v>
      </c>
      <c r="Q956">
        <v>6.7651515151515103</v>
      </c>
    </row>
    <row r="957" spans="2:17" x14ac:dyDescent="0.2">
      <c r="B957" t="s">
        <v>178</v>
      </c>
      <c r="C957" t="s">
        <v>177</v>
      </c>
      <c r="D957">
        <v>2006</v>
      </c>
      <c r="E957" t="s">
        <v>124</v>
      </c>
      <c r="F957" t="s">
        <v>2088</v>
      </c>
      <c r="G957">
        <v>7</v>
      </c>
      <c r="H957">
        <v>0.99</v>
      </c>
      <c r="I957">
        <v>0.14142857142857099</v>
      </c>
      <c r="J957">
        <v>101</v>
      </c>
      <c r="K957" t="s">
        <v>170</v>
      </c>
      <c r="L957">
        <v>9</v>
      </c>
      <c r="M957">
        <v>2</v>
      </c>
      <c r="N957">
        <v>8.93</v>
      </c>
      <c r="O957">
        <v>4.4649999999999999</v>
      </c>
      <c r="P957">
        <v>63.141414141414103</v>
      </c>
      <c r="Q957">
        <v>7.0157126823793403</v>
      </c>
    </row>
    <row r="958" spans="2:17" x14ac:dyDescent="0.2">
      <c r="B958" t="s">
        <v>176</v>
      </c>
      <c r="C958" t="s">
        <v>175</v>
      </c>
      <c r="D958">
        <v>2006</v>
      </c>
      <c r="E958" t="s">
        <v>124</v>
      </c>
      <c r="F958" t="s">
        <v>2080</v>
      </c>
      <c r="G958">
        <v>6</v>
      </c>
      <c r="H958">
        <v>0.99</v>
      </c>
      <c r="I958">
        <v>0.16500000000000001</v>
      </c>
      <c r="J958">
        <v>135</v>
      </c>
      <c r="K958" t="s">
        <v>154</v>
      </c>
      <c r="L958">
        <v>6</v>
      </c>
      <c r="M958">
        <v>2</v>
      </c>
      <c r="N958">
        <v>7.94</v>
      </c>
      <c r="O958">
        <v>3.97</v>
      </c>
      <c r="P958">
        <v>48.121212121212103</v>
      </c>
      <c r="Q958">
        <v>8.0202020202020208</v>
      </c>
    </row>
    <row r="959" spans="2:17" x14ac:dyDescent="0.2">
      <c r="B959" t="s">
        <v>174</v>
      </c>
      <c r="C959" t="s">
        <v>173</v>
      </c>
      <c r="D959">
        <v>2006</v>
      </c>
      <c r="E959" t="s">
        <v>124</v>
      </c>
      <c r="F959" t="s">
        <v>2087</v>
      </c>
      <c r="G959">
        <v>5</v>
      </c>
      <c r="H959">
        <v>0.99</v>
      </c>
      <c r="I959">
        <v>0.19800000000000001</v>
      </c>
      <c r="J959">
        <v>130</v>
      </c>
      <c r="K959" t="s">
        <v>123</v>
      </c>
      <c r="L959">
        <v>7</v>
      </c>
      <c r="M959">
        <v>2</v>
      </c>
      <c r="N959">
        <v>7.94</v>
      </c>
      <c r="O959">
        <v>3.97</v>
      </c>
      <c r="P959">
        <v>40.101010101010097</v>
      </c>
      <c r="Q959">
        <v>5.72871572871572</v>
      </c>
    </row>
    <row r="960" spans="2:17" x14ac:dyDescent="0.2">
      <c r="B960" t="s">
        <v>172</v>
      </c>
      <c r="C960" t="s">
        <v>171</v>
      </c>
      <c r="D960">
        <v>2006</v>
      </c>
      <c r="E960" t="s">
        <v>124</v>
      </c>
      <c r="F960" t="s">
        <v>2086</v>
      </c>
      <c r="G960">
        <v>7</v>
      </c>
      <c r="H960">
        <v>0.99</v>
      </c>
      <c r="I960">
        <v>0.14142857142857099</v>
      </c>
      <c r="J960">
        <v>174</v>
      </c>
      <c r="K960" t="s">
        <v>170</v>
      </c>
      <c r="L960">
        <v>8</v>
      </c>
      <c r="M960">
        <v>2</v>
      </c>
      <c r="N960">
        <v>7.93</v>
      </c>
      <c r="O960">
        <v>3.9649999999999999</v>
      </c>
      <c r="P960">
        <v>56.070707070707002</v>
      </c>
      <c r="Q960">
        <v>7.0088383838383796</v>
      </c>
    </row>
    <row r="961" spans="2:17" x14ac:dyDescent="0.2">
      <c r="B961" t="s">
        <v>169</v>
      </c>
      <c r="C961" t="s">
        <v>168</v>
      </c>
      <c r="D961">
        <v>2006</v>
      </c>
      <c r="E961" t="s">
        <v>124</v>
      </c>
      <c r="F961" t="s">
        <v>2086</v>
      </c>
      <c r="G961">
        <v>7</v>
      </c>
      <c r="H961">
        <v>0.99</v>
      </c>
      <c r="I961">
        <v>0.14142857142857099</v>
      </c>
      <c r="J961">
        <v>69</v>
      </c>
      <c r="K961" t="s">
        <v>154</v>
      </c>
      <c r="L961">
        <v>7</v>
      </c>
      <c r="M961">
        <v>2</v>
      </c>
      <c r="N961">
        <v>6.94</v>
      </c>
      <c r="O961">
        <v>3.47</v>
      </c>
      <c r="P961">
        <v>49.070707070707002</v>
      </c>
      <c r="Q961">
        <v>7.0101010101010104</v>
      </c>
    </row>
    <row r="962" spans="2:17" x14ac:dyDescent="0.2">
      <c r="B962" t="s">
        <v>167</v>
      </c>
      <c r="C962" t="s">
        <v>166</v>
      </c>
      <c r="D962">
        <v>2006</v>
      </c>
      <c r="E962" t="s">
        <v>124</v>
      </c>
      <c r="F962" t="s">
        <v>2085</v>
      </c>
      <c r="G962">
        <v>3</v>
      </c>
      <c r="H962">
        <v>0.99</v>
      </c>
      <c r="I962">
        <v>0.33</v>
      </c>
      <c r="J962">
        <v>87</v>
      </c>
      <c r="K962" t="s">
        <v>157</v>
      </c>
      <c r="L962">
        <v>7</v>
      </c>
      <c r="M962">
        <v>2</v>
      </c>
      <c r="N962">
        <v>6.94</v>
      </c>
      <c r="O962">
        <v>3.47</v>
      </c>
      <c r="P962">
        <v>21.030303030302999</v>
      </c>
      <c r="Q962">
        <v>3.0043290043290001</v>
      </c>
    </row>
    <row r="963" spans="2:17" x14ac:dyDescent="0.2">
      <c r="B963" t="s">
        <v>165</v>
      </c>
      <c r="C963" t="s">
        <v>164</v>
      </c>
      <c r="D963">
        <v>2006</v>
      </c>
      <c r="E963" t="s">
        <v>124</v>
      </c>
      <c r="F963" t="s">
        <v>2084</v>
      </c>
      <c r="G963">
        <v>7</v>
      </c>
      <c r="H963">
        <v>0.99</v>
      </c>
      <c r="I963">
        <v>0.14142857142857099</v>
      </c>
      <c r="J963">
        <v>73</v>
      </c>
      <c r="K963" t="s">
        <v>154</v>
      </c>
      <c r="L963">
        <v>8</v>
      </c>
      <c r="M963">
        <v>2</v>
      </c>
      <c r="N963">
        <v>6.93</v>
      </c>
      <c r="O963">
        <v>3.4649999999999999</v>
      </c>
      <c r="P963">
        <v>49</v>
      </c>
      <c r="Q963">
        <v>6.125</v>
      </c>
    </row>
    <row r="964" spans="2:17" x14ac:dyDescent="0.2">
      <c r="B964" t="s">
        <v>163</v>
      </c>
      <c r="C964" t="s">
        <v>162</v>
      </c>
      <c r="D964">
        <v>2006</v>
      </c>
      <c r="E964" t="s">
        <v>124</v>
      </c>
      <c r="F964" t="s">
        <v>2081</v>
      </c>
      <c r="G964">
        <v>6</v>
      </c>
      <c r="H964">
        <v>0.99</v>
      </c>
      <c r="I964">
        <v>0.16500000000000001</v>
      </c>
      <c r="J964">
        <v>183</v>
      </c>
      <c r="K964" t="s">
        <v>154</v>
      </c>
      <c r="L964">
        <v>7</v>
      </c>
      <c r="M964">
        <v>2</v>
      </c>
      <c r="N964">
        <v>6.93</v>
      </c>
      <c r="O964">
        <v>3.4649999999999999</v>
      </c>
      <c r="P964">
        <v>42</v>
      </c>
      <c r="Q964">
        <v>6</v>
      </c>
    </row>
    <row r="965" spans="2:17" x14ac:dyDescent="0.2">
      <c r="B965" t="s">
        <v>161</v>
      </c>
      <c r="C965" t="s">
        <v>160</v>
      </c>
      <c r="D965">
        <v>2006</v>
      </c>
      <c r="E965" t="s">
        <v>124</v>
      </c>
      <c r="F965" t="s">
        <v>2083</v>
      </c>
      <c r="G965">
        <v>5</v>
      </c>
      <c r="H965">
        <v>0.99</v>
      </c>
      <c r="I965">
        <v>0.19800000000000001</v>
      </c>
      <c r="J965">
        <v>133</v>
      </c>
      <c r="K965" t="s">
        <v>123</v>
      </c>
      <c r="L965">
        <v>5</v>
      </c>
      <c r="M965">
        <v>2</v>
      </c>
      <c r="N965">
        <v>5.95</v>
      </c>
      <c r="O965">
        <v>2.9750000000000001</v>
      </c>
      <c r="P965">
        <v>30.050505050504999</v>
      </c>
      <c r="Q965">
        <v>6.0101010101010104</v>
      </c>
    </row>
    <row r="966" spans="2:17" x14ac:dyDescent="0.2">
      <c r="B966" t="s">
        <v>159</v>
      </c>
      <c r="C966" t="s">
        <v>158</v>
      </c>
      <c r="D966">
        <v>2006</v>
      </c>
      <c r="E966" t="s">
        <v>124</v>
      </c>
      <c r="F966" t="s">
        <v>2082</v>
      </c>
      <c r="G966">
        <v>7</v>
      </c>
      <c r="H966">
        <v>0.99</v>
      </c>
      <c r="I966">
        <v>0.14142857142857099</v>
      </c>
      <c r="J966">
        <v>58</v>
      </c>
      <c r="K966" t="s">
        <v>157</v>
      </c>
      <c r="L966">
        <v>6</v>
      </c>
      <c r="M966">
        <v>2</v>
      </c>
      <c r="N966">
        <v>5.94</v>
      </c>
      <c r="O966">
        <v>2.97</v>
      </c>
      <c r="P966">
        <v>42</v>
      </c>
      <c r="Q966">
        <v>7</v>
      </c>
    </row>
    <row r="967" spans="2:17" x14ac:dyDescent="0.2">
      <c r="B967" t="s">
        <v>156</v>
      </c>
      <c r="C967" t="s">
        <v>155</v>
      </c>
      <c r="D967">
        <v>2006</v>
      </c>
      <c r="E967" t="s">
        <v>124</v>
      </c>
      <c r="F967" t="s">
        <v>2081</v>
      </c>
      <c r="G967">
        <v>5</v>
      </c>
      <c r="H967">
        <v>0.99</v>
      </c>
      <c r="I967">
        <v>0.19800000000000001</v>
      </c>
      <c r="J967">
        <v>171</v>
      </c>
      <c r="K967" t="s">
        <v>154</v>
      </c>
      <c r="L967">
        <v>7</v>
      </c>
      <c r="M967">
        <v>2</v>
      </c>
      <c r="N967">
        <v>5.94</v>
      </c>
      <c r="O967">
        <v>2.97</v>
      </c>
      <c r="P967">
        <v>30</v>
      </c>
      <c r="Q967">
        <v>4.2857142857142803</v>
      </c>
    </row>
    <row r="968" spans="2:17" x14ac:dyDescent="0.2">
      <c r="B968" t="s">
        <v>153</v>
      </c>
      <c r="C968" t="s">
        <v>152</v>
      </c>
      <c r="D968">
        <v>2006</v>
      </c>
      <c r="E968" t="s">
        <v>124</v>
      </c>
      <c r="F968" t="s">
        <v>2080</v>
      </c>
      <c r="G968">
        <v>7</v>
      </c>
      <c r="H968">
        <v>0.99</v>
      </c>
      <c r="I968">
        <v>0.14142857142857099</v>
      </c>
      <c r="J968">
        <v>179</v>
      </c>
      <c r="K968" t="s">
        <v>151</v>
      </c>
      <c r="L968">
        <v>6</v>
      </c>
      <c r="M968">
        <v>2</v>
      </c>
      <c r="N968">
        <v>5.94</v>
      </c>
      <c r="O968">
        <v>2.97</v>
      </c>
      <c r="P968">
        <v>42</v>
      </c>
      <c r="Q968">
        <v>7</v>
      </c>
    </row>
  </sheetData>
  <hyperlinks>
    <hyperlink ref="A1" location="'Table of Contents'!A1" display="Back to Table of Contents" xr:uid="{3AD532C6-8E0A-D842-A642-35B49BD318FB}"/>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9215-EC9B-4D4C-9FCA-8533DAC400E3}">
  <dimension ref="A1:C11"/>
  <sheetViews>
    <sheetView showGridLines="0" workbookViewId="0">
      <selection activeCell="B4" sqref="B4"/>
    </sheetView>
  </sheetViews>
  <sheetFormatPr baseColWidth="10" defaultRowHeight="16" x14ac:dyDescent="0.2"/>
  <cols>
    <col min="1" max="1" width="22.6640625" customWidth="1"/>
  </cols>
  <sheetData>
    <row r="1" spans="1:3" x14ac:dyDescent="0.2">
      <c r="A1" s="5" t="s">
        <v>18</v>
      </c>
    </row>
    <row r="3" spans="1:3" x14ac:dyDescent="0.2">
      <c r="A3" s="7" t="s">
        <v>2134</v>
      </c>
      <c r="B3" t="s">
        <v>48</v>
      </c>
    </row>
    <row r="4" spans="1:3" x14ac:dyDescent="0.2">
      <c r="A4" s="7" t="s">
        <v>2135</v>
      </c>
      <c r="B4" t="str">
        <f>VLOOKUP(B3,'Table of Contents'!$D:$H,4,FALSE)</f>
        <v>Q10</v>
      </c>
    </row>
    <row r="5" spans="1:3" x14ac:dyDescent="0.2">
      <c r="A5" s="7" t="s">
        <v>21</v>
      </c>
      <c r="B5" s="8">
        <f>VLOOKUP(B3,'Table of Contents'!$D:$H,3,FALSE)</f>
        <v>13</v>
      </c>
    </row>
    <row r="6" spans="1:3" x14ac:dyDescent="0.2">
      <c r="A6" s="7" t="s">
        <v>22</v>
      </c>
      <c r="B6" t="str">
        <f>VLOOKUP(B3,'Table of Contents'!$D:$H,2,FALSE)</f>
        <v>Counts of the cities and countries where the customers are actually based</v>
      </c>
    </row>
    <row r="8" spans="1:3" x14ac:dyDescent="0.2">
      <c r="A8" s="7" t="s">
        <v>2136</v>
      </c>
    </row>
    <row r="10" spans="1:3" x14ac:dyDescent="0.2">
      <c r="B10" t="s">
        <v>2103</v>
      </c>
      <c r="C10" t="s">
        <v>2102</v>
      </c>
    </row>
    <row r="11" spans="1:3" x14ac:dyDescent="0.2">
      <c r="B11">
        <v>597</v>
      </c>
      <c r="C11">
        <v>108</v>
      </c>
    </row>
  </sheetData>
  <hyperlinks>
    <hyperlink ref="A1" location="'Table of Contents'!A1" display="Back to Table of Contents" xr:uid="{6E0AC2EB-D5E4-654E-A752-B5C20A4BB877}"/>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AB8E-B60D-C04C-94E1-ACE5EE31A3B3}">
  <dimension ref="A1:D20"/>
  <sheetViews>
    <sheetView showGridLines="0" workbookViewId="0"/>
  </sheetViews>
  <sheetFormatPr baseColWidth="10" defaultRowHeight="16" x14ac:dyDescent="0.2"/>
  <cols>
    <col min="1" max="1" width="22.6640625" customWidth="1"/>
  </cols>
  <sheetData>
    <row r="1" spans="1:4" x14ac:dyDescent="0.2">
      <c r="A1" s="5" t="s">
        <v>18</v>
      </c>
    </row>
    <row r="3" spans="1:4" x14ac:dyDescent="0.2">
      <c r="A3" s="7" t="s">
        <v>2134</v>
      </c>
      <c r="B3" t="s">
        <v>49</v>
      </c>
    </row>
    <row r="4" spans="1:4" x14ac:dyDescent="0.2">
      <c r="A4" s="7" t="s">
        <v>2135</v>
      </c>
      <c r="B4" t="str">
        <f>VLOOKUP(B3,'Table of Contents'!$D:$H,4,FALSE)</f>
        <v>Q11</v>
      </c>
    </row>
    <row r="5" spans="1:4" x14ac:dyDescent="0.2">
      <c r="A5" s="7" t="s">
        <v>21</v>
      </c>
      <c r="B5" s="8">
        <f>VLOOKUP(B3,'Table of Contents'!$D:$H,3,FALSE)</f>
        <v>13</v>
      </c>
    </row>
    <row r="6" spans="1:4" x14ac:dyDescent="0.2">
      <c r="A6" s="7" t="s">
        <v>22</v>
      </c>
      <c r="B6" t="str">
        <f>VLOOKUP(B3,'Table of Contents'!$D:$H,2,FALSE)</f>
        <v>List of top 10 countries with the most number of customers</v>
      </c>
    </row>
    <row r="8" spans="1:4" x14ac:dyDescent="0.2">
      <c r="A8" s="7" t="s">
        <v>2136</v>
      </c>
    </row>
    <row r="10" spans="1:4" x14ac:dyDescent="0.2">
      <c r="B10" t="s">
        <v>2111</v>
      </c>
      <c r="C10" t="s">
        <v>104</v>
      </c>
      <c r="D10" t="s">
        <v>2110</v>
      </c>
    </row>
    <row r="11" spans="1:4" x14ac:dyDescent="0.2">
      <c r="B11">
        <v>44</v>
      </c>
      <c r="C11" t="s">
        <v>74</v>
      </c>
      <c r="D11">
        <v>60</v>
      </c>
    </row>
    <row r="12" spans="1:4" x14ac:dyDescent="0.2">
      <c r="B12">
        <v>23</v>
      </c>
      <c r="C12" t="s">
        <v>2109</v>
      </c>
      <c r="D12">
        <v>53</v>
      </c>
    </row>
    <row r="13" spans="1:4" x14ac:dyDescent="0.2">
      <c r="B13">
        <v>103</v>
      </c>
      <c r="C13" t="s">
        <v>83</v>
      </c>
      <c r="D13">
        <v>36</v>
      </c>
    </row>
    <row r="14" spans="1:4" x14ac:dyDescent="0.2">
      <c r="B14">
        <v>50</v>
      </c>
      <c r="C14" t="s">
        <v>2108</v>
      </c>
      <c r="D14">
        <v>31</v>
      </c>
    </row>
    <row r="15" spans="1:4" x14ac:dyDescent="0.2">
      <c r="B15">
        <v>60</v>
      </c>
      <c r="C15" t="s">
        <v>2107</v>
      </c>
      <c r="D15">
        <v>30</v>
      </c>
    </row>
    <row r="16" spans="1:4" x14ac:dyDescent="0.2">
      <c r="B16">
        <v>15</v>
      </c>
      <c r="C16" t="s">
        <v>95</v>
      </c>
      <c r="D16">
        <v>28</v>
      </c>
    </row>
    <row r="17" spans="2:4" x14ac:dyDescent="0.2">
      <c r="B17">
        <v>80</v>
      </c>
      <c r="C17" t="s">
        <v>2106</v>
      </c>
      <c r="D17">
        <v>28</v>
      </c>
    </row>
    <row r="18" spans="2:4" x14ac:dyDescent="0.2">
      <c r="B18">
        <v>75</v>
      </c>
      <c r="C18" t="s">
        <v>77</v>
      </c>
      <c r="D18">
        <v>20</v>
      </c>
    </row>
    <row r="19" spans="2:4" x14ac:dyDescent="0.2">
      <c r="B19">
        <v>97</v>
      </c>
      <c r="C19" t="s">
        <v>2105</v>
      </c>
      <c r="D19">
        <v>15</v>
      </c>
    </row>
    <row r="20" spans="2:4" x14ac:dyDescent="0.2">
      <c r="B20">
        <v>45</v>
      </c>
      <c r="C20" t="s">
        <v>2104</v>
      </c>
      <c r="D20">
        <v>14</v>
      </c>
    </row>
  </sheetData>
  <hyperlinks>
    <hyperlink ref="A1" location="'Table of Contents'!A1" display="Back to Table of Contents" xr:uid="{AD16F5F2-A6E5-CC48-BFF4-3237A3D957EC}"/>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F10B-36FD-1346-B426-7793AA83B004}">
  <dimension ref="A1:E20"/>
  <sheetViews>
    <sheetView showGridLines="0" workbookViewId="0">
      <selection activeCell="B4" sqref="B4"/>
    </sheetView>
  </sheetViews>
  <sheetFormatPr baseColWidth="10" defaultRowHeight="16" x14ac:dyDescent="0.2"/>
  <cols>
    <col min="1" max="1" width="22.6640625" customWidth="1"/>
  </cols>
  <sheetData>
    <row r="1" spans="1:5" x14ac:dyDescent="0.2">
      <c r="A1" s="5" t="s">
        <v>18</v>
      </c>
    </row>
    <row r="3" spans="1:5" x14ac:dyDescent="0.2">
      <c r="A3" s="7" t="s">
        <v>2134</v>
      </c>
      <c r="B3" t="s">
        <v>50</v>
      </c>
    </row>
    <row r="4" spans="1:5" x14ac:dyDescent="0.2">
      <c r="A4" s="7" t="s">
        <v>2135</v>
      </c>
      <c r="B4" t="str">
        <f>VLOOKUP(B3,'Table of Contents'!$D:$H,4,FALSE)</f>
        <v>Q12</v>
      </c>
    </row>
    <row r="5" spans="1:5" x14ac:dyDescent="0.2">
      <c r="A5" s="7" t="s">
        <v>21</v>
      </c>
      <c r="B5" s="8">
        <f>VLOOKUP(B3,'Table of Contents'!$D:$H,3,FALSE)</f>
        <v>14</v>
      </c>
    </row>
    <row r="6" spans="1:5" x14ac:dyDescent="0.2">
      <c r="A6" s="7" t="s">
        <v>22</v>
      </c>
      <c r="B6" t="str">
        <f>VLOOKUP(B3,'Table of Contents'!$D:$H,2,FALSE)</f>
        <v xml:space="preserve">List of top 10 cities with the most number of customers from the top 10 countries with the most number of customers </v>
      </c>
    </row>
    <row r="8" spans="1:5" x14ac:dyDescent="0.2">
      <c r="A8" s="7" t="s">
        <v>2136</v>
      </c>
    </row>
    <row r="10" spans="1:5" x14ac:dyDescent="0.2">
      <c r="B10" t="s">
        <v>104</v>
      </c>
      <c r="C10" t="s">
        <v>2123</v>
      </c>
      <c r="D10" t="s">
        <v>2122</v>
      </c>
      <c r="E10" t="s">
        <v>2110</v>
      </c>
    </row>
    <row r="11" spans="1:5" x14ac:dyDescent="0.2">
      <c r="B11" t="s">
        <v>83</v>
      </c>
      <c r="C11">
        <v>42</v>
      </c>
      <c r="D11" t="s">
        <v>2121</v>
      </c>
      <c r="E11">
        <v>2</v>
      </c>
    </row>
    <row r="12" spans="1:5" x14ac:dyDescent="0.2">
      <c r="B12" t="s">
        <v>74</v>
      </c>
      <c r="C12">
        <v>261</v>
      </c>
      <c r="D12" t="s">
        <v>2120</v>
      </c>
      <c r="E12">
        <v>1</v>
      </c>
    </row>
    <row r="13" spans="1:5" x14ac:dyDescent="0.2">
      <c r="B13" t="s">
        <v>83</v>
      </c>
      <c r="C13">
        <v>499</v>
      </c>
      <c r="D13" t="s">
        <v>2119</v>
      </c>
      <c r="E13">
        <v>1</v>
      </c>
    </row>
    <row r="14" spans="1:5" x14ac:dyDescent="0.2">
      <c r="B14" t="s">
        <v>2109</v>
      </c>
      <c r="C14">
        <v>46</v>
      </c>
      <c r="D14" t="s">
        <v>2118</v>
      </c>
      <c r="E14">
        <v>1</v>
      </c>
    </row>
    <row r="15" spans="1:5" x14ac:dyDescent="0.2">
      <c r="B15" t="s">
        <v>2104</v>
      </c>
      <c r="C15">
        <v>118</v>
      </c>
      <c r="D15" t="s">
        <v>2117</v>
      </c>
      <c r="E15">
        <v>1</v>
      </c>
    </row>
    <row r="16" spans="1:5" x14ac:dyDescent="0.2">
      <c r="B16" t="s">
        <v>2107</v>
      </c>
      <c r="C16">
        <v>246</v>
      </c>
      <c r="D16" t="s">
        <v>2116</v>
      </c>
      <c r="E16">
        <v>1</v>
      </c>
    </row>
    <row r="17" spans="2:5" x14ac:dyDescent="0.2">
      <c r="B17" t="s">
        <v>74</v>
      </c>
      <c r="C17">
        <v>197</v>
      </c>
      <c r="D17" t="s">
        <v>2115</v>
      </c>
      <c r="E17">
        <v>1</v>
      </c>
    </row>
    <row r="18" spans="2:5" x14ac:dyDescent="0.2">
      <c r="B18" t="s">
        <v>2107</v>
      </c>
      <c r="C18">
        <v>451</v>
      </c>
      <c r="D18" t="s">
        <v>2114</v>
      </c>
      <c r="E18">
        <v>1</v>
      </c>
    </row>
    <row r="19" spans="2:5" x14ac:dyDescent="0.2">
      <c r="B19" t="s">
        <v>2108</v>
      </c>
      <c r="C19">
        <v>474</v>
      </c>
      <c r="D19" t="s">
        <v>2113</v>
      </c>
      <c r="E19">
        <v>1</v>
      </c>
    </row>
    <row r="20" spans="2:5" x14ac:dyDescent="0.2">
      <c r="B20" t="s">
        <v>95</v>
      </c>
      <c r="C20">
        <v>317</v>
      </c>
      <c r="D20" t="s">
        <v>2112</v>
      </c>
      <c r="E20">
        <v>1</v>
      </c>
    </row>
  </sheetData>
  <hyperlinks>
    <hyperlink ref="A1" location="'Table of Contents'!A1" display="Back to Table of Contents" xr:uid="{F042A023-B9D7-8448-B3FE-7491030E7883}"/>
  </hyperlink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714F-4A1A-B041-A54E-D9238DA24CC3}">
  <dimension ref="A1:G15"/>
  <sheetViews>
    <sheetView showGridLines="0" workbookViewId="0">
      <selection activeCell="B4" sqref="B4"/>
    </sheetView>
  </sheetViews>
  <sheetFormatPr baseColWidth="10" defaultRowHeight="16" x14ac:dyDescent="0.2"/>
  <cols>
    <col min="1" max="1" width="22.6640625" customWidth="1"/>
  </cols>
  <sheetData>
    <row r="1" spans="1:7" x14ac:dyDescent="0.2">
      <c r="A1" s="5" t="s">
        <v>18</v>
      </c>
    </row>
    <row r="3" spans="1:7" x14ac:dyDescent="0.2">
      <c r="A3" s="7" t="s">
        <v>2134</v>
      </c>
      <c r="B3" t="s">
        <v>51</v>
      </c>
    </row>
    <row r="4" spans="1:7" x14ac:dyDescent="0.2">
      <c r="A4" s="7" t="s">
        <v>2135</v>
      </c>
      <c r="B4" t="str">
        <f>VLOOKUP(B3,'Table of Contents'!$D:$H,4,FALSE)</f>
        <v>Q13</v>
      </c>
    </row>
    <row r="5" spans="1:7" x14ac:dyDescent="0.2">
      <c r="A5" s="7" t="s">
        <v>21</v>
      </c>
      <c r="B5" s="8">
        <f>VLOOKUP(B3,'Table of Contents'!$D:$H,3,FALSE)</f>
        <v>14</v>
      </c>
    </row>
    <row r="6" spans="1:7" x14ac:dyDescent="0.2">
      <c r="A6" s="7" t="s">
        <v>22</v>
      </c>
      <c r="B6" t="str">
        <f>VLOOKUP(B3,'Table of Contents'!$D:$H,2,FALSE)</f>
        <v>List of top 5 spenders from the top 10 cities from the previous script</v>
      </c>
    </row>
    <row r="8" spans="1:7" x14ac:dyDescent="0.2">
      <c r="A8" s="7" t="s">
        <v>2136</v>
      </c>
    </row>
    <row r="10" spans="1:7" x14ac:dyDescent="0.2">
      <c r="B10" t="s">
        <v>107</v>
      </c>
      <c r="C10" t="s">
        <v>106</v>
      </c>
      <c r="D10" t="s">
        <v>105</v>
      </c>
      <c r="E10" t="s">
        <v>104</v>
      </c>
      <c r="F10" t="s">
        <v>2122</v>
      </c>
      <c r="G10" t="s">
        <v>2133</v>
      </c>
    </row>
    <row r="11" spans="1:7" x14ac:dyDescent="0.2">
      <c r="B11">
        <v>259</v>
      </c>
      <c r="C11" t="s">
        <v>2132</v>
      </c>
      <c r="D11" t="s">
        <v>2131</v>
      </c>
      <c r="E11" t="s">
        <v>74</v>
      </c>
      <c r="F11" t="s">
        <v>2115</v>
      </c>
      <c r="G11">
        <v>154.69999999999999</v>
      </c>
    </row>
    <row r="12" spans="1:7" x14ac:dyDescent="0.2">
      <c r="B12">
        <v>29</v>
      </c>
      <c r="C12" t="s">
        <v>2130</v>
      </c>
      <c r="D12" t="s">
        <v>2129</v>
      </c>
      <c r="E12" t="s">
        <v>2108</v>
      </c>
      <c r="F12" t="s">
        <v>2113</v>
      </c>
      <c r="G12">
        <v>138.65</v>
      </c>
    </row>
    <row r="13" spans="1:7" x14ac:dyDescent="0.2">
      <c r="B13">
        <v>146</v>
      </c>
      <c r="C13" t="s">
        <v>136</v>
      </c>
      <c r="D13" t="s">
        <v>2128</v>
      </c>
      <c r="E13" t="s">
        <v>83</v>
      </c>
      <c r="F13" t="s">
        <v>2119</v>
      </c>
      <c r="G13">
        <v>126.73</v>
      </c>
    </row>
    <row r="14" spans="1:7" x14ac:dyDescent="0.2">
      <c r="B14">
        <v>538</v>
      </c>
      <c r="C14" t="s">
        <v>2127</v>
      </c>
      <c r="D14" t="s">
        <v>2126</v>
      </c>
      <c r="E14" t="s">
        <v>2109</v>
      </c>
      <c r="F14" t="s">
        <v>2118</v>
      </c>
      <c r="G14">
        <v>109.73</v>
      </c>
    </row>
    <row r="15" spans="1:7" x14ac:dyDescent="0.2">
      <c r="B15">
        <v>239</v>
      </c>
      <c r="C15" t="s">
        <v>2125</v>
      </c>
      <c r="D15" t="s">
        <v>2124</v>
      </c>
      <c r="E15" t="s">
        <v>2104</v>
      </c>
      <c r="F15" t="s">
        <v>2117</v>
      </c>
      <c r="G15">
        <v>108.72</v>
      </c>
    </row>
  </sheetData>
  <hyperlinks>
    <hyperlink ref="A1" location="'Table of Contents'!A1" display="Back to Table of Contents" xr:uid="{34A09367-4831-2F4E-BFC0-8F3ECEDAD3DB}"/>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5C4AE-98C6-4645-99F9-3D4E35A4762F}">
  <dimension ref="A1:F20"/>
  <sheetViews>
    <sheetView showGridLines="0" workbookViewId="0">
      <selection activeCell="B4" sqref="B4"/>
    </sheetView>
  </sheetViews>
  <sheetFormatPr baseColWidth="10" defaultRowHeight="16" x14ac:dyDescent="0.2"/>
  <cols>
    <col min="1" max="1" width="22.6640625" customWidth="1"/>
  </cols>
  <sheetData>
    <row r="1" spans="1:6" x14ac:dyDescent="0.2">
      <c r="A1" s="5" t="s">
        <v>18</v>
      </c>
    </row>
    <row r="3" spans="1:6" x14ac:dyDescent="0.2">
      <c r="A3" s="7" t="s">
        <v>2134</v>
      </c>
      <c r="B3" t="s">
        <v>52</v>
      </c>
    </row>
    <row r="4" spans="1:6" x14ac:dyDescent="0.2">
      <c r="A4" s="7" t="s">
        <v>2135</v>
      </c>
      <c r="B4" t="str">
        <f>VLOOKUP(B3,'Table of Contents'!$D:$H,4,FALSE)</f>
        <v>Q14</v>
      </c>
    </row>
    <row r="5" spans="1:6" x14ac:dyDescent="0.2">
      <c r="A5" s="7" t="s">
        <v>21</v>
      </c>
      <c r="B5" s="8">
        <f>VLOOKUP(B3,'Table of Contents'!$D:$H,3,FALSE)</f>
        <v>15</v>
      </c>
    </row>
    <row r="6" spans="1:6" x14ac:dyDescent="0.2">
      <c r="A6" s="7" t="s">
        <v>22</v>
      </c>
      <c r="B6" t="str">
        <f>VLOOKUP(B3,'Table of Contents'!$D:$H,2,FALSE)</f>
        <v>List of the top 10 high lifetime value customers</v>
      </c>
    </row>
    <row r="8" spans="1:6" x14ac:dyDescent="0.2">
      <c r="A8" s="7" t="s">
        <v>2136</v>
      </c>
    </row>
    <row r="10" spans="1:6" x14ac:dyDescent="0.2">
      <c r="B10" t="s">
        <v>107</v>
      </c>
      <c r="C10" t="s">
        <v>106</v>
      </c>
      <c r="D10" t="s">
        <v>105</v>
      </c>
      <c r="E10" t="s">
        <v>104</v>
      </c>
      <c r="F10" t="s">
        <v>103</v>
      </c>
    </row>
    <row r="11" spans="1:6" x14ac:dyDescent="0.2">
      <c r="B11">
        <v>148</v>
      </c>
      <c r="C11" t="s">
        <v>102</v>
      </c>
      <c r="D11" t="s">
        <v>101</v>
      </c>
      <c r="E11" t="s">
        <v>100</v>
      </c>
      <c r="F11">
        <v>211.55</v>
      </c>
    </row>
    <row r="12" spans="1:6" x14ac:dyDescent="0.2">
      <c r="B12">
        <v>526</v>
      </c>
      <c r="C12" t="s">
        <v>99</v>
      </c>
      <c r="D12" t="s">
        <v>98</v>
      </c>
      <c r="E12" t="s">
        <v>83</v>
      </c>
      <c r="F12">
        <v>208.58</v>
      </c>
    </row>
    <row r="13" spans="1:6" x14ac:dyDescent="0.2">
      <c r="B13">
        <v>178</v>
      </c>
      <c r="C13" t="s">
        <v>97</v>
      </c>
      <c r="D13" t="s">
        <v>96</v>
      </c>
      <c r="E13" t="s">
        <v>95</v>
      </c>
      <c r="F13">
        <v>194.61</v>
      </c>
    </row>
    <row r="14" spans="1:6" x14ac:dyDescent="0.2">
      <c r="B14">
        <v>137</v>
      </c>
      <c r="C14" t="s">
        <v>94</v>
      </c>
      <c r="D14" t="s">
        <v>93</v>
      </c>
      <c r="E14" t="s">
        <v>92</v>
      </c>
      <c r="F14">
        <v>191.62</v>
      </c>
    </row>
    <row r="15" spans="1:6" x14ac:dyDescent="0.2">
      <c r="B15">
        <v>144</v>
      </c>
      <c r="C15" t="s">
        <v>91</v>
      </c>
      <c r="D15" t="s">
        <v>90</v>
      </c>
      <c r="E15" t="s">
        <v>89</v>
      </c>
      <c r="F15">
        <v>189.6</v>
      </c>
    </row>
    <row r="16" spans="1:6" x14ac:dyDescent="0.2">
      <c r="B16">
        <v>459</v>
      </c>
      <c r="C16" t="s">
        <v>88</v>
      </c>
      <c r="D16" t="s">
        <v>87</v>
      </c>
      <c r="E16" t="s">
        <v>86</v>
      </c>
      <c r="F16">
        <v>183.63</v>
      </c>
    </row>
    <row r="17" spans="2:6" x14ac:dyDescent="0.2">
      <c r="B17">
        <v>181</v>
      </c>
      <c r="C17" t="s">
        <v>85</v>
      </c>
      <c r="D17" t="s">
        <v>84</v>
      </c>
      <c r="E17" t="s">
        <v>83</v>
      </c>
      <c r="F17">
        <v>167.67</v>
      </c>
    </row>
    <row r="18" spans="2:6" x14ac:dyDescent="0.2">
      <c r="B18">
        <v>410</v>
      </c>
      <c r="C18" t="s">
        <v>82</v>
      </c>
      <c r="D18" t="s">
        <v>81</v>
      </c>
      <c r="E18" t="s">
        <v>80</v>
      </c>
      <c r="F18">
        <v>167.62</v>
      </c>
    </row>
    <row r="19" spans="2:6" x14ac:dyDescent="0.2">
      <c r="B19">
        <v>236</v>
      </c>
      <c r="C19" t="s">
        <v>79</v>
      </c>
      <c r="D19" t="s">
        <v>78</v>
      </c>
      <c r="E19" t="s">
        <v>77</v>
      </c>
      <c r="F19">
        <v>166.61</v>
      </c>
    </row>
    <row r="20" spans="2:6" x14ac:dyDescent="0.2">
      <c r="B20">
        <v>403</v>
      </c>
      <c r="C20" t="s">
        <v>76</v>
      </c>
      <c r="D20" t="s">
        <v>75</v>
      </c>
      <c r="E20" t="s">
        <v>74</v>
      </c>
      <c r="F20">
        <v>162.66999999999999</v>
      </c>
    </row>
  </sheetData>
  <hyperlinks>
    <hyperlink ref="A1" location="'Table of Contents'!A1" display="Back to Table of Contents" xr:uid="{49FDC853-EC92-6743-BFC6-B4E041EE6AF3}"/>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A361-623C-964C-A8BB-0B6438F8331D}">
  <dimension ref="A1:B9"/>
  <sheetViews>
    <sheetView showGridLines="0" zoomScaleNormal="100" workbookViewId="0">
      <selection activeCell="B16" sqref="B16"/>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12</v>
      </c>
    </row>
    <row r="4" spans="1:2" x14ac:dyDescent="0.2">
      <c r="A4" s="7" t="s">
        <v>70</v>
      </c>
      <c r="B4" t="str">
        <f>VLOOKUP(B3,'Table of Contents'!$C:$H,6,FALSE)</f>
        <v>O2</v>
      </c>
    </row>
    <row r="5" spans="1:2" x14ac:dyDescent="0.2">
      <c r="A5" s="7" t="s">
        <v>21</v>
      </c>
      <c r="B5" s="8">
        <f>VLOOKUP(B3,'Table of Contents'!$C:$H,4,FALSE)</f>
        <v>5</v>
      </c>
    </row>
    <row r="6" spans="1:2" x14ac:dyDescent="0.2">
      <c r="A6" s="7" t="s">
        <v>22</v>
      </c>
      <c r="B6" t="str">
        <f>VLOOKUP(B3,'Table of Contents'!$C:$H,3,FALSE)</f>
        <v>Modal values for 'Rating,' 'Language,' 'Release Year'</v>
      </c>
    </row>
    <row r="8" spans="1:2" x14ac:dyDescent="0.2">
      <c r="A8" s="7" t="s">
        <v>71</v>
      </c>
    </row>
    <row r="9" spans="1:2" ht="153" x14ac:dyDescent="0.2">
      <c r="B9" s="6" t="s">
        <v>19</v>
      </c>
    </row>
  </sheetData>
  <hyperlinks>
    <hyperlink ref="A1" location="'Table of Contents'!A1" display="Back to Table of Contents" xr:uid="{64054B65-7BC7-614D-A172-29D1E67FAF72}"/>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E361-0DD0-A447-9ABE-2039F10D3A75}">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13</v>
      </c>
    </row>
    <row r="4" spans="1:2" x14ac:dyDescent="0.2">
      <c r="A4" s="7" t="s">
        <v>70</v>
      </c>
      <c r="B4" t="str">
        <f>VLOOKUP(B3,'Table of Contents'!$C:$H,6,FALSE)</f>
        <v>O3</v>
      </c>
    </row>
    <row r="5" spans="1:2" x14ac:dyDescent="0.2">
      <c r="A5" s="7" t="s">
        <v>21</v>
      </c>
      <c r="B5" s="8">
        <f>VLOOKUP(B3,'Table of Contents'!$C:$H,4,FALSE)</f>
        <v>5</v>
      </c>
    </row>
    <row r="6" spans="1:2" x14ac:dyDescent="0.2">
      <c r="A6" s="7" t="s">
        <v>22</v>
      </c>
      <c r="B6" t="str">
        <f>VLOOKUP(B3,'Table of Contents'!$C:$H,3,FALSE)</f>
        <v xml:space="preserve">Descriptive statistics for 'customer' table. Modal values for qualitative fields only as the table doesn't have real quantitative values </v>
      </c>
    </row>
    <row r="8" spans="1:2" x14ac:dyDescent="0.2">
      <c r="A8" s="7" t="s">
        <v>71</v>
      </c>
    </row>
    <row r="9" spans="1:2" ht="170" x14ac:dyDescent="0.2">
      <c r="B9" s="6" t="s">
        <v>24</v>
      </c>
    </row>
  </sheetData>
  <hyperlinks>
    <hyperlink ref="A1" location="'Table of Contents'!A1" display="Back to Table of Contents" xr:uid="{2476225C-FF97-0243-8374-5BFC67B06D3B}"/>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89B46-2819-0F46-8A0F-797A6B2FB5ED}">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14</v>
      </c>
    </row>
    <row r="4" spans="1:2" x14ac:dyDescent="0.2">
      <c r="A4" s="7" t="s">
        <v>70</v>
      </c>
      <c r="B4" t="str">
        <f>VLOOKUP(B3,'Table of Contents'!$C:$H,6,FALSE)</f>
        <v>O4</v>
      </c>
    </row>
    <row r="5" spans="1:2" x14ac:dyDescent="0.2">
      <c r="A5" s="7" t="s">
        <v>21</v>
      </c>
      <c r="B5" s="8">
        <f>VLOOKUP(B3,'Table of Contents'!$C:$H,4,FALSE)</f>
        <v>5</v>
      </c>
    </row>
    <row r="6" spans="1:2" x14ac:dyDescent="0.2">
      <c r="A6" s="7" t="s">
        <v>22</v>
      </c>
      <c r="B6" t="str">
        <f>VLOOKUP(B3,'Table of Contents'!$C:$H,3,FALSE)</f>
        <v>Number of unique titles and total inventoried films</v>
      </c>
    </row>
    <row r="8" spans="1:2" x14ac:dyDescent="0.2">
      <c r="A8" s="7" t="s">
        <v>71</v>
      </c>
    </row>
    <row r="9" spans="1:2" ht="51" x14ac:dyDescent="0.2">
      <c r="B9" s="6" t="s">
        <v>26</v>
      </c>
    </row>
  </sheetData>
  <hyperlinks>
    <hyperlink ref="A1" location="'Table of Contents'!A1" display="Back to Table of Contents" xr:uid="{D20FCB7C-1B56-454A-AA73-AB163E31AC24}"/>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ACFBB-4097-E948-A0FA-8C59DF68B191}">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27</v>
      </c>
    </row>
    <row r="4" spans="1:2" x14ac:dyDescent="0.2">
      <c r="A4" s="7" t="s">
        <v>70</v>
      </c>
      <c r="B4" t="str">
        <f>VLOOKUP(B3,'Table of Contents'!$C:$H,6,FALSE)</f>
        <v>O5</v>
      </c>
    </row>
    <row r="5" spans="1:2" x14ac:dyDescent="0.2">
      <c r="A5" s="7" t="s">
        <v>21</v>
      </c>
      <c r="B5" s="8">
        <f>VLOOKUP(B3,'Table of Contents'!$C:$H,4,FALSE)</f>
        <v>5</v>
      </c>
    </row>
    <row r="6" spans="1:2" x14ac:dyDescent="0.2">
      <c r="A6" s="7" t="s">
        <v>22</v>
      </c>
      <c r="B6" t="str">
        <f>VLOOKUP(B3,'Table of Contents'!$C:$H,3,FALSE)</f>
        <v>Number of customers</v>
      </c>
    </row>
    <row r="8" spans="1:2" x14ac:dyDescent="0.2">
      <c r="A8" s="7" t="s">
        <v>71</v>
      </c>
    </row>
    <row r="9" spans="1:2" ht="34" x14ac:dyDescent="0.2">
      <c r="B9" s="6" t="s">
        <v>29</v>
      </c>
    </row>
  </sheetData>
  <hyperlinks>
    <hyperlink ref="A1" location="'Table of Contents'!A1" display="Back to Table of Contents" xr:uid="{16D0B3F1-8106-164F-8388-F8BCA7169132}"/>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FB088-33D0-CE4D-9923-E1DA94D6E959}">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31</v>
      </c>
    </row>
    <row r="4" spans="1:2" x14ac:dyDescent="0.2">
      <c r="A4" s="7" t="s">
        <v>70</v>
      </c>
      <c r="B4" t="str">
        <f>VLOOKUP(B3,'Table of Contents'!$C:$H,6,FALSE)</f>
        <v>O6</v>
      </c>
    </row>
    <row r="5" spans="1:2" x14ac:dyDescent="0.2">
      <c r="A5" s="7" t="s">
        <v>21</v>
      </c>
      <c r="B5" s="8">
        <f>VLOOKUP(B3,'Table of Contents'!$C:$H,4,FALSE)</f>
        <v>5</v>
      </c>
    </row>
    <row r="6" spans="1:2" x14ac:dyDescent="0.2">
      <c r="A6" s="7" t="s">
        <v>22</v>
      </c>
      <c r="B6" t="str">
        <f>VLOOKUP(B3,'Table of Contents'!$C:$H,3,FALSE)</f>
        <v>Total rental revenue</v>
      </c>
    </row>
    <row r="8" spans="1:2" x14ac:dyDescent="0.2">
      <c r="A8" s="7" t="s">
        <v>71</v>
      </c>
    </row>
    <row r="9" spans="1:2" ht="34" x14ac:dyDescent="0.2">
      <c r="B9" s="6" t="s">
        <v>35</v>
      </c>
    </row>
  </sheetData>
  <hyperlinks>
    <hyperlink ref="A1" location="'Table of Contents'!A1" display="Back to Table of Contents" xr:uid="{36201E39-1511-7942-AA5F-8BD52B35FB4D}"/>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54F06-445C-DC4F-A421-35F7C7B07A4F}">
  <dimension ref="A1:B9"/>
  <sheetViews>
    <sheetView showGridLines="0" zoomScaleNormal="100" workbookViewId="0">
      <selection activeCell="B9" sqref="B9"/>
    </sheetView>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33</v>
      </c>
    </row>
    <row r="4" spans="1:2" x14ac:dyDescent="0.2">
      <c r="A4" s="7" t="s">
        <v>70</v>
      </c>
      <c r="B4" t="str">
        <f>VLOOKUP(B3,'Table of Contents'!$C:$H,6,FALSE)</f>
        <v>O7</v>
      </c>
    </row>
    <row r="5" spans="1:2" x14ac:dyDescent="0.2">
      <c r="A5" s="7" t="s">
        <v>21</v>
      </c>
      <c r="B5" s="8">
        <f>VLOOKUP(B3,'Table of Contents'!$C:$H,4,FALSE)</f>
        <v>5</v>
      </c>
    </row>
    <row r="6" spans="1:2" x14ac:dyDescent="0.2">
      <c r="A6" s="7" t="s">
        <v>22</v>
      </c>
      <c r="B6" t="str">
        <f>VLOOKUP(B3,'Table of Contents'!$C:$H,3,FALSE)</f>
        <v>Number of rentals</v>
      </c>
    </row>
    <row r="8" spans="1:2" x14ac:dyDescent="0.2">
      <c r="A8" s="7" t="s">
        <v>71</v>
      </c>
    </row>
    <row r="9" spans="1:2" ht="34" x14ac:dyDescent="0.2">
      <c r="B9" s="6" t="s">
        <v>36</v>
      </c>
    </row>
  </sheetData>
  <hyperlinks>
    <hyperlink ref="A1" location="'Table of Contents'!A1" display="Back to Table of Contents" xr:uid="{1529F3A2-1C18-0741-A112-3295470B2F98}"/>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7FC2-7FD0-8C41-8E29-A028828FA375}">
  <dimension ref="A1:B9"/>
  <sheetViews>
    <sheetView showGridLines="0" zoomScaleNormal="100" workbookViewId="0"/>
  </sheetViews>
  <sheetFormatPr baseColWidth="10" defaultRowHeight="16" x14ac:dyDescent="0.2"/>
  <cols>
    <col min="1" max="1" width="22.6640625" bestFit="1" customWidth="1"/>
    <col min="2" max="2" width="93.5" customWidth="1"/>
  </cols>
  <sheetData>
    <row r="1" spans="1:2" x14ac:dyDescent="0.2">
      <c r="A1" s="5" t="s">
        <v>18</v>
      </c>
    </row>
    <row r="3" spans="1:2" x14ac:dyDescent="0.2">
      <c r="A3" s="7" t="s">
        <v>69</v>
      </c>
      <c r="B3" t="s">
        <v>39</v>
      </c>
    </row>
    <row r="4" spans="1:2" x14ac:dyDescent="0.2">
      <c r="A4" s="7" t="s">
        <v>70</v>
      </c>
      <c r="B4" t="str">
        <f>VLOOKUP(B3,'Table of Contents'!$C:$H,6,FALSE)</f>
        <v>O8</v>
      </c>
    </row>
    <row r="5" spans="1:2" x14ac:dyDescent="0.2">
      <c r="A5" s="7" t="s">
        <v>21</v>
      </c>
      <c r="B5" s="8">
        <f>VLOOKUP(B3,'Table of Contents'!$C:$H,4,FALSE)</f>
        <v>7</v>
      </c>
    </row>
    <row r="6" spans="1:2" x14ac:dyDescent="0.2">
      <c r="A6" s="7" t="s">
        <v>22</v>
      </c>
      <c r="B6" t="str">
        <f>VLOOKUP(B3,'Table of Contents'!$C:$H,3,FALSE)</f>
        <v>Top and bottom revenue contributing films</v>
      </c>
    </row>
    <row r="8" spans="1:2" x14ac:dyDescent="0.2">
      <c r="A8" s="7" t="s">
        <v>71</v>
      </c>
    </row>
    <row r="9" spans="1:2" ht="340" x14ac:dyDescent="0.2">
      <c r="B9" s="6" t="s">
        <v>53</v>
      </c>
    </row>
  </sheetData>
  <hyperlinks>
    <hyperlink ref="A1" location="'Table of Contents'!A1" display="Back to Table of Contents" xr:uid="{480F9C0A-998F-A143-A23F-361F0AB4E9D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Table of Contents</vt:lpstr>
      <vt:lpstr>Q1</vt:lpstr>
      <vt:lpstr>Q2</vt:lpstr>
      <vt:lpstr>Q3</vt:lpstr>
      <vt:lpstr>Q4</vt:lpstr>
      <vt:lpstr>Q5</vt:lpstr>
      <vt:lpstr>Q6</vt:lpstr>
      <vt:lpstr>Q7</vt:lpstr>
      <vt:lpstr>Q8</vt:lpstr>
      <vt:lpstr>Q9</vt:lpstr>
      <vt:lpstr>Q10</vt:lpstr>
      <vt:lpstr>Q11</vt:lpstr>
      <vt:lpstr>Q12</vt:lpstr>
      <vt:lpstr>Q13</vt:lpstr>
      <vt:lpstr>Q14</vt:lpstr>
      <vt:lpstr>O1</vt:lpstr>
      <vt:lpstr>O2</vt:lpstr>
      <vt:lpstr>O3</vt:lpstr>
      <vt:lpstr>O4</vt:lpstr>
      <vt:lpstr>O5</vt:lpstr>
      <vt:lpstr>O6</vt:lpstr>
      <vt:lpstr>O7</vt:lpstr>
      <vt:lpstr>O8</vt:lpstr>
      <vt:lpstr>O9</vt:lpstr>
      <vt:lpstr>O10</vt:lpstr>
      <vt:lpstr>O11</vt:lpstr>
      <vt:lpstr>O12</vt:lpstr>
      <vt:lpstr>O13</vt:lpstr>
      <vt:lpstr>O14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 Park</dc:creator>
  <cp:lastModifiedBy>Chan Park</cp:lastModifiedBy>
  <dcterms:created xsi:type="dcterms:W3CDTF">2023-06-06T15:32:36Z</dcterms:created>
  <dcterms:modified xsi:type="dcterms:W3CDTF">2023-06-06T19:32:54Z</dcterms:modified>
</cp:coreProperties>
</file>