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3" hidden="1">SK!$A$1:$C$1</definedName>
    <definedName name="_xlnm._FilterDatabase" localSheetId="0" hidden="1">Source!$A$1:$L$313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5" i="5" l="1"/>
  <c r="G315" i="5"/>
  <c r="F315" i="5"/>
  <c r="E315" i="5"/>
  <c r="D315" i="5"/>
  <c r="C315" i="5"/>
  <c r="H314" i="5"/>
  <c r="G314" i="5"/>
  <c r="F314" i="5"/>
  <c r="E314" i="5"/>
  <c r="D314" i="5"/>
  <c r="C314" i="5"/>
  <c r="G313" i="5" l="1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H313" i="5" l="1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313" i="5"/>
  <c r="F312" i="5"/>
  <c r="D266" i="5"/>
  <c r="D265" i="5"/>
  <c r="D264" i="5"/>
  <c r="D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1" i="5" l="1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3" i="5"/>
  <c r="E312" i="5"/>
  <c r="E311" i="5"/>
  <c r="E310" i="5"/>
  <c r="E309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3" i="5"/>
  <c r="C312" i="5"/>
  <c r="C311" i="5"/>
  <c r="C310" i="5"/>
  <c r="C309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<sst xmlns="http://schemas.openxmlformats.org/spreadsheetml/2006/main" count="1740" uniqueCount="779">
  <si>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</si>
  <si>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</si>
  <si>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</si>
  <si>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</si>
  <si>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</si>
  <si>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</si>
  <si>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</si>
  <si>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</si>
  <si>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</si>
  <si>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</si>
  <si>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</si>
  <si>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</si>
  <si>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</si>
  <si>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</si>
  <si>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</si>
  <si>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</si>
  <si>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</si>
  <si>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</si>
  <si>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</si>
  <si>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</si>
  <si>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</si>
  <si>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</si>
  <si>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</si>
  <si>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</si>
  <si>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</si>
  <si>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</si>
  <si>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</si>
  <si>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</si>
  <si>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</si>
  <si>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</si>
  <si>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</si>
  <si>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</si>
  <si>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</si>
  <si>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</si>
  <si>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</si>
  <si>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</si>
  <si>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</si>
  <si>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</si>
  <si>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</si>
  <si>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</si>
  <si>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</si>
  <si>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</si>
  <si>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</si>
  <si>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</si>
  <si>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</si>
  <si>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</si>
  <si>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</si>
  <si>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</si>
  <si>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</si>
  <si>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</si>
  <si>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</si>
  <si>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</si>
  <si>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</si>
  <si>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</si>
  <si>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</si>
  <si>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</si>
  <si>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</si>
  <si>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</si>
  <si>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</si>
  <si>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</si>
  <si>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</si>
  <si>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</si>
  <si>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</si>
  <si>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</si>
  <si>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</si>
  <si>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</si>
  <si>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</si>
  <si>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</si>
  <si>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</si>
  <si>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</si>
  <si>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</si>
  <si>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</si>
  <si>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</si>
  <si>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</si>
  <si>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</si>
  <si>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</si>
  <si>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</si>
  <si>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</si>
  <si>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</si>
  <si>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</si>
  <si>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</si>
  <si>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</si>
  <si>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</si>
  <si>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</si>
  <si>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</si>
  <si>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</si>
  <si>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</si>
  <si>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</si>
  <si>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</si>
  <si>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</si>
  <si>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</si>
  <si>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</si>
  <si>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</si>
  <si>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</si>
  <si>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</si>
  <si>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</si>
  <si>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</si>
  <si>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</si>
  <si>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</si>
  <si>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</si>
  <si>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</si>
  <si>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</si>
  <si>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</si>
  <si>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</si>
  <si>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</si>
  <si>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</si>
  <si>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</si>
  <si>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</si>
  <si>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</si>
  <si>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</si>
  <si>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</si>
  <si>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</si>
  <si>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</si>
  <si>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</si>
  <si>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</si>
  <si>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</si>
  <si>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</si>
  <si>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</si>
  <si>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</si>
  <si>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</si>
  <si>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</si>
  <si>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</si>
  <si>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</si>
  <si>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</si>
  <si>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</si>
  <si>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</si>
  <si>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</si>
  <si>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</si>
  <si>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</si>
  <si>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</si>
  <si>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</si>
  <si>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</si>
  <si>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</si>
  <si>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</si>
  <si>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</si>
  <si>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</si>
  <si>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</si>
  <si>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</si>
  <si>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</si>
  <si>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</si>
  <si>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</si>
  <si>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</si>
  <si>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</si>
  <si>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</si>
  <si>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</si>
  <si>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</si>
  <si>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</si>
  <si>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</si>
  <si>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</si>
  <si>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</si>
  <si>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</si>
  <si>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</si>
  <si>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</si>
  <si>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</si>
  <si>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</si>
  <si>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</si>
  <si>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</si>
  <si>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</si>
  <si>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</si>
  <si>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UHD ONE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</si>
  <si>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</si>
  <si>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</si>
  <si>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</si>
  <si>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</si>
  <si>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</si>
  <si>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</si>
  <si>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</si>
  <si>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</si>
  <si>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</si>
  <si>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</si>
  <si>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</si>
  <si>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</si>
  <si>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</si>
  <si>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</si>
  <si>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</si>
  <si>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</si>
  <si>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</si>
  <si>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</si>
  <si>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</si>
  <si>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</si>
  <si>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</si>
  <si>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</si>
  <si>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</si>
  <si>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</si>
  <si>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</si>
  <si>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</si>
  <si>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</si>
  <si>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</si>
  <si>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</si>
  <si>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</si>
  <si>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</si>
  <si>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</si>
  <si>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</si>
  <si>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</si>
  <si>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</si>
  <si>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</si>
  <si>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</si>
  <si>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</si>
  <si>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</si>
  <si>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</si>
  <si>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</si>
  <si>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</si>
  <si>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</si>
  <si>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</si>
  <si>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</si>
  <si>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</si>
  <si>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</si>
  <si>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</si>
  <si>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</si>
  <si>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</si>
  <si>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</si>
  <si>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</si>
  <si>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</si>
  <si>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</si>
  <si>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</si>
  <si>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</si>
  <si>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</si>
  <si>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</si>
  <si>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</si>
  <si>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</si>
  <si>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</si>
  <si>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</si>
  <si>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</si>
  <si>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</si>
  <si>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</si>
  <si>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</si>
  <si>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</si>
  <si>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</si>
  <si>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</si>
  <si>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</si>
  <si>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</si>
  <si>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</si>
  <si>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</si>
  <si>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</si>
  <si>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</si>
  <si>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</si>
  <si>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</si>
  <si>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</si>
  <si>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</si>
  <si>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</si>
  <si>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</si>
  <si>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</si>
  <si>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</si>
  <si>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</si>
  <si>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</si>
  <si>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</si>
  <si>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캠퍼스TV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</si>
  <si>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</si>
  <si>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</si>
  <si>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</si>
  <si>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</si>
  <si>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</si>
  <si>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</si>
  <si>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</si>
  <si>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</si>
  <si>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</si>
  <si>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</si>
  <si>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</si>
  <si>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</si>
  <si>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</si>
  <si>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</si>
  <si>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</si>
  <si>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</si>
  <si>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</si>
  <si>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</si>
  <si>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</si>
  <si>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</si>
  <si>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</si>
  <si>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</si>
  <si>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</si>
  <si>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</si>
  <si>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</si>
  <si>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</si>
  <si>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</si>
  <si>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</si>
  <si>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</si>
  <si>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</si>
  <si>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</si>
  <si>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</si>
  <si>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</si>
  <si>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</si>
  <si>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</si>
  <si>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</si>
  <si>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</si>
  <si>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</si>
  <si>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</si>
  <si>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</si>
  <si>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</si>
  <si>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</si>
  <si>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</si>
  <si>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</si>
  <si>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</si>
  <si>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</si>
  <si>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</si>
  <si>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</si>
  <si>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</si>
  <si>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</si>
  <si>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</si>
  <si>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</si>
  <si>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</si>
  <si>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</si>
  <si>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</si>
  <si>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</si>
  <si>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</si>
  <si>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</si>
  <si>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</si>
  <si>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</si>
  <si>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</si>
  <si>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</si>
  <si>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</si>
  <si>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</si>
  <si>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</si>
  <si>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</si>
  <si>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</si>
  <si>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</si>
  <si>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</si>
  <si>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Stingray iConcerts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</si>
  <si>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</si>
  <si>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</si>
  <si>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</si>
  <si>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</si>
  <si>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</si>
  <si>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</si>
  <si>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</si>
  <si>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</si>
  <si>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</si>
  <si>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</si>
  <si>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</si>
  <si>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</si>
  <si>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</si>
  <si>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</si>
  <si>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</si>
  <si>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</si>
  <si>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</si>
  <si>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</si>
  <si>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</si>
  <si>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</si>
  <si>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</si>
  <si>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</si>
  <si>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</si>
  <si>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</si>
  <si>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</si>
  <si>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</si>
  <si>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</si>
  <si>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</si>
  <si>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</si>
  <si>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</si>
  <si>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</si>
  <si>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</si>
  <si>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</si>
  <si>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</si>
  <si>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</si>
  <si>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</si>
  <si>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</si>
  <si>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</si>
  <si>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</si>
  <si>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</si>
  <si>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</si>
  <si>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</si>
  <si>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</si>
  <si>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</si>
  <si>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</si>
  <si>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</si>
  <si>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</si>
  <si>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</si>
  <si>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</si>
  <si>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</si>
  <si>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</si>
  <si>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</si>
  <si>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</si>
  <si>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</si>
  <si>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</si>
  <si>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</si>
  <si>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</si>
  <si>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</si>
  <si>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</si>
  <si>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</si>
  <si>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</si>
  <si>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</si>
  <si>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</si>
  <si>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</si>
  <si>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</si>
  <si>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</si>
  <si>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</si>
  <si>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</si>
  <si>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</si>
  <si>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</si>
  <si>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</si>
  <si>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</si>
  <si>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</si>
  <si>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</si>
  <si>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</si>
  <si>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</si>
  <si>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</si>
  <si>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</si>
  <si>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</si>
  <si>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</si>
  <si>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</si>
  <si>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</si>
  <si>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</si>
  <si>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</si>
  <si>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</si>
  <si>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</si>
  <si>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</si>
  <si>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</si>
  <si>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</si>
  <si>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</si>
  <si>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</si>
  <si>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</si>
  <si>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</si>
  <si>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</si>
  <si>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</si>
  <si>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</si>
  <si>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</si>
  <si>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</si>
  <si>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</si>
  <si>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</si>
  <si>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</si>
  <si>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</si>
  <si>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</si>
  <si>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</si>
  <si>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Sundance CH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</si>
  <si>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</si>
  <si>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</si>
  <si>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</si>
  <si>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</si>
  <si>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</si>
  <si>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</si>
  <si>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</si>
  <si>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</si>
  <si>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</si>
  <si>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</si>
  <si>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</si>
  <si>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</si>
  <si>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</si>
  <si>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</si>
  <si>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</si>
  <si>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</si>
  <si>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</si>
  <si>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</si>
  <si>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</si>
  <si>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</si>
  <si>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</si>
  <si>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</si>
  <si>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</si>
  <si>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</si>
  <si>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</si>
  <si>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</si>
  <si>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</si>
  <si>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</si>
  <si>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</si>
  <si>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</si>
  <si>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</si>
  <si>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</si>
  <si>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</si>
  <si>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</si>
  <si>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</si>
  <si>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</si>
  <si>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</si>
  <si>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</si>
  <si>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</si>
  <si>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</si>
  <si>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</si>
  <si>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</si>
  <si>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</si>
  <si>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</si>
  <si>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</si>
  <si>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</si>
  <si>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</si>
  <si>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</si>
  <si>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</si>
  <si>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</si>
  <si>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</si>
  <si>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</si>
  <si>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</si>
  <si>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</si>
  <si>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</si>
  <si>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</si>
  <si>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</si>
  <si>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</si>
  <si>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</si>
  <si>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</si>
  <si>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</si>
  <si>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</si>
  <si>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</si>
  <si>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</si>
  <si>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</si>
  <si>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</si>
  <si>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</si>
  <si>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</si>
  <si>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</si>
  <si>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</si>
  <si>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</si>
  <si>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</si>
  <si>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</si>
  <si>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</si>
  <si>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</si>
  <si>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</si>
  <si>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</si>
  <si>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</si>
  <si>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</si>
  <si>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</si>
  <si>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</si>
  <si>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</si>
  <si>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</si>
  <si>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</si>
  <si>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</si>
  <si>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</si>
  <si>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</si>
  <si>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</si>
  <si>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</si>
  <si>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</si>
  <si>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</si>
  <si>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</si>
  <si>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</si>
  <si>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</si>
  <si>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</si>
  <si>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</si>
  <si>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</si>
  <si>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</si>
  <si>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</si>
  <si>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</si>
  <si>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</si>
  <si>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</si>
  <si>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</si>
  <si>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</si>
  <si>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</si>
  <si>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</si>
  <si>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</si>
  <si>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</si>
  <si>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</si>
  <si>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</si>
  <si>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</si>
  <si>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</si>
  <si>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</si>
  <si>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</si>
  <si>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</si>
  <si>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</si>
  <si>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</si>
  <si>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</si>
  <si>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</si>
  <si>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</si>
  <si>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</si>
  <si>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</si>
  <si>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</si>
  <si>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</si>
  <si>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</si>
  <si>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</si>
  <si>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</si>
  <si>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</si>
  <si>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</si>
  <si>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</si>
  <si>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</si>
  <si>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</si>
  <si>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</si>
  <si>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</si>
  <si>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</si>
  <si>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</si>
  <si>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</si>
  <si>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</si>
  <si>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</si>
  <si>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</si>
  <si>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</si>
  <si>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</si>
  <si>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</si>
  <si>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</si>
  <si>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</si>
  <si>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</si>
  <si>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</si>
  <si>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</si>
  <si>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</si>
  <si>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</si>
  <si>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</si>
  <si>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</si>
  <si>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</si>
  <si>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</si>
  <si>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</si>
  <si>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</si>
  <si>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</si>
  <si>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</si>
  <si>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</si>
  <si>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</si>
  <si>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</si>
  <si>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</si>
  <si>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</si>
  <si>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</si>
  <si>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</si>
  <si>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</si>
  <si>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</si>
  <si>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</si>
  <si>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</si>
  <si>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</si>
  <si>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</si>
  <si>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</si>
  <si>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</si>
  <si>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</si>
  <si>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</si>
  <si>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</si>
  <si>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</si>
  <si>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</si>
  <si>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</si>
  <si>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</si>
  <si>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</si>
  <si>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</si>
  <si>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</si>
  <si>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</si>
  <si>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</si>
  <si>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</si>
  <si>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</si>
  <si>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</si>
  <si>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</si>
  <si>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</si>
  <si>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</si>
  <si>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</si>
  <si>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</si>
  <si>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</si>
  <si>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</si>
  <si>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</si>
  <si>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</si>
  <si>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</si>
  <si>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</si>
  <si>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</si>
  <si>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</si>
  <si>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</si>
  <si>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</si>
  <si>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</si>
  <si>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</si>
  <si>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</si>
  <si>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</si>
  <si>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</si>
  <si>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</si>
  <si>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</si>
  <si>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</si>
  <si>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</si>
  <si>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</si>
  <si>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</si>
  <si>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</si>
  <si>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</si>
  <si>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</si>
  <si>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</si>
  <si>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</si>
  <si>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</si>
  <si>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</si>
  <si>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</si>
  <si>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</si>
  <si>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http://i.imgur.com/lqJZzSG.png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</si>
  <si>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</si>
  <si>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</si>
  <si>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</si>
  <si>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</si>
  <si>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</si>
  <si>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</si>
  <si>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</si>
  <si>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</si>
  <si>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</si>
  <si>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</si>
  <si>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</si>
  <si>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</si>
  <si>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</si>
  <si>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</si>
  <si>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</si>
  <si>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</si>
  <si>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</si>
  <si>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</si>
  <si>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</si>
  <si>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</si>
  <si>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</si>
  <si>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</si>
  <si>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</si>
  <si>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</si>
  <si>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</si>
  <si>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</si>
  <si>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</si>
  <si>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</si>
  <si>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</si>
  <si>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</si>
  <si>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</si>
  <si>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</si>
  <si>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</si>
  <si>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</si>
  <si>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</si>
  <si>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</si>
  <si>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</si>
  <si>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</si>
  <si>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</si>
  <si>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</si>
  <si>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</si>
  <si>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</si>
  <si>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</si>
  <si>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</si>
  <si>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</si>
  <si>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</si>
  <si>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</si>
  <si>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</si>
  <si>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</si>
  <si>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</si>
  <si>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</si>
  <si>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</si>
  <si>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</si>
  <si>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</si>
  <si>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</si>
  <si>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</si>
  <si>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</si>
  <si>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</si>
  <si>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</si>
  <si>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</si>
  <si>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</si>
  <si>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</si>
  <si>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</si>
  <si>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</si>
  <si>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</si>
  <si>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</si>
  <si>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</si>
  <si>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</si>
  <si>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</si>
  <si>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</si>
  <si>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</si>
  <si>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</si>
  <si>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</si>
  <si>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</si>
  <si>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</si>
  <si>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</si>
  <si>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</si>
  <si>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</si>
  <si>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</si>
  <si>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</si>
  <si>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</si>
  <si>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</si>
  <si>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</si>
  <si>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</si>
  <si>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</si>
  <si>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</si>
  <si>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</si>
  <si>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</si>
  <si>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</si>
  <si>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http://i.imgur.com/XLA5bhf.png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</si>
  <si>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</si>
  <si>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</si>
  <si>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</si>
  <si>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</si>
  <si>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</si>
  <si>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http://i.imgur.com/TYLAZ0S.png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</si>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</sst>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"/>
  <sheetViews>
    <sheetView tabSelected="1" topLeftCell="A304" workbookViewId="0">
      <selection activeCell="G315" sqref="G315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492</v>
      </c>
      <c r="B1" t="s">
        <v>1</v>
      </c>
      <c r="C1" t="s">
        <v>323</v>
      </c>
      <c r="D1" t="s">
        <v>493</v>
      </c>
      <c r="E1" t="s">
        <v>331</v>
      </c>
      <c r="F1" t="s">
        <v>494</v>
      </c>
      <c r="G1" t="s">
        <v>324</v>
      </c>
      <c r="H1" t="s">
        <v>495</v>
      </c>
      <c r="I1" t="s">
        <v>773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496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497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202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498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499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500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501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502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503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504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526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40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505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506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507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508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512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509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510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511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513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514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515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516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517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518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519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98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520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521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522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523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524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525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46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527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528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529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530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531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532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533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534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535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536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537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538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539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540</v>
      </c>
      <c r="J46" t="s">
        <v>53</v>
      </c>
      <c r="K46">
        <v>257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541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542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543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544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545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546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547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127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548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549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550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551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552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553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554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555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556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557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558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559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560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561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562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563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564</v>
      </c>
      <c r="J70" t="s">
        <v>489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565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566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567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568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87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569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570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275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571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572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573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>Stingray iConcerts</v>
      </c>
      <c r="D80">
        <f>IF(ISNA(VLOOKUP($A80,KT!$A:$C,3,FALSE)),"",VLOOKUP($A80,KT!$A:$C,3,FALSE))</f>
        <v>89</v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574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575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576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577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578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47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579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61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580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99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581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582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583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584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585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586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587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588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589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>키즈톡톡</v>
      </c>
      <c r="D96">
        <f>IF(ISNA(VLOOKUP($A96,KT!$A:$C,3,FALSE)),"",VLOOKUP($A96,KT!$A:$C,3,FALSE))</f>
        <v>153</v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590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591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592</v>
      </c>
      <c r="J98" t="s">
        <v>16</v>
      </c>
      <c r="K98">
        <v>815050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593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594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595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596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597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1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598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599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600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62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601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63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602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39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603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604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272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605</v>
      </c>
      <c r="J111" t="s">
        <v>34</v>
      </c>
      <c r="K111">
        <v>658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606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607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608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609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610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611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612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613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614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615</v>
      </c>
      <c r="J121" t="s">
        <v>488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6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616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617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618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619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620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621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622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623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624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625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626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247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627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253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628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629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630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631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632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633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634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635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636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637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30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638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86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639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640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641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642</v>
      </c>
      <c r="J148" t="s">
        <v>490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643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2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644</v>
      </c>
      <c r="J150" t="s">
        <v>4</v>
      </c>
      <c r="K150">
        <v>283</v>
      </c>
      <c r="L150">
        <v>1</v>
      </c>
    </row>
    <row r="151" spans="1:12" x14ac:dyDescent="0.3">
      <c r="A151">
        <v>180</v>
      </c>
      <c r="B151" t="s">
        <v>159</v>
      </c>
      <c r="C151" t="str">
        <f>IF(ISNA(VLOOKUP($A151,KT!$A:$B,2,FALSE)),"",VLOOKUP($A151,KT!$A:$B,2,FALSE))</f>
        <v>UHD ONE</v>
      </c>
      <c r="D151">
        <f>IF(ISNA(VLOOKUP($A151,KT!$A:$C,3,FALSE)),"",VLOOKUP($A151,KT!$A:$C,3,FALSE))</f>
        <v>100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645</v>
      </c>
      <c r="J151" t="s">
        <v>53</v>
      </c>
      <c r="K151">
        <v>100</v>
      </c>
      <c r="L151">
        <v>1</v>
      </c>
    </row>
    <row r="152" spans="1:12" x14ac:dyDescent="0.3">
      <c r="A152">
        <v>181</v>
      </c>
      <c r="B152" t="s">
        <v>160</v>
      </c>
      <c r="C152" t="str">
        <f>IF(ISNA(VLOOKUP($A152,KT!$A:$B,2,FALSE)),"",VLOOKUP($A152,KT!$A:$B,2,FALSE))</f>
        <v>Sky UHD</v>
      </c>
      <c r="D152">
        <f>IF(ISNA(VLOOKUP($A152,KT!$A:$C,3,FALSE)),"",VLOOKUP($A152,KT!$A:$C,3,FALSE))</f>
        <v>174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646</v>
      </c>
      <c r="J152" t="s">
        <v>9</v>
      </c>
      <c r="K152">
        <v>500</v>
      </c>
      <c r="L152">
        <v>1</v>
      </c>
    </row>
    <row r="153" spans="1:12" x14ac:dyDescent="0.3">
      <c r="A153">
        <v>182</v>
      </c>
      <c r="B153" t="s">
        <v>161</v>
      </c>
      <c r="C153" t="str">
        <f>IF(ISNA(VLOOKUP($A153,KT!$A:$B,2,FALSE)),"",VLOOKUP($A153,KT!$A:$B,2,FALSE))</f>
        <v>Smile TV</v>
      </c>
      <c r="D153">
        <f>IF(ISNA(VLOOKUP($A153,KT!$A:$C,3,FALSE)),"",VLOOKUP($A153,KT!$A:$C,3,FALSE))</f>
        <v>84</v>
      </c>
      <c r="E153" t="str">
        <f>IF(ISNA(VLOOKUP($A153,LG!$A:$B,2,FALSE)),"",VLOOKUP($A153,LG!$A:$B,2,FALSE))</f>
        <v/>
      </c>
      <c r="F153" t="str">
        <f>IF(ISNA(VLOOKUP($A153,LG!$A:$C,3,FALSE)),"",VLOOKUP($A153,LG!$A:$C,3,FALSE))</f>
        <v/>
      </c>
      <c r="G153" t="str">
        <f>IF(ISNA(VLOOKUP($A153,SK!$A:$B,2,FALSE)),"",VLOOKUP($A153,SK!$A:$B,2,FALSE))</f>
        <v/>
      </c>
      <c r="H153" t="str">
        <f>IF(ISNA(VLOOKUP($A153,SK!$A:$C,3,FALSE)),"",VLOOKUP($A153,SK!$A:$C,3,FALSE))</f>
        <v/>
      </c>
      <c r="I153" t="s">
        <v>647</v>
      </c>
      <c r="J153" t="s">
        <v>16</v>
      </c>
      <c r="K153">
        <v>814939</v>
      </c>
      <c r="L153">
        <v>1</v>
      </c>
    </row>
    <row r="154" spans="1:12" x14ac:dyDescent="0.3">
      <c r="A154">
        <v>183</v>
      </c>
      <c r="B154" t="s">
        <v>162</v>
      </c>
      <c r="C154" t="str">
        <f>IF(ISNA(VLOOKUP($A154,KT!$A:$B,2,FALSE)),"",VLOOKUP($A154,KT!$A:$B,2,FALSE))</f>
        <v>SPOTV</v>
      </c>
      <c r="D154">
        <f>IF(ISNA(VLOOKUP($A154,KT!$A:$C,3,FALSE)),"",VLOOKUP($A154,KT!$A:$C,3,FALSE))</f>
        <v>51</v>
      </c>
      <c r="E154" t="str">
        <f>IF(ISNA(VLOOKUP($A154,LG!$A:$B,2,FALSE)),"",VLOOKUP($A154,LG!$A:$B,2,FALSE))</f>
        <v>SPOTV</v>
      </c>
      <c r="F154">
        <f>IF(ISNA(VLOOKUP($A154,LG!$A:$C,3,FALSE)),"",VLOOKUP($A154,LG!$A:$C,3,FALSE))</f>
        <v>56</v>
      </c>
      <c r="G154" t="str">
        <f>IF(ISNA(VLOOKUP($A154,SK!$A:$B,2,FALSE)),"",VLOOKUP($A154,SK!$A:$B,2,FALSE))</f>
        <v>SPOTV</v>
      </c>
      <c r="H154">
        <f>IF(ISNA(VLOOKUP($A154,SK!$A:$C,3,FALSE)),"",VLOOKUP($A154,SK!$A:$C,3,FALSE))</f>
        <v>120</v>
      </c>
      <c r="I154" t="s">
        <v>661</v>
      </c>
      <c r="J154" t="s">
        <v>4</v>
      </c>
      <c r="K154">
        <v>125</v>
      </c>
      <c r="L154">
        <v>1</v>
      </c>
    </row>
    <row r="155" spans="1:12" x14ac:dyDescent="0.3">
      <c r="A155">
        <v>184</v>
      </c>
      <c r="B155" t="s">
        <v>163</v>
      </c>
      <c r="C155" t="str">
        <f>IF(ISNA(VLOOKUP($A155,KT!$A:$B,2,FALSE)),"",VLOOKUP($A155,KT!$A:$B,2,FALSE))</f>
        <v>SPOTV Games</v>
      </c>
      <c r="D155">
        <f>IF(ISNA(VLOOKUP($A155,KT!$A:$C,3,FALSE)),"",VLOOKUP($A155,KT!$A:$C,3,FALSE))</f>
        <v>124</v>
      </c>
      <c r="E155" t="str">
        <f>IF(ISNA(VLOOKUP($A155,LG!$A:$B,2,FALSE)),"",VLOOKUP($A155,LG!$A:$B,2,FALSE))</f>
        <v>SPOTV GAMES</v>
      </c>
      <c r="F155">
        <f>IF(ISNA(VLOOKUP($A155,LG!$A:$C,3,FALSE)),"",VLOOKUP($A155,LG!$A:$C,3,FALSE))</f>
        <v>109</v>
      </c>
      <c r="G155" t="str">
        <f>IF(ISNA(VLOOKUP($A155,SK!$A:$B,2,FALSE)),"",VLOOKUP($A155,SK!$A:$B,2,FALSE))</f>
        <v>SPOTV GAMES</v>
      </c>
      <c r="H155">
        <f>IF(ISNA(VLOOKUP($A155,SK!$A:$C,3,FALSE)),"",VLOOKUP($A155,SK!$A:$C,3,FALSE))</f>
        <v>137</v>
      </c>
      <c r="I155" t="s">
        <v>648</v>
      </c>
      <c r="J155" t="s">
        <v>4</v>
      </c>
      <c r="K155">
        <v>254</v>
      </c>
      <c r="L155">
        <v>1</v>
      </c>
    </row>
    <row r="156" spans="1:12" x14ac:dyDescent="0.3">
      <c r="A156">
        <v>185</v>
      </c>
      <c r="B156" t="s">
        <v>164</v>
      </c>
      <c r="C156" t="str">
        <f>IF(ISNA(VLOOKUP($A156,KT!$A:$B,2,FALSE)),"",VLOOKUP($A156,KT!$A:$B,2,FALSE))</f>
        <v>SPOTV+</v>
      </c>
      <c r="D156">
        <f>IF(ISNA(VLOOKUP($A156,KT!$A:$C,3,FALSE)),"",VLOOKUP($A156,KT!$A:$C,3,FALSE))</f>
        <v>125</v>
      </c>
      <c r="E156" t="str">
        <f>IF(ISNA(VLOOKUP($A156,LG!$A:$B,2,FALSE)),"",VLOOKUP($A156,LG!$A:$B,2,FALSE))</f>
        <v>SPOTV PLUS</v>
      </c>
      <c r="F156">
        <f>IF(ISNA(VLOOKUP($A156,LG!$A:$C,3,FALSE)),"",VLOOKUP($A156,LG!$A:$C,3,FALSE))</f>
        <v>51</v>
      </c>
      <c r="G156" t="str">
        <f>IF(ISNA(VLOOKUP($A156,SK!$A:$B,2,FALSE)),"",VLOOKUP($A156,SK!$A:$B,2,FALSE))</f>
        <v>SPOTV+</v>
      </c>
      <c r="H156">
        <f>IF(ISNA(VLOOKUP($A156,SK!$A:$C,3,FALSE)),"",VLOOKUP($A156,SK!$A:$C,3,FALSE))</f>
        <v>127</v>
      </c>
      <c r="I156" t="s">
        <v>649</v>
      </c>
      <c r="J156" t="s">
        <v>4</v>
      </c>
      <c r="K156">
        <v>134</v>
      </c>
      <c r="L156">
        <v>1</v>
      </c>
    </row>
    <row r="157" spans="1:12" x14ac:dyDescent="0.3">
      <c r="A157">
        <v>186</v>
      </c>
      <c r="B157" t="s">
        <v>165</v>
      </c>
      <c r="C157" t="str">
        <f>IF(ISNA(VLOOKUP($A157,KT!$A:$B,2,FALSE)),"",VLOOKUP($A157,KT!$A:$B,2,FALSE))</f>
        <v>SPOTV2</v>
      </c>
      <c r="D157">
        <f>IF(ISNA(VLOOKUP($A157,KT!$A:$C,3,FALSE)),"",VLOOKUP($A157,KT!$A:$C,3,FALSE))</f>
        <v>52</v>
      </c>
      <c r="E157" t="str">
        <f>IF(ISNA(VLOOKUP($A157,LG!$A:$B,2,FALSE)),"",VLOOKUP($A157,LG!$A:$B,2,FALSE))</f>
        <v>SPOTV2</v>
      </c>
      <c r="F157">
        <f>IF(ISNA(VLOOKUP($A157,LG!$A:$C,3,FALSE)),"",VLOOKUP($A157,LG!$A:$C,3,FALSE))</f>
        <v>52</v>
      </c>
      <c r="G157" t="str">
        <f>IF(ISNA(VLOOKUP($A157,SK!$A:$B,2,FALSE)),"",VLOOKUP($A157,SK!$A:$B,2,FALSE))</f>
        <v>SPOTV2</v>
      </c>
      <c r="H157">
        <f>IF(ISNA(VLOOKUP($A157,SK!$A:$C,3,FALSE)),"",VLOOKUP($A157,SK!$A:$C,3,FALSE))</f>
        <v>128</v>
      </c>
      <c r="I157" t="s">
        <v>650</v>
      </c>
      <c r="J157" t="s">
        <v>4</v>
      </c>
      <c r="K157">
        <v>424</v>
      </c>
      <c r="L157">
        <v>1</v>
      </c>
    </row>
    <row r="158" spans="1:12" x14ac:dyDescent="0.3">
      <c r="A158">
        <v>191</v>
      </c>
      <c r="B158" t="s">
        <v>166</v>
      </c>
      <c r="C158" t="str">
        <f>IF(ISNA(VLOOKUP($A158,KT!$A:$B,2,FALSE)),"",VLOOKUP($A158,KT!$A:$B,2,FALSE))</f>
        <v>Star Chinese Channel</v>
      </c>
      <c r="D158">
        <f>IF(ISNA(VLOOKUP($A158,KT!$A:$C,3,FALSE)),"",VLOOKUP($A158,KT!$A:$C,3,FALSE))</f>
        <v>178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651</v>
      </c>
      <c r="J158" t="s">
        <v>34</v>
      </c>
      <c r="K158">
        <v>637</v>
      </c>
      <c r="L158">
        <v>1</v>
      </c>
    </row>
    <row r="159" spans="1:12" x14ac:dyDescent="0.3">
      <c r="A159">
        <v>192</v>
      </c>
      <c r="B159" t="s">
        <v>167</v>
      </c>
      <c r="C159" t="str">
        <f>IF(ISNA(VLOOKUP($A159,KT!$A:$B,2,FALSE)),"",VLOOKUP($A159,KT!$A:$B,2,FALSE))</f>
        <v>Star Sports</v>
      </c>
      <c r="D159">
        <f>IF(ISNA(VLOOKUP($A159,KT!$A:$C,3,FALSE)),"",VLOOKUP($A159,KT!$A:$C,3,FALSE))</f>
        <v>60</v>
      </c>
      <c r="E159" t="str">
        <f>IF(ISNA(VLOOKUP($A159,LG!$A:$B,2,FALSE)),"",VLOOKUP($A159,LG!$A:$B,2,FALSE))</f>
        <v/>
      </c>
      <c r="F159" t="str">
        <f>IF(ISNA(VLOOKUP($A159,LG!$A:$C,3,FALSE)),"",VLOOKUP($A159,LG!$A:$C,3,FALSE))</f>
        <v/>
      </c>
      <c r="G159" t="str">
        <f>IF(ISNA(VLOOKUP($A159,SK!$A:$B,2,FALSE)),"",VLOOKUP($A159,SK!$A:$B,2,FALSE))</f>
        <v>Star Sports</v>
      </c>
      <c r="H159">
        <f>IF(ISNA(VLOOKUP($A159,SK!$A:$C,3,FALSE)),"",VLOOKUP($A159,SK!$A:$C,3,FALSE))</f>
        <v>135</v>
      </c>
      <c r="I159" t="s">
        <v>652</v>
      </c>
      <c r="J159" t="s">
        <v>4</v>
      </c>
      <c r="K159">
        <v>781</v>
      </c>
      <c r="L159">
        <v>1</v>
      </c>
    </row>
    <row r="160" spans="1:12" x14ac:dyDescent="0.3">
      <c r="A160">
        <v>193</v>
      </c>
      <c r="B160" t="s">
        <v>168</v>
      </c>
      <c r="C160" t="str">
        <f>IF(ISNA(VLOOKUP($A160,KT!$A:$B,2,FALSE)),"",VLOOKUP($A160,KT!$A:$B,2,FALSE))</f>
        <v>STB상생방송</v>
      </c>
      <c r="D160">
        <f>IF(ISNA(VLOOKUP($A160,KT!$A:$C,3,FALSE)),"",VLOOKUP($A160,KT!$A:$C,3,FALSE))</f>
        <v>261</v>
      </c>
      <c r="E160" t="str">
        <f>IF(ISNA(VLOOKUP($A160,LG!$A:$B,2,FALSE)),"",VLOOKUP($A160,LG!$A:$B,2,FALSE))</f>
        <v>상생방송</v>
      </c>
      <c r="F160">
        <f>IF(ISNA(VLOOKUP($A160,LG!$A:$C,3,FALSE)),"",VLOOKUP($A160,LG!$A:$C,3,FALSE))</f>
        <v>187</v>
      </c>
      <c r="G160" t="str">
        <f>IF(ISNA(VLOOKUP($A160,SK!$A:$B,2,FALSE)),"",VLOOKUP($A160,SK!$A:$B,2,FALSE))</f>
        <v>STB 상생방송</v>
      </c>
      <c r="H160">
        <f>IF(ISNA(VLOOKUP($A160,SK!$A:$C,3,FALSE)),"",VLOOKUP($A160,SK!$A:$C,3,FALSE))</f>
        <v>308</v>
      </c>
      <c r="I160" t="s">
        <v>653</v>
      </c>
      <c r="J160" t="s">
        <v>4</v>
      </c>
      <c r="K160">
        <v>278</v>
      </c>
      <c r="L160">
        <v>1</v>
      </c>
    </row>
    <row r="161" spans="1:12" x14ac:dyDescent="0.3">
      <c r="A161">
        <v>194</v>
      </c>
      <c r="B161" t="s">
        <v>169</v>
      </c>
      <c r="C161" t="str">
        <f>IF(ISNA(VLOOKUP($A161,KT!$A:$B,2,FALSE)),"",VLOOKUP($A161,KT!$A:$B,2,FALSE))</f>
        <v>STN</v>
      </c>
      <c r="D161">
        <f>IF(ISNA(VLOOKUP($A161,KT!$A:$C,3,FALSE)),"",VLOOKUP($A161,KT!$A:$C,3,FALSE))</f>
        <v>267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654</v>
      </c>
      <c r="J161" t="s">
        <v>34</v>
      </c>
      <c r="K161">
        <v>628</v>
      </c>
      <c r="L161">
        <v>1</v>
      </c>
    </row>
    <row r="162" spans="1:12" x14ac:dyDescent="0.3">
      <c r="A162">
        <v>195</v>
      </c>
      <c r="B162" t="s">
        <v>170</v>
      </c>
      <c r="C162" t="str">
        <f>IF(ISNA(VLOOKUP($A162,KT!$A:$B,2,FALSE)),"",VLOOKUP($A162,KT!$A:$B,2,FALSE))</f>
        <v>선댄스 채널</v>
      </c>
      <c r="D162">
        <f>IF(ISNA(VLOOKUP($A162,KT!$A:$C,3,FALSE)),"",VLOOKUP($A162,KT!$A:$C,3,FALSE))</f>
        <v>105</v>
      </c>
      <c r="E162" t="str">
        <f>IF(ISNA(VLOOKUP($A162,LG!$A:$B,2,FALSE)),"",VLOOKUP($A162,LG!$A:$B,2,FALSE))</f>
        <v>Sundance Channel</v>
      </c>
      <c r="F162">
        <f>IF(ISNA(VLOOKUP($A162,LG!$A:$C,3,FALSE)),"",VLOOKUP($A162,LG!$A:$C,3,FALSE))</f>
        <v>43</v>
      </c>
      <c r="G162" t="str">
        <f>IF(ISNA(VLOOKUP($A162,SK!$A:$B,2,FALSE)),"",VLOOKUP($A162,SK!$A:$B,2,FALSE))</f>
        <v>Sundance CH</v>
      </c>
      <c r="H162">
        <f>IF(ISNA(VLOOKUP($A162,SK!$A:$C,3,FALSE)),"",VLOOKUP($A162,SK!$A:$C,3,FALSE))</f>
        <v>60</v>
      </c>
      <c r="I162" t="s">
        <v>655</v>
      </c>
      <c r="J162" t="s">
        <v>4</v>
      </c>
      <c r="K162">
        <v>776</v>
      </c>
      <c r="L162">
        <v>1</v>
      </c>
    </row>
    <row r="163" spans="1:12" x14ac:dyDescent="0.3">
      <c r="A163">
        <v>196</v>
      </c>
      <c r="B163" t="s">
        <v>171</v>
      </c>
      <c r="C163" t="str">
        <f>IF(ISNA(VLOOKUP($A163,KT!$A:$B,2,FALSE)),"",VLOOKUP($A163,KT!$A:$B,2,FALSE))</f>
        <v>슈퍼액션</v>
      </c>
      <c r="D163">
        <f>IF(ISNA(VLOOKUP($A163,KT!$A:$C,3,FALSE)),"",VLOOKUP($A163,KT!$A:$C,3,FALSE))</f>
        <v>32</v>
      </c>
      <c r="E163" t="str">
        <f>IF(ISNA(VLOOKUP($A163,LG!$A:$B,2,FALSE)),"",VLOOKUP($A163,LG!$A:$B,2,FALSE))</f>
        <v>Super Action</v>
      </c>
      <c r="F163">
        <f>IF(ISNA(VLOOKUP($A163,LG!$A:$C,3,FALSE)),"",VLOOKUP($A163,LG!$A:$C,3,FALSE))</f>
        <v>40</v>
      </c>
      <c r="G163" t="str">
        <f>IF(ISNA(VLOOKUP($A163,SK!$A:$B,2,FALSE)),"",VLOOKUP($A163,SK!$A:$B,2,FALSE))</f>
        <v>SUPER ACTION</v>
      </c>
      <c r="H163">
        <f>IF(ISNA(VLOOKUP($A163,SK!$A:$C,3,FALSE)),"",VLOOKUP($A163,SK!$A:$C,3,FALSE))</f>
        <v>55</v>
      </c>
      <c r="I163" t="s">
        <v>656</v>
      </c>
      <c r="J163" t="s">
        <v>4</v>
      </c>
      <c r="K163">
        <v>179</v>
      </c>
      <c r="L163">
        <v>1</v>
      </c>
    </row>
    <row r="164" spans="1:12" x14ac:dyDescent="0.3">
      <c r="A164">
        <v>197</v>
      </c>
      <c r="B164" t="s">
        <v>172</v>
      </c>
      <c r="C164" t="str">
        <f>IF(ISNA(VLOOKUP($A164,KT!$A:$B,2,FALSE)),"",VLOOKUP($A164,KT!$A:$B,2,FALSE))</f>
        <v>tag TV</v>
      </c>
      <c r="D164">
        <f>IF(ISNA(VLOOKUP($A164,KT!$A:$C,3,FALSE)),"",VLOOKUP($A164,KT!$A:$C,3,FALSE))</f>
        <v>94</v>
      </c>
      <c r="E164" t="str">
        <f>IF(ISNA(VLOOKUP($A164,LG!$A:$B,2,FALSE)),"",VLOOKUP($A164,LG!$A:$B,2,FALSE))</f>
        <v/>
      </c>
      <c r="F164" t="str">
        <f>IF(ISNA(VLOOKUP($A164,LG!$A:$C,3,FALSE)),"",VLOOKUP($A164,LG!$A:$C,3,FALSE))</f>
        <v/>
      </c>
      <c r="G164" t="str">
        <f>IF(ISNA(VLOOKUP($A164,SK!$A:$B,2,FALSE)),"",VLOOKUP($A164,SK!$A:$B,2,FALSE))</f>
        <v/>
      </c>
      <c r="H164" t="str">
        <f>IF(ISNA(VLOOKUP($A164,SK!$A:$C,3,FALSE)),"",VLOOKUP($A164,SK!$A:$C,3,FALSE))</f>
        <v/>
      </c>
      <c r="I164" t="s">
        <v>657</v>
      </c>
      <c r="J164" t="s">
        <v>53</v>
      </c>
      <c r="K164">
        <v>94</v>
      </c>
      <c r="L164">
        <v>1</v>
      </c>
    </row>
    <row r="165" spans="1:12" x14ac:dyDescent="0.3">
      <c r="A165">
        <v>198</v>
      </c>
      <c r="B165" t="s">
        <v>173</v>
      </c>
      <c r="C165" t="str">
        <f>IF(ISNA(VLOOKUP($A165,KT!$A:$B,2,FALSE)),"",VLOOKUP($A165,KT!$A:$B,2,FALSE))</f>
        <v>tbsTV</v>
      </c>
      <c r="D165">
        <f>IF(ISNA(VLOOKUP($A165,KT!$A:$C,3,FALSE)),"",VLOOKUP($A165,KT!$A:$C,3,FALSE))</f>
        <v>214</v>
      </c>
      <c r="E165" t="str">
        <f>IF(ISNA(VLOOKUP($A165,LG!$A:$B,2,FALSE)),"",VLOOKUP($A165,LG!$A:$B,2,FALSE))</f>
        <v>tbsTV</v>
      </c>
      <c r="F165">
        <f>IF(ISNA(VLOOKUP($A165,LG!$A:$C,3,FALSE)),"",VLOOKUP($A165,LG!$A:$C,3,FALSE))</f>
        <v>176</v>
      </c>
      <c r="G165" t="str">
        <f>IF(ISNA(VLOOKUP($A165,SK!$A:$B,2,FALSE)),"",VLOOKUP($A165,SK!$A:$B,2,FALSE))</f>
        <v>tbsTV</v>
      </c>
      <c r="H165">
        <f>IF(ISNA(VLOOKUP($A165,SK!$A:$C,3,FALSE)),"",VLOOKUP($A165,SK!$A:$C,3,FALSE))</f>
        <v>272</v>
      </c>
      <c r="I165" t="s">
        <v>658</v>
      </c>
      <c r="J165" t="s">
        <v>4</v>
      </c>
      <c r="K165">
        <v>171</v>
      </c>
      <c r="L165">
        <v>1</v>
      </c>
    </row>
    <row r="166" spans="1:12" x14ac:dyDescent="0.3">
      <c r="A166">
        <v>199</v>
      </c>
      <c r="B166" t="s">
        <v>174</v>
      </c>
      <c r="C166" t="str">
        <f>IF(ISNA(VLOOKUP($A166,KT!$A:$B,2,FALSE)),"",VLOOKUP($A166,KT!$A:$B,2,FALSE))</f>
        <v>텔레노벨라</v>
      </c>
      <c r="D166">
        <f>IF(ISNA(VLOOKUP($A166,KT!$A:$C,3,FALSE)),"",VLOOKUP($A166,KT!$A:$C,3,FALSE))</f>
        <v>114</v>
      </c>
      <c r="E166" t="str">
        <f>IF(ISNA(VLOOKUP($A166,LG!$A:$B,2,FALSE)),"",VLOOKUP($A166,LG!$A:$B,2,FALSE))</f>
        <v>텔레노벨라</v>
      </c>
      <c r="F166">
        <f>IF(ISNA(VLOOKUP($A166,LG!$A:$C,3,FALSE)),"",VLOOKUP($A166,LG!$A:$C,3,FALSE))</f>
        <v>81</v>
      </c>
      <c r="G166" t="str">
        <f>IF(ISNA(VLOOKUP($A166,SK!$A:$B,2,FALSE)),"",VLOOKUP($A166,SK!$A:$B,2,FALSE))</f>
        <v>텔레노벨라</v>
      </c>
      <c r="H166">
        <f>IF(ISNA(VLOOKUP($A166,SK!$A:$C,3,FALSE)),"",VLOOKUP($A166,SK!$A:$C,3,FALSE))</f>
        <v>109</v>
      </c>
      <c r="I166" t="s">
        <v>659</v>
      </c>
      <c r="J166" t="s">
        <v>4</v>
      </c>
      <c r="K166">
        <v>173</v>
      </c>
      <c r="L166">
        <v>1</v>
      </c>
    </row>
    <row r="167" spans="1:12" x14ac:dyDescent="0.3">
      <c r="A167">
        <v>200</v>
      </c>
      <c r="B167" t="s">
        <v>175</v>
      </c>
      <c r="C167" t="str">
        <f>IF(ISNA(VLOOKUP($A167,KT!$A:$B,2,FALSE)),"",VLOOKUP($A167,KT!$A:$B,2,FALSE))</f>
        <v>The Golf Channel</v>
      </c>
      <c r="D167">
        <f>IF(ISNA(VLOOKUP($A167,KT!$A:$C,3,FALSE)),"",VLOOKUP($A167,KT!$A:$C,3,FALSE))</f>
        <v>55</v>
      </c>
      <c r="E167" t="str">
        <f>IF(ISNA(VLOOKUP($A167,LG!$A:$B,2,FALSE)),"",VLOOKUP($A167,LG!$A:$B,2,FALSE))</f>
        <v>더 골프채널 코리아</v>
      </c>
      <c r="F167">
        <f>IF(ISNA(VLOOKUP($A167,LG!$A:$C,3,FALSE)),"",VLOOKUP($A167,LG!$A:$C,3,FALSE))</f>
        <v>55</v>
      </c>
      <c r="G167" t="str">
        <f>IF(ISNA(VLOOKUP($A167,SK!$A:$B,2,FALSE)),"",VLOOKUP($A167,SK!$A:$B,2,FALSE))</f>
        <v>Golf Channel Korea</v>
      </c>
      <c r="H167">
        <f>IF(ISNA(VLOOKUP($A167,SK!$A:$C,3,FALSE)),"",VLOOKUP($A167,SK!$A:$C,3,FALSE))</f>
        <v>133</v>
      </c>
      <c r="I167" t="s">
        <v>660</v>
      </c>
      <c r="J167" t="s">
        <v>4</v>
      </c>
      <c r="K167">
        <v>135</v>
      </c>
      <c r="L167">
        <v>1</v>
      </c>
    </row>
    <row r="168" spans="1:12" x14ac:dyDescent="0.3">
      <c r="A168">
        <v>201</v>
      </c>
      <c r="B168" t="s">
        <v>176</v>
      </c>
      <c r="C168" t="str">
        <f>IF(ISNA(VLOOKUP($A168,KT!$A:$B,2,FALSE)),"",VLOOKUP($A168,KT!$A:$B,2,FALSE))</f>
        <v>THE MOVIE</v>
      </c>
      <c r="D168">
        <f>IF(ISNA(VLOOKUP($A168,KT!$A:$C,3,FALSE)),"",VLOOKUP($A168,KT!$A:$C,3,FALSE))</f>
        <v>104</v>
      </c>
      <c r="E168" t="str">
        <f>IF(ISNA(VLOOKUP($A168,LG!$A:$B,2,FALSE)),"",VLOOKUP($A168,LG!$A:$B,2,FALSE))</f>
        <v>THE MOVIE</v>
      </c>
      <c r="F168">
        <f>IF(ISNA(VLOOKUP($A168,LG!$A:$C,3,FALSE)),"",VLOOKUP($A168,LG!$A:$C,3,FALSE))</f>
        <v>47</v>
      </c>
      <c r="G168" t="str">
        <f>IF(ISNA(VLOOKUP($A168,SK!$A:$B,2,FALSE)),"",VLOOKUP($A168,SK!$A:$B,2,FALSE))</f>
        <v>The Movie</v>
      </c>
      <c r="H168">
        <f>IF(ISNA(VLOOKUP($A168,SK!$A:$C,3,FALSE)),"",VLOOKUP($A168,SK!$A:$C,3,FALSE))</f>
        <v>59</v>
      </c>
      <c r="I168" t="s">
        <v>664</v>
      </c>
      <c r="J168" t="s">
        <v>4</v>
      </c>
      <c r="K168">
        <v>198</v>
      </c>
      <c r="L168">
        <v>1</v>
      </c>
    </row>
    <row r="169" spans="1:12" x14ac:dyDescent="0.3">
      <c r="A169">
        <v>202</v>
      </c>
      <c r="B169" t="s">
        <v>177</v>
      </c>
      <c r="C169" t="str">
        <f>IF(ISNA(VLOOKUP($A169,KT!$A:$B,2,FALSE)),"",VLOOKUP($A169,KT!$A:$B,2,FALSE))</f>
        <v>Tooniverse</v>
      </c>
      <c r="D169">
        <f>IF(ISNA(VLOOKUP($A169,KT!$A:$C,3,FALSE)),"",VLOOKUP($A169,KT!$A:$C,3,FALSE))</f>
        <v>132</v>
      </c>
      <c r="E169" t="str">
        <f>IF(ISNA(VLOOKUP($A169,LG!$A:$B,2,FALSE)),"",VLOOKUP($A169,LG!$A:$B,2,FALSE))</f>
        <v>투니버스</v>
      </c>
      <c r="F169">
        <f>IF(ISNA(VLOOKUP($A169,LG!$A:$C,3,FALSE)),"",VLOOKUP($A169,LG!$A:$C,3,FALSE))</f>
        <v>152</v>
      </c>
      <c r="G169" t="str">
        <f>IF(ISNA(VLOOKUP($A169,SK!$A:$B,2,FALSE)),"",VLOOKUP($A169,SK!$A:$B,2,FALSE))</f>
        <v>Tooniverse</v>
      </c>
      <c r="H169">
        <f>IF(ISNA(VLOOKUP($A169,SK!$A:$C,3,FALSE)),"",VLOOKUP($A169,SK!$A:$C,3,FALSE))</f>
        <v>170</v>
      </c>
      <c r="I169" t="s">
        <v>665</v>
      </c>
      <c r="J169" t="s">
        <v>4</v>
      </c>
      <c r="K169">
        <v>376</v>
      </c>
      <c r="L169">
        <v>1</v>
      </c>
    </row>
    <row r="170" spans="1:12" x14ac:dyDescent="0.3">
      <c r="A170">
        <v>203</v>
      </c>
      <c r="B170" t="s">
        <v>178</v>
      </c>
      <c r="C170" t="str">
        <f>IF(ISNA(VLOOKUP($A170,KT!$A:$B,2,FALSE)),"",VLOOKUP($A170,KT!$A:$B,2,FALSE))</f>
        <v>TRENDY</v>
      </c>
      <c r="D170">
        <f>IF(ISNA(VLOOKUP($A170,KT!$A:$C,3,FALSE)),"",VLOOKUP($A170,KT!$A:$C,3,FALSE))</f>
        <v>251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/>
      </c>
      <c r="H170" t="str">
        <f>IF(ISNA(VLOOKUP($A170,SK!$A:$C,3,FALSE)),"",VLOOKUP($A170,SK!$A:$C,3,FALSE))</f>
        <v/>
      </c>
      <c r="I170" t="s">
        <v>666</v>
      </c>
      <c r="J170" t="s">
        <v>16</v>
      </c>
      <c r="K170">
        <v>815040</v>
      </c>
      <c r="L170">
        <v>1</v>
      </c>
    </row>
    <row r="171" spans="1:12" x14ac:dyDescent="0.3">
      <c r="A171">
        <v>205</v>
      </c>
      <c r="B171" t="s">
        <v>179</v>
      </c>
      <c r="C171" t="str">
        <f>IF(ISNA(VLOOKUP($A171,KT!$A:$B,2,FALSE)),"",VLOOKUP($A171,KT!$A:$B,2,FALSE))</f>
        <v>TV5MONDE</v>
      </c>
      <c r="D171">
        <f>IF(ISNA(VLOOKUP($A171,KT!$A:$C,3,FALSE)),"",VLOOKUP($A171,KT!$A:$C,3,FALSE))</f>
        <v>198</v>
      </c>
      <c r="E171" t="str">
        <f>IF(ISNA(VLOOKUP($A171,LG!$A:$B,2,FALSE)),"",VLOOKUP($A171,LG!$A:$B,2,FALSE))</f>
        <v/>
      </c>
      <c r="F171" t="str">
        <f>IF(ISNA(VLOOKUP($A171,LG!$A:$C,3,FALSE)),"",VLOOKUP($A171,LG!$A:$C,3,FALSE))</f>
        <v/>
      </c>
      <c r="G171" t="str">
        <f>IF(ISNA(VLOOKUP($A171,SK!$A:$B,2,FALSE)),"",VLOOKUP($A171,SK!$A:$B,2,FALSE))</f>
        <v>TV5Monde</v>
      </c>
      <c r="H171">
        <f>IF(ISNA(VLOOKUP($A171,SK!$A:$C,3,FALSE)),"",VLOOKUP($A171,SK!$A:$C,3,FALSE))</f>
        <v>279</v>
      </c>
      <c r="I171" t="s">
        <v>667</v>
      </c>
      <c r="J171" t="s">
        <v>4</v>
      </c>
      <c r="K171">
        <v>780</v>
      </c>
      <c r="L171">
        <v>1</v>
      </c>
    </row>
    <row r="172" spans="1:12" x14ac:dyDescent="0.3">
      <c r="A172">
        <v>207</v>
      </c>
      <c r="B172" t="s">
        <v>180</v>
      </c>
      <c r="C172" t="str">
        <f>IF(ISNA(VLOOKUP($A172,KT!$A:$B,2,FALSE)),"",VLOOKUP($A172,KT!$A:$B,2,FALSE))</f>
        <v>tvN</v>
      </c>
      <c r="D172">
        <f>IF(ISNA(VLOOKUP($A172,KT!$A:$C,3,FALSE)),"",VLOOKUP($A172,KT!$A:$C,3,FALSE))</f>
        <v>17</v>
      </c>
      <c r="E172" t="str">
        <f>IF(ISNA(VLOOKUP($A172,LG!$A:$B,2,FALSE)),"",VLOOKUP($A172,LG!$A:$B,2,FALSE))</f>
        <v>tvN</v>
      </c>
      <c r="F172">
        <f>IF(ISNA(VLOOKUP($A172,LG!$A:$C,3,FALSE)),"",VLOOKUP($A172,LG!$A:$C,3,FALSE))</f>
        <v>17</v>
      </c>
      <c r="G172" t="str">
        <f>IF(ISNA(VLOOKUP($A172,SK!$A:$B,2,FALSE)),"",VLOOKUP($A172,SK!$A:$B,2,FALSE))</f>
        <v>tvN</v>
      </c>
      <c r="H172">
        <f>IF(ISNA(VLOOKUP($A172,SK!$A:$C,3,FALSE)),"",VLOOKUP($A172,SK!$A:$C,3,FALSE))</f>
        <v>17</v>
      </c>
      <c r="I172" t="s">
        <v>668</v>
      </c>
      <c r="J172" t="s">
        <v>4</v>
      </c>
      <c r="K172">
        <v>872</v>
      </c>
      <c r="L172">
        <v>1</v>
      </c>
    </row>
    <row r="173" spans="1:12" x14ac:dyDescent="0.3">
      <c r="A173">
        <v>208</v>
      </c>
      <c r="B173" t="s">
        <v>181</v>
      </c>
      <c r="C173" t="str">
        <f>IF(ISNA(VLOOKUP($A173,KT!$A:$B,2,FALSE)),"",VLOOKUP($A173,KT!$A:$B,2,FALSE))</f>
        <v>TV조선</v>
      </c>
      <c r="D173">
        <f>IF(ISNA(VLOOKUP($A173,KT!$A:$C,3,FALSE)),"",VLOOKUP($A173,KT!$A:$C,3,FALSE))</f>
        <v>19</v>
      </c>
      <c r="E173" t="str">
        <f>IF(ISNA(VLOOKUP($A173,LG!$A:$B,2,FALSE)),"",VLOOKUP($A173,LG!$A:$B,2,FALSE))</f>
        <v>TV조선</v>
      </c>
      <c r="F173">
        <f>IF(ISNA(VLOOKUP($A173,LG!$A:$C,3,FALSE)),"",VLOOKUP($A173,LG!$A:$C,3,FALSE))</f>
        <v>19</v>
      </c>
      <c r="G173" t="str">
        <f>IF(ISNA(VLOOKUP($A173,SK!$A:$B,2,FALSE)),"",VLOOKUP($A173,SK!$A:$B,2,FALSE))</f>
        <v>TV조선</v>
      </c>
      <c r="H173">
        <f>IF(ISNA(VLOOKUP($A173,SK!$A:$C,3,FALSE)),"",VLOOKUP($A173,SK!$A:$C,3,FALSE))</f>
        <v>19</v>
      </c>
      <c r="I173" t="s">
        <v>669</v>
      </c>
      <c r="J173" t="s">
        <v>4</v>
      </c>
      <c r="K173">
        <v>243</v>
      </c>
      <c r="L173">
        <v>1</v>
      </c>
    </row>
    <row r="174" spans="1:12" x14ac:dyDescent="0.3">
      <c r="A174">
        <v>212</v>
      </c>
      <c r="B174" t="s">
        <v>182</v>
      </c>
      <c r="C174" t="str">
        <f>IF(ISNA(VLOOKUP($A174,KT!$A:$B,2,FALSE)),"",VLOOKUP($A174,KT!$A:$B,2,FALSE))</f>
        <v>viki</v>
      </c>
      <c r="D174">
        <f>IF(ISNA(VLOOKUP($A174,KT!$A:$C,3,FALSE)),"",VLOOKUP($A174,KT!$A:$C,3,FALSE))</f>
        <v>245</v>
      </c>
      <c r="E174" t="str">
        <f>IF(ISNA(VLOOKUP($A174,LG!$A:$B,2,FALSE)),"",VLOOKUP($A174,LG!$A:$B,2,FALSE))</f>
        <v>VIKI</v>
      </c>
      <c r="F174">
        <f>IF(ISNA(VLOOKUP($A174,LG!$A:$C,3,FALSE)),"",VLOOKUP($A174,LG!$A:$C,3,FALSE))</f>
        <v>192</v>
      </c>
      <c r="G174" t="str">
        <f>IF(ISNA(VLOOKUP($A174,SK!$A:$B,2,FALSE)),"",VLOOKUP($A174,SK!$A:$B,2,FALSE))</f>
        <v>Viki</v>
      </c>
      <c r="H174">
        <f>IF(ISNA(VLOOKUP($A174,SK!$A:$C,3,FALSE)),"",VLOOKUP($A174,SK!$A:$C,3,FALSE))</f>
        <v>322</v>
      </c>
      <c r="I174" t="s">
        <v>670</v>
      </c>
      <c r="J174" t="s">
        <v>4</v>
      </c>
      <c r="K174">
        <v>188</v>
      </c>
      <c r="L174">
        <v>1</v>
      </c>
    </row>
    <row r="175" spans="1:12" x14ac:dyDescent="0.3">
      <c r="A175">
        <v>213</v>
      </c>
      <c r="B175" t="s">
        <v>183</v>
      </c>
      <c r="C175" t="str">
        <f>IF(ISNA(VLOOKUP($A175,KT!$A:$B,2,FALSE)),"",VLOOKUP($A175,KT!$A:$B,2,FALSE))</f>
        <v>W 쇼핑</v>
      </c>
      <c r="D175">
        <f>IF(ISNA(VLOOKUP($A175,KT!$A:$C,3,FALSE)),"",VLOOKUP($A175,KT!$A:$C,3,FALSE))</f>
        <v>36</v>
      </c>
      <c r="E175" t="str">
        <f>IF(ISNA(VLOOKUP($A175,LG!$A:$B,2,FALSE)),"",VLOOKUP($A175,LG!$A:$B,2,FALSE))</f>
        <v/>
      </c>
      <c r="F175" t="str">
        <f>IF(ISNA(VLOOKUP($A175,LG!$A:$C,3,FALSE)),"",VLOOKUP($A175,LG!$A:$C,3,FALSE))</f>
        <v/>
      </c>
      <c r="G175" t="str">
        <f>IF(ISNA(VLOOKUP($A175,SK!$A:$B,2,FALSE)),"",VLOOKUP($A175,SK!$A:$B,2,FALSE))</f>
        <v>W쇼핑</v>
      </c>
      <c r="H175">
        <f>IF(ISNA(VLOOKUP($A175,SK!$A:$C,3,FALSE)),"",VLOOKUP($A175,SK!$A:$C,3,FALSE))</f>
        <v>37</v>
      </c>
      <c r="I175" t="s">
        <v>671</v>
      </c>
      <c r="J175" t="s">
        <v>491</v>
      </c>
      <c r="K175">
        <v>342</v>
      </c>
      <c r="L175">
        <v>1</v>
      </c>
    </row>
    <row r="176" spans="1:12" x14ac:dyDescent="0.3">
      <c r="A176">
        <v>215</v>
      </c>
      <c r="B176" t="s">
        <v>184</v>
      </c>
      <c r="C176" t="str">
        <f>IF(ISNA(VLOOKUP($A176,KT!$A:$B,2,FALSE)),"",VLOOKUP($A176,KT!$A:$B,2,FALSE))</f>
        <v>원음방송</v>
      </c>
      <c r="D176">
        <f>IF(ISNA(VLOOKUP($A176,KT!$A:$C,3,FALSE)),"",VLOOKUP($A176,KT!$A:$C,3,FALSE))</f>
        <v>284</v>
      </c>
      <c r="E176" t="str">
        <f>IF(ISNA(VLOOKUP($A176,LG!$A:$B,2,FALSE)),"",VLOOKUP($A176,LG!$A:$B,2,FALSE))</f>
        <v>WBS원음방송</v>
      </c>
      <c r="F176">
        <f>IF(ISNA(VLOOKUP($A176,LG!$A:$C,3,FALSE)),"",VLOOKUP($A176,LG!$A:$C,3,FALSE))</f>
        <v>188</v>
      </c>
      <c r="G176" t="str">
        <f>IF(ISNA(VLOOKUP($A176,SK!$A:$B,2,FALSE)),"",VLOOKUP($A176,SK!$A:$B,2,FALSE))</f>
        <v>원음방송</v>
      </c>
      <c r="H176">
        <f>IF(ISNA(VLOOKUP($A176,SK!$A:$C,3,FALSE)),"",VLOOKUP($A176,SK!$A:$C,3,FALSE))</f>
        <v>309</v>
      </c>
      <c r="I176" t="s">
        <v>672</v>
      </c>
      <c r="J176" t="s">
        <v>4</v>
      </c>
      <c r="K176">
        <v>270</v>
      </c>
      <c r="L176">
        <v>1</v>
      </c>
    </row>
    <row r="177" spans="1:12" x14ac:dyDescent="0.3">
      <c r="A177">
        <v>216</v>
      </c>
      <c r="B177" t="s">
        <v>185</v>
      </c>
      <c r="C177" t="str">
        <f>IF(ISNA(VLOOKUP($A177,KT!$A:$B,2,FALSE)),"",VLOOKUP($A177,KT!$A:$B,2,FALSE))</f>
        <v>XTM</v>
      </c>
      <c r="D177">
        <f>IF(ISNA(VLOOKUP($A177,KT!$A:$C,3,FALSE)),"",VLOOKUP($A177,KT!$A:$C,3,FALSE))</f>
        <v>76</v>
      </c>
      <c r="E177" t="str">
        <f>IF(ISNA(VLOOKUP($A177,LG!$A:$B,2,FALSE)),"",VLOOKUP($A177,LG!$A:$B,2,FALSE))</f>
        <v>XTM</v>
      </c>
      <c r="F177">
        <f>IF(ISNA(VLOOKUP($A177,LG!$A:$C,3,FALSE)),"",VLOOKUP($A177,LG!$A:$C,3,FALSE))</f>
        <v>72</v>
      </c>
      <c r="G177" t="str">
        <f>IF(ISNA(VLOOKUP($A177,SK!$A:$B,2,FALSE)),"",VLOOKUP($A177,SK!$A:$B,2,FALSE))</f>
        <v>XTM</v>
      </c>
      <c r="H177">
        <f>IF(ISNA(VLOOKUP($A177,SK!$A:$C,3,FALSE)),"",VLOOKUP($A177,SK!$A:$C,3,FALSE))</f>
        <v>85</v>
      </c>
      <c r="I177" t="s">
        <v>673</v>
      </c>
      <c r="J177" t="s">
        <v>4</v>
      </c>
      <c r="K177">
        <v>185</v>
      </c>
      <c r="L177">
        <v>1</v>
      </c>
    </row>
    <row r="178" spans="1:12" x14ac:dyDescent="0.3">
      <c r="A178">
        <v>218</v>
      </c>
      <c r="B178" t="s">
        <v>186</v>
      </c>
      <c r="C178" t="str">
        <f>IF(ISNA(VLOOKUP($A178,KT!$A:$B,2,FALSE)),"",VLOOKUP($A178,KT!$A:$B,2,FALSE))</f>
        <v>YTN</v>
      </c>
      <c r="D178">
        <f>IF(ISNA(VLOOKUP($A178,KT!$A:$C,3,FALSE)),"",VLOOKUP($A178,KT!$A:$C,3,FALSE))</f>
        <v>24</v>
      </c>
      <c r="E178" t="str">
        <f>IF(ISNA(VLOOKUP($A178,LG!$A:$B,2,FALSE)),"",VLOOKUP($A178,LG!$A:$B,2,FALSE))</f>
        <v>YTN</v>
      </c>
      <c r="F178">
        <f>IF(ISNA(VLOOKUP($A178,LG!$A:$C,3,FALSE)),"",VLOOKUP($A178,LG!$A:$C,3,FALSE))</f>
        <v>24</v>
      </c>
      <c r="G178" t="str">
        <f>IF(ISNA(VLOOKUP($A178,SK!$A:$B,2,FALSE)),"",VLOOKUP($A178,SK!$A:$B,2,FALSE))</f>
        <v>YTN</v>
      </c>
      <c r="H178">
        <f>IF(ISNA(VLOOKUP($A178,SK!$A:$C,3,FALSE)),"",VLOOKUP($A178,SK!$A:$C,3,FALSE))</f>
        <v>24</v>
      </c>
      <c r="I178" t="s">
        <v>674</v>
      </c>
      <c r="J178" t="s">
        <v>4</v>
      </c>
      <c r="K178">
        <v>570</v>
      </c>
      <c r="L178">
        <v>1</v>
      </c>
    </row>
    <row r="179" spans="1:12" x14ac:dyDescent="0.3">
      <c r="A179">
        <v>219</v>
      </c>
      <c r="B179" t="s">
        <v>187</v>
      </c>
      <c r="C179" t="str">
        <f>IF(ISNA(VLOOKUP($A179,KT!$A:$B,2,FALSE)),"",VLOOKUP($A179,KT!$A:$B,2,FALSE))</f>
        <v>YTN 사이언스</v>
      </c>
      <c r="D179">
        <f>IF(ISNA(VLOOKUP($A179,KT!$A:$C,3,FALSE)),"",VLOOKUP($A179,KT!$A:$C,3,FALSE))</f>
        <v>175</v>
      </c>
      <c r="E179" t="str">
        <f>IF(ISNA(VLOOKUP($A179,LG!$A:$B,2,FALSE)),"",VLOOKUP($A179,LG!$A:$B,2,FALSE))</f>
        <v>사이언스TV</v>
      </c>
      <c r="F179">
        <f>IF(ISNA(VLOOKUP($A179,LG!$A:$C,3,FALSE)),"",VLOOKUP($A179,LG!$A:$C,3,FALSE))</f>
        <v>25</v>
      </c>
      <c r="G179" t="str">
        <f>IF(ISNA(VLOOKUP($A179,SK!$A:$B,2,FALSE)),"",VLOOKUP($A179,SK!$A:$B,2,FALSE))</f>
        <v>YTN 사이언스</v>
      </c>
      <c r="H179">
        <f>IF(ISNA(VLOOKUP($A179,SK!$A:$C,3,FALSE)),"",VLOOKUP($A179,SK!$A:$C,3,FALSE))</f>
        <v>262</v>
      </c>
      <c r="I179" t="s">
        <v>675</v>
      </c>
      <c r="J179" t="s">
        <v>4</v>
      </c>
      <c r="K179">
        <v>422</v>
      </c>
      <c r="L179">
        <v>1</v>
      </c>
    </row>
    <row r="180" spans="1:12" x14ac:dyDescent="0.3">
      <c r="A180">
        <v>220</v>
      </c>
      <c r="B180" t="s">
        <v>320</v>
      </c>
      <c r="C180" t="str">
        <f>IF(ISNA(VLOOKUP($A180,KT!$A:$B,2,FALSE)),"",VLOOKUP($A180,KT!$A:$B,2,FALSE))</f>
        <v>YTN life</v>
      </c>
      <c r="D180">
        <f>IF(ISNA(VLOOKUP($A180,KT!$A:$C,3,FALSE)),"",VLOOKUP($A180,KT!$A:$C,3,FALSE))</f>
        <v>207</v>
      </c>
      <c r="E180" t="str">
        <f>IF(ISNA(VLOOKUP($A180,LG!$A:$B,2,FALSE)),"",VLOOKUP($A180,LG!$A:$B,2,FALSE))</f>
        <v>YTN life</v>
      </c>
      <c r="F180">
        <f>IF(ISNA(VLOOKUP($A180,LG!$A:$C,3,FALSE)),"",VLOOKUP($A180,LG!$A:$C,3,FALSE))</f>
        <v>125</v>
      </c>
      <c r="G180" t="str">
        <f>IF(ISNA(VLOOKUP($A180,SK!$A:$B,2,FALSE)),"",VLOOKUP($A180,SK!$A:$B,2,FALSE))</f>
        <v>YTN 라이프</v>
      </c>
      <c r="H180">
        <f>IF(ISNA(VLOOKUP($A180,SK!$A:$C,3,FALSE)),"",VLOOKUP($A180,SK!$A:$C,3,FALSE))</f>
        <v>157</v>
      </c>
      <c r="I180" t="s">
        <v>676</v>
      </c>
      <c r="J180" t="s">
        <v>4</v>
      </c>
      <c r="K180">
        <v>632</v>
      </c>
      <c r="L180">
        <v>1</v>
      </c>
    </row>
    <row r="181" spans="1:12" x14ac:dyDescent="0.3">
      <c r="A181">
        <v>221</v>
      </c>
      <c r="B181" t="s">
        <v>188</v>
      </c>
      <c r="C181" t="str">
        <f>IF(ISNA(VLOOKUP($A181,KT!$A:$B,2,FALSE)),"",VLOOKUP($A181,KT!$A:$B,2,FALSE))</f>
        <v>가요TV</v>
      </c>
      <c r="D181">
        <f>IF(ISNA(VLOOKUP($A181,KT!$A:$C,3,FALSE)),"",VLOOKUP($A181,KT!$A:$C,3,FALSE))</f>
        <v>93</v>
      </c>
      <c r="E181" t="str">
        <f>IF(ISNA(VLOOKUP($A181,LG!$A:$B,2,FALSE)),"",VLOOKUP($A181,LG!$A:$B,2,FALSE))</f>
        <v>가요TV</v>
      </c>
      <c r="F181">
        <f>IF(ISNA(VLOOKUP($A181,LG!$A:$C,3,FALSE)),"",VLOOKUP($A181,LG!$A:$C,3,FALSE))</f>
        <v>102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677</v>
      </c>
      <c r="J181" t="s">
        <v>16</v>
      </c>
      <c r="K181">
        <v>814829</v>
      </c>
      <c r="L181">
        <v>1</v>
      </c>
    </row>
    <row r="182" spans="1:12" x14ac:dyDescent="0.3">
      <c r="A182">
        <v>222</v>
      </c>
      <c r="B182" t="s">
        <v>189</v>
      </c>
      <c r="C182" t="str">
        <f>IF(ISNA(VLOOKUP($A182,KT!$A:$B,2,FALSE)),"",VLOOKUP($A182,KT!$A:$B,2,FALSE))</f>
        <v>국방TV</v>
      </c>
      <c r="D182">
        <f>IF(ISNA(VLOOKUP($A182,KT!$A:$C,3,FALSE)),"",VLOOKUP($A182,KT!$A:$C,3,FALSE))</f>
        <v>260</v>
      </c>
      <c r="E182" t="str">
        <f>IF(ISNA(VLOOKUP($A182,LG!$A:$B,2,FALSE)),"",VLOOKUP($A182,LG!$A:$B,2,FALSE))</f>
        <v>국방TV</v>
      </c>
      <c r="F182">
        <f>IF(ISNA(VLOOKUP($A182,LG!$A:$C,3,FALSE)),"",VLOOKUP($A182,LG!$A:$C,3,FALSE))</f>
        <v>174</v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678</v>
      </c>
      <c r="J182" t="s">
        <v>9</v>
      </c>
      <c r="K182">
        <v>698</v>
      </c>
      <c r="L182">
        <v>1</v>
      </c>
    </row>
    <row r="183" spans="1:12" x14ac:dyDescent="0.3">
      <c r="A183">
        <v>223</v>
      </c>
      <c r="B183" t="s">
        <v>190</v>
      </c>
      <c r="C183" t="str">
        <f>IF(ISNA(VLOOKUP($A183,KT!$A:$B,2,FALSE)),"",VLOOKUP($A183,KT!$A:$B,2,FALSE))</f>
        <v>국회방송</v>
      </c>
      <c r="D183">
        <f>IF(ISNA(VLOOKUP($A183,KT!$A:$C,3,FALSE)),"",VLOOKUP($A183,KT!$A:$C,3,FALSE))</f>
        <v>65</v>
      </c>
      <c r="E183" t="str">
        <f>IF(ISNA(VLOOKUP($A183,LG!$A:$B,2,FALSE)),"",VLOOKUP($A183,LG!$A:$B,2,FALSE))</f>
        <v>국회방송</v>
      </c>
      <c r="F183">
        <f>IF(ISNA(VLOOKUP($A183,LG!$A:$C,3,FALSE)),"",VLOOKUP($A183,LG!$A:$C,3,FALSE))</f>
        <v>172</v>
      </c>
      <c r="G183" t="str">
        <f>IF(ISNA(VLOOKUP($A183,SK!$A:$B,2,FALSE)),"",VLOOKUP($A183,SK!$A:$B,2,FALSE))</f>
        <v>국회방송</v>
      </c>
      <c r="H183">
        <f>IF(ISNA(VLOOKUP($A183,SK!$A:$C,3,FALSE)),"",VLOOKUP($A183,SK!$A:$C,3,FALSE))</f>
        <v>291</v>
      </c>
      <c r="I183" t="s">
        <v>679</v>
      </c>
      <c r="J183" t="s">
        <v>4</v>
      </c>
      <c r="K183">
        <v>221</v>
      </c>
      <c r="L183">
        <v>1</v>
      </c>
    </row>
    <row r="184" spans="1:12" x14ac:dyDescent="0.3">
      <c r="A184">
        <v>225</v>
      </c>
      <c r="B184" t="s">
        <v>191</v>
      </c>
      <c r="C184" t="str">
        <f>IF(ISNA(VLOOKUP($A184,KT!$A:$B,2,FALSE)),"",VLOOKUP($A184,KT!$A:$B,2,FALSE))</f>
        <v>내외경제TV</v>
      </c>
      <c r="D184">
        <f>IF(ISNA(VLOOKUP($A184,KT!$A:$C,3,FALSE)),"",VLOOKUP($A184,KT!$A:$C,3,FALSE))</f>
        <v>285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680</v>
      </c>
      <c r="J184" t="s">
        <v>34</v>
      </c>
      <c r="K184">
        <v>643</v>
      </c>
      <c r="L184">
        <v>1</v>
      </c>
    </row>
    <row r="185" spans="1:12" x14ac:dyDescent="0.3">
      <c r="A185">
        <v>226</v>
      </c>
      <c r="B185" t="s">
        <v>192</v>
      </c>
      <c r="C185" t="str">
        <f>IF(ISNA(VLOOKUP($A185,KT!$A:$B,2,FALSE)),"",VLOOKUP($A185,KT!$A:$B,2,FALSE))</f>
        <v>다문화티브이</v>
      </c>
      <c r="D185">
        <f>IF(ISNA(VLOOKUP($A185,KT!$A:$C,3,FALSE)),"",VLOOKUP($A185,KT!$A:$C,3,FALSE))</f>
        <v>283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681</v>
      </c>
      <c r="J185" t="s">
        <v>34</v>
      </c>
      <c r="K185">
        <v>638</v>
      </c>
      <c r="L185">
        <v>1</v>
      </c>
    </row>
    <row r="186" spans="1:12" x14ac:dyDescent="0.3">
      <c r="A186">
        <v>227</v>
      </c>
      <c r="B186" t="s">
        <v>193</v>
      </c>
      <c r="C186" t="str">
        <f>IF(ISNA(VLOOKUP($A186,KT!$A:$B,2,FALSE)),"",VLOOKUP($A186,KT!$A:$B,2,FALSE))</f>
        <v>다큐스토리</v>
      </c>
      <c r="D186">
        <f>IF(ISNA(VLOOKUP($A186,KT!$A:$C,3,FALSE)),"",VLOOKUP($A186,KT!$A:$C,3,FALSE))</f>
        <v>256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/>
      </c>
      <c r="H186" t="str">
        <f>IF(ISNA(VLOOKUP($A186,SK!$A:$C,3,FALSE)),"",VLOOKUP($A186,SK!$A:$C,3,FALSE))</f>
        <v/>
      </c>
      <c r="I186" t="s">
        <v>682</v>
      </c>
      <c r="J186" t="s">
        <v>16</v>
      </c>
      <c r="K186">
        <v>815055</v>
      </c>
      <c r="L186">
        <v>1</v>
      </c>
    </row>
    <row r="187" spans="1:12" x14ac:dyDescent="0.3">
      <c r="A187">
        <v>228</v>
      </c>
      <c r="B187" t="s">
        <v>194</v>
      </c>
      <c r="C187" t="str">
        <f>IF(ISNA(VLOOKUP($A187,KT!$A:$B,2,FALSE)),"",VLOOKUP($A187,KT!$A:$B,2,FALSE))</f>
        <v>대교 어린이TV</v>
      </c>
      <c r="D187">
        <f>IF(ISNA(VLOOKUP($A187,KT!$A:$C,3,FALSE)),"",VLOOKUP($A187,KT!$A:$C,3,FALSE))</f>
        <v>141</v>
      </c>
      <c r="E187" t="str">
        <f>IF(ISNA(VLOOKUP($A187,LG!$A:$B,2,FALSE)),"",VLOOKUP($A187,LG!$A:$B,2,FALSE))</f>
        <v>어린이TV</v>
      </c>
      <c r="F187">
        <f>IF(ISNA(VLOOKUP($A187,LG!$A:$C,3,FALSE)),"",VLOOKUP($A187,LG!$A:$C,3,FALSE))</f>
        <v>156</v>
      </c>
      <c r="G187" t="str">
        <f>IF(ISNA(VLOOKUP($A187,SK!$A:$B,2,FALSE)),"",VLOOKUP($A187,SK!$A:$B,2,FALSE))</f>
        <v>어린이TV</v>
      </c>
      <c r="H187">
        <f>IF(ISNA(VLOOKUP($A187,SK!$A:$C,3,FALSE)),"",VLOOKUP($A187,SK!$A:$C,3,FALSE))</f>
        <v>191</v>
      </c>
      <c r="I187" t="s">
        <v>683</v>
      </c>
      <c r="J187" t="s">
        <v>4</v>
      </c>
      <c r="K187">
        <v>374</v>
      </c>
      <c r="L187">
        <v>1</v>
      </c>
    </row>
    <row r="188" spans="1:12" x14ac:dyDescent="0.3">
      <c r="A188">
        <v>229</v>
      </c>
      <c r="B188" t="s">
        <v>195</v>
      </c>
      <c r="C188" t="str">
        <f>IF(ISNA(VLOOKUP($A188,KT!$A:$B,2,FALSE)),"",VLOOKUP($A188,KT!$A:$B,2,FALSE))</f>
        <v>동아TV</v>
      </c>
      <c r="D188">
        <f>IF(ISNA(VLOOKUP($A188,KT!$A:$C,3,FALSE)),"",VLOOKUP($A188,KT!$A:$C,3,FALSE))</f>
        <v>82</v>
      </c>
      <c r="E188" t="str">
        <f>IF(ISNA(VLOOKUP($A188,LG!$A:$B,2,FALSE)),"",VLOOKUP($A188,LG!$A:$B,2,FALSE))</f>
        <v>동아TV</v>
      </c>
      <c r="F188">
        <f>IF(ISNA(VLOOKUP($A188,LG!$A:$C,3,FALSE)),"",VLOOKUP($A188,LG!$A:$C,3,FALSE))</f>
        <v>84</v>
      </c>
      <c r="G188" t="str">
        <f>IF(ISNA(VLOOKUP($A188,SK!$A:$B,2,FALSE)),"",VLOOKUP($A188,SK!$A:$B,2,FALSE))</f>
        <v>동아TV</v>
      </c>
      <c r="H188">
        <f>IF(ISNA(VLOOKUP($A188,SK!$A:$C,3,FALSE)),"",VLOOKUP($A188,SK!$A:$C,3,FALSE))</f>
        <v>218</v>
      </c>
      <c r="I188" t="s">
        <v>684</v>
      </c>
      <c r="J188" t="s">
        <v>4</v>
      </c>
      <c r="K188">
        <v>272</v>
      </c>
      <c r="L188">
        <v>1</v>
      </c>
    </row>
    <row r="189" spans="1:12" x14ac:dyDescent="0.3">
      <c r="A189">
        <v>230</v>
      </c>
      <c r="B189" t="s">
        <v>196</v>
      </c>
      <c r="C189" t="str">
        <f>IF(ISNA(VLOOKUP($A189,KT!$A:$B,2,FALSE)),"",VLOOKUP($A189,KT!$A:$B,2,FALSE))</f>
        <v>드라마H</v>
      </c>
      <c r="D189">
        <f>IF(ISNA(VLOOKUP($A189,KT!$A:$C,3,FALSE)),"",VLOOKUP($A189,KT!$A:$C,3,FALSE))</f>
        <v>70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드라마H</v>
      </c>
      <c r="H189">
        <f>IF(ISNA(VLOOKUP($A189,SK!$A:$C,3,FALSE)),"",VLOOKUP($A189,SK!$A:$C,3,FALSE))</f>
        <v>46</v>
      </c>
      <c r="I189" t="s">
        <v>685</v>
      </c>
      <c r="J189" t="s">
        <v>4</v>
      </c>
      <c r="K189">
        <v>875</v>
      </c>
      <c r="L189">
        <v>1</v>
      </c>
    </row>
    <row r="190" spans="1:12" x14ac:dyDescent="0.3">
      <c r="A190">
        <v>231</v>
      </c>
      <c r="B190" t="s">
        <v>197</v>
      </c>
      <c r="C190" t="str">
        <f>IF(ISNA(VLOOKUP($A190,KT!$A:$B,2,FALSE)),"",VLOOKUP($A190,KT!$A:$B,2,FALSE))</f>
        <v>드라마큐브</v>
      </c>
      <c r="D190">
        <f>IF(ISNA(VLOOKUP($A190,KT!$A:$C,3,FALSE)),"",VLOOKUP($A190,KT!$A:$C,3,FALSE))</f>
        <v>74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드라마큐브</v>
      </c>
      <c r="H190">
        <f>IF(ISNA(VLOOKUP($A190,SK!$A:$C,3,FALSE)),"",VLOOKUP($A190,SK!$A:$C,3,FALSE))</f>
        <v>36</v>
      </c>
      <c r="I190" t="s">
        <v>686</v>
      </c>
      <c r="J190" t="s">
        <v>4</v>
      </c>
      <c r="K190">
        <v>903</v>
      </c>
      <c r="L190">
        <v>1</v>
      </c>
    </row>
    <row r="191" spans="1:12" x14ac:dyDescent="0.3">
      <c r="A191">
        <v>232</v>
      </c>
      <c r="B191" t="s">
        <v>198</v>
      </c>
      <c r="C191" t="str">
        <f>IF(ISNA(VLOOKUP($A191,KT!$A:$B,2,FALSE)),"",VLOOKUP($A191,KT!$A:$B,2,FALSE))</f>
        <v>드라맥스</v>
      </c>
      <c r="D191">
        <f>IF(ISNA(VLOOKUP($A191,KT!$A:$C,3,FALSE)),"",VLOOKUP($A191,KT!$A:$C,3,FALSE))</f>
        <v>72</v>
      </c>
      <c r="E191" t="str">
        <f>IF(ISNA(VLOOKUP($A191,LG!$A:$B,2,FALSE)),"",VLOOKUP($A191,LG!$A:$B,2,FALSE))</f>
        <v/>
      </c>
      <c r="F191" t="str">
        <f>IF(ISNA(VLOOKUP($A191,LG!$A:$C,3,FALSE)),"",VLOOKUP($A191,LG!$A:$C,3,FALSE))</f>
        <v/>
      </c>
      <c r="G191" t="str">
        <f>IF(ISNA(VLOOKUP($A191,SK!$A:$B,2,FALSE)),"",VLOOKUP($A191,SK!$A:$B,2,FALSE))</f>
        <v>드라맥스</v>
      </c>
      <c r="H191">
        <f>IF(ISNA(VLOOKUP($A191,SK!$A:$C,3,FALSE)),"",VLOOKUP($A191,SK!$A:$C,3,FALSE))</f>
        <v>38</v>
      </c>
      <c r="I191" t="s">
        <v>687</v>
      </c>
      <c r="J191" t="s">
        <v>4</v>
      </c>
      <c r="K191">
        <v>904</v>
      </c>
      <c r="L191">
        <v>1</v>
      </c>
    </row>
    <row r="192" spans="1:12" x14ac:dyDescent="0.3">
      <c r="A192">
        <v>233</v>
      </c>
      <c r="B192" t="s">
        <v>199</v>
      </c>
      <c r="C192" t="str">
        <f>IF(ISNA(VLOOKUP($A192,KT!$A:$B,2,FALSE)),"",VLOOKUP($A192,KT!$A:$B,2,FALSE))</f>
        <v>디원</v>
      </c>
      <c r="D192">
        <f>IF(ISNA(VLOOKUP($A192,KT!$A:$C,3,FALSE)),"",VLOOKUP($A192,KT!$A:$C,3,FALSE))</f>
        <v>115</v>
      </c>
      <c r="E192" t="str">
        <f>IF(ISNA(VLOOKUP($A192,LG!$A:$B,2,FALSE)),"",VLOOKUP($A192,LG!$A:$B,2,FALSE))</f>
        <v>D1</v>
      </c>
      <c r="F192">
        <f>IF(ISNA(VLOOKUP($A192,LG!$A:$C,3,FALSE)),"",VLOOKUP($A192,LG!$A:$C,3,FALSE))</f>
        <v>90</v>
      </c>
      <c r="G192" t="str">
        <f>IF(ISNA(VLOOKUP($A192,SK!$A:$B,2,FALSE)),"",VLOOKUP($A192,SK!$A:$B,2,FALSE))</f>
        <v>디원</v>
      </c>
      <c r="H192">
        <f>IF(ISNA(VLOOKUP($A192,SK!$A:$C,3,FALSE)),"",VLOOKUP($A192,SK!$A:$C,3,FALSE))</f>
        <v>45</v>
      </c>
      <c r="I192" t="s">
        <v>688</v>
      </c>
      <c r="J192" t="s">
        <v>4</v>
      </c>
      <c r="K192">
        <v>170</v>
      </c>
      <c r="L192">
        <v>1</v>
      </c>
    </row>
    <row r="193" spans="1:12" x14ac:dyDescent="0.3">
      <c r="A193">
        <v>234</v>
      </c>
      <c r="B193" t="s">
        <v>200</v>
      </c>
      <c r="C193" t="str">
        <f>IF(ISNA(VLOOKUP($A193,KT!$A:$B,2,FALSE)),"",VLOOKUP($A193,KT!$A:$B,2,FALSE))</f>
        <v>디즈니주니어</v>
      </c>
      <c r="D193">
        <f>IF(ISNA(VLOOKUP($A193,KT!$A:$C,3,FALSE)),"",VLOOKUP($A193,KT!$A:$C,3,FALSE))</f>
        <v>151</v>
      </c>
      <c r="E193" t="str">
        <f>IF(ISNA(VLOOKUP($A193,LG!$A:$B,2,FALSE)),"",VLOOKUP($A193,LG!$A:$B,2,FALSE))</f>
        <v>디즈니 주니어</v>
      </c>
      <c r="F193">
        <f>IF(ISNA(VLOOKUP($A193,LG!$A:$C,3,FALSE)),"",VLOOKUP($A193,LG!$A:$C,3,FALSE))</f>
        <v>151</v>
      </c>
      <c r="G193" t="str">
        <f>IF(ISNA(VLOOKUP($A193,SK!$A:$B,2,FALSE)),"",VLOOKUP($A193,SK!$A:$B,2,FALSE))</f>
        <v>디즈니주니어</v>
      </c>
      <c r="H193">
        <f>IF(ISNA(VLOOKUP($A193,SK!$A:$C,3,FALSE)),"",VLOOKUP($A193,SK!$A:$C,3,FALSE))</f>
        <v>172</v>
      </c>
      <c r="I193" t="s">
        <v>689</v>
      </c>
      <c r="J193" t="s">
        <v>4</v>
      </c>
      <c r="K193">
        <v>381</v>
      </c>
      <c r="L193">
        <v>1</v>
      </c>
    </row>
    <row r="194" spans="1:12" x14ac:dyDescent="0.3">
      <c r="A194">
        <v>235</v>
      </c>
      <c r="B194" t="s">
        <v>201</v>
      </c>
      <c r="C194" t="str">
        <f>IF(ISNA(VLOOKUP($A194,KT!$A:$B,2,FALSE)),"",VLOOKUP($A194,KT!$A:$B,2,FALSE))</f>
        <v>Disney Channel</v>
      </c>
      <c r="D194">
        <f>IF(ISNA(VLOOKUP($A194,KT!$A:$C,3,FALSE)),"",VLOOKUP($A194,KT!$A:$C,3,FALSE))</f>
        <v>130</v>
      </c>
      <c r="E194" t="str">
        <f>IF(ISNA(VLOOKUP($A194,LG!$A:$B,2,FALSE)),"",VLOOKUP($A194,LG!$A:$B,2,FALSE))</f>
        <v>디즈니 채널</v>
      </c>
      <c r="F194">
        <f>IF(ISNA(VLOOKUP($A194,LG!$A:$C,3,FALSE)),"",VLOOKUP($A194,LG!$A:$C,3,FALSE))</f>
        <v>150</v>
      </c>
      <c r="G194" t="str">
        <f>IF(ISNA(VLOOKUP($A194,SK!$A:$B,2,FALSE)),"",VLOOKUP($A194,SK!$A:$B,2,FALSE))</f>
        <v>디즈니채널</v>
      </c>
      <c r="H194">
        <f>IF(ISNA(VLOOKUP($A194,SK!$A:$C,3,FALSE)),"",VLOOKUP($A194,SK!$A:$C,3,FALSE))</f>
        <v>171</v>
      </c>
      <c r="I194" t="s">
        <v>690</v>
      </c>
      <c r="J194" t="s">
        <v>4</v>
      </c>
      <c r="K194">
        <v>380</v>
      </c>
      <c r="L194">
        <v>1</v>
      </c>
    </row>
    <row r="195" spans="1:12" x14ac:dyDescent="0.3">
      <c r="A195">
        <v>237</v>
      </c>
      <c r="B195" t="s">
        <v>202</v>
      </c>
      <c r="C195" t="str">
        <f>IF(ISNA(VLOOKUP($A195,KT!$A:$B,2,FALSE)),"",VLOOKUP($A195,KT!$A:$B,2,FALSE))</f>
        <v>롯데원티비</v>
      </c>
      <c r="D195">
        <f>IF(ISNA(VLOOKUP($A195,KT!$A:$C,3,FALSE)),"",VLOOKUP($A195,KT!$A:$C,3,FALSE))</f>
        <v>44</v>
      </c>
      <c r="E195" t="str">
        <f>IF(ISNA(VLOOKUP($A195,LG!$A:$B,2,FALSE)),"",VLOOKUP($A195,LG!$A:$B,2,FALSE))</f>
        <v>롯데 OneTV</v>
      </c>
      <c r="F195">
        <f>IF(ISNA(VLOOKUP($A195,LG!$A:$C,3,FALSE)),"",VLOOKUP($A195,LG!$A:$C,3,FALSE))</f>
        <v>21</v>
      </c>
      <c r="G195" t="str">
        <f>IF(ISNA(VLOOKUP($A195,SK!$A:$B,2,FALSE)),"",VLOOKUP($A195,SK!$A:$B,2,FALSE))</f>
        <v/>
      </c>
      <c r="H195" t="str">
        <f>IF(ISNA(VLOOKUP($A195,SK!$A:$C,3,FALSE)),"",VLOOKUP($A195,SK!$A:$C,3,FALSE))</f>
        <v/>
      </c>
      <c r="I195" t="s">
        <v>691</v>
      </c>
      <c r="J195" t="s">
        <v>9</v>
      </c>
      <c r="K195">
        <v>548</v>
      </c>
      <c r="L195">
        <v>1</v>
      </c>
    </row>
    <row r="196" spans="1:12" x14ac:dyDescent="0.3">
      <c r="A196">
        <v>238</v>
      </c>
      <c r="B196" t="s">
        <v>203</v>
      </c>
      <c r="C196" t="str">
        <f>IF(ISNA(VLOOKUP($A196,KT!$A:$B,2,FALSE)),"",VLOOKUP($A196,KT!$A:$B,2,FALSE))</f>
        <v>롯데홈쇼핑</v>
      </c>
      <c r="D196">
        <f>IF(ISNA(VLOOKUP($A196,KT!$A:$C,3,FALSE)),"",VLOOKUP($A196,KT!$A:$C,3,FALSE))</f>
        <v>12</v>
      </c>
      <c r="E196" t="str">
        <f>IF(ISNA(VLOOKUP($A196,LG!$A:$B,2,FALSE)),"",VLOOKUP($A196,LG!$A:$B,2,FALSE))</f>
        <v>롯데홈쇼핑</v>
      </c>
      <c r="F196">
        <f>IF(ISNA(VLOOKUP($A196,LG!$A:$C,3,FALSE)),"",VLOOKUP($A196,LG!$A:$C,3,FALSE))</f>
        <v>12</v>
      </c>
      <c r="G196" t="str">
        <f>IF(ISNA(VLOOKUP($A196,SK!$A:$B,2,FALSE)),"",VLOOKUP($A196,SK!$A:$B,2,FALSE))</f>
        <v>롯데홈쇼핑</v>
      </c>
      <c r="H196">
        <f>IF(ISNA(VLOOKUP($A196,SK!$A:$C,3,FALSE)),"",VLOOKUP($A196,SK!$A:$C,3,FALSE))</f>
        <v>10</v>
      </c>
      <c r="I196" t="s">
        <v>692</v>
      </c>
      <c r="J196" t="s">
        <v>4</v>
      </c>
      <c r="K196">
        <v>323</v>
      </c>
      <c r="L196">
        <v>1</v>
      </c>
    </row>
    <row r="197" spans="1:12" x14ac:dyDescent="0.3">
      <c r="A197">
        <v>239</v>
      </c>
      <c r="B197" t="s">
        <v>204</v>
      </c>
      <c r="C197" t="str">
        <f>IF(ISNA(VLOOKUP($A197,KT!$A:$B,2,FALSE)),"",VLOOKUP($A197,KT!$A:$B,2,FALSE))</f>
        <v>리빙TV</v>
      </c>
      <c r="D197">
        <f>IF(ISNA(VLOOKUP($A197,KT!$A:$C,3,FALSE)),"",VLOOKUP($A197,KT!$A:$C,3,FALSE))</f>
        <v>276</v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/>
      </c>
      <c r="H197" t="str">
        <f>IF(ISNA(VLOOKUP($A197,SK!$A:$C,3,FALSE)),"",VLOOKUP($A197,SK!$A:$C,3,FALSE))</f>
        <v/>
      </c>
      <c r="I197" t="s">
        <v>693</v>
      </c>
      <c r="J197" t="s">
        <v>9</v>
      </c>
      <c r="K197">
        <v>28</v>
      </c>
      <c r="L197">
        <v>1</v>
      </c>
    </row>
    <row r="198" spans="1:12" x14ac:dyDescent="0.3">
      <c r="A198">
        <v>240</v>
      </c>
      <c r="B198" t="s">
        <v>205</v>
      </c>
      <c r="C198" t="str">
        <f>IF(ISNA(VLOOKUP($A198,KT!$A:$B,2,FALSE)),"",VLOOKUP($A198,KT!$A:$B,2,FALSE))</f>
        <v/>
      </c>
      <c r="D198" t="str">
        <f>IF(ISNA(VLOOKUP($A198,KT!$A:$C,3,FALSE)),"",VLOOKUP($A198,KT!$A:$C,3,FALSE))</f>
        <v/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마이펫TV</v>
      </c>
      <c r="H198">
        <f>IF(ISNA(VLOOKUP($A198,SK!$A:$C,3,FALSE)),"",VLOOKUP($A198,SK!$A:$C,3,FALSE))</f>
        <v>92</v>
      </c>
      <c r="I198" t="s">
        <v>694</v>
      </c>
      <c r="J198" t="s">
        <v>4</v>
      </c>
      <c r="K198">
        <v>258</v>
      </c>
      <c r="L198">
        <v>1</v>
      </c>
    </row>
    <row r="199" spans="1:12" x14ac:dyDescent="0.3">
      <c r="A199">
        <v>241</v>
      </c>
      <c r="B199" t="s">
        <v>206</v>
      </c>
      <c r="C199" t="str">
        <f>IF(ISNA(VLOOKUP($A199,KT!$A:$B,2,FALSE)),"",VLOOKUP($A199,KT!$A:$B,2,FALSE))</f>
        <v>매일경제TV</v>
      </c>
      <c r="D199">
        <f>IF(ISNA(VLOOKUP($A199,KT!$A:$C,3,FALSE)),"",VLOOKUP($A199,KT!$A:$C,3,FALSE))</f>
        <v>182</v>
      </c>
      <c r="E199" t="str">
        <f>IF(ISNA(VLOOKUP($A199,LG!$A:$B,2,FALSE)),"",VLOOKUP($A199,LG!$A:$B,2,FALSE))</f>
        <v>매일경제TV</v>
      </c>
      <c r="F199">
        <f>IF(ISNA(VLOOKUP($A199,LG!$A:$C,3,FALSE)),"",VLOOKUP($A199,LG!$A:$C,3,FALSE))</f>
        <v>112</v>
      </c>
      <c r="G199" t="str">
        <f>IF(ISNA(VLOOKUP($A199,SK!$A:$B,2,FALSE)),"",VLOOKUP($A199,SK!$A:$B,2,FALSE))</f>
        <v>매일경제TV</v>
      </c>
      <c r="H199">
        <f>IF(ISNA(VLOOKUP($A199,SK!$A:$C,3,FALSE)),"",VLOOKUP($A199,SK!$A:$C,3,FALSE))</f>
        <v>153</v>
      </c>
      <c r="I199" t="s">
        <v>695</v>
      </c>
      <c r="J199" t="s">
        <v>4</v>
      </c>
      <c r="K199">
        <v>628</v>
      </c>
      <c r="L199">
        <v>1</v>
      </c>
    </row>
    <row r="200" spans="1:12" x14ac:dyDescent="0.3">
      <c r="A200">
        <v>244</v>
      </c>
      <c r="B200" t="s">
        <v>207</v>
      </c>
      <c r="C200" t="str">
        <f>IF(ISNA(VLOOKUP($A200,KT!$A:$B,2,FALSE)),"",VLOOKUP($A200,KT!$A:$B,2,FALSE))</f>
        <v>미드나잇</v>
      </c>
      <c r="D200">
        <f>IF(ISNA(VLOOKUP($A200,KT!$A:$C,3,FALSE)),"",VLOOKUP($A200,KT!$A:$C,3,FALSE))</f>
        <v>246</v>
      </c>
      <c r="E200" t="str">
        <f>IF(ISNA(VLOOKUP($A200,LG!$A:$B,2,FALSE)),"",VLOOKUP($A200,LG!$A:$B,2,FALSE))</f>
        <v>미드나잇</v>
      </c>
      <c r="F200">
        <f>IF(ISNA(VLOOKUP($A200,LG!$A:$C,3,FALSE)),"",VLOOKUP($A200,LG!$A:$C,3,FALSE))</f>
        <v>191</v>
      </c>
      <c r="G200" t="str">
        <f>IF(ISNA(VLOOKUP($A200,SK!$A:$B,2,FALSE)),"",VLOOKUP($A200,SK!$A:$B,2,FALSE))</f>
        <v>미드나잇</v>
      </c>
      <c r="H200">
        <f>IF(ISNA(VLOOKUP($A200,SK!$A:$C,3,FALSE)),"",VLOOKUP($A200,SK!$A:$C,3,FALSE))</f>
        <v>321</v>
      </c>
      <c r="I200" t="s">
        <v>696</v>
      </c>
      <c r="J200" t="s">
        <v>4</v>
      </c>
      <c r="K200">
        <v>184</v>
      </c>
      <c r="L200">
        <v>1</v>
      </c>
    </row>
    <row r="201" spans="1:12" x14ac:dyDescent="0.3">
      <c r="A201">
        <v>245</v>
      </c>
      <c r="B201" t="s">
        <v>208</v>
      </c>
      <c r="C201" t="str">
        <f>IF(ISNA(VLOOKUP($A201,KT!$A:$B,2,FALSE)),"",VLOOKUP($A201,KT!$A:$B,2,FALSE))</f>
        <v>바둑TV</v>
      </c>
      <c r="D201">
        <f>IF(ISNA(VLOOKUP($A201,KT!$A:$C,3,FALSE)),"",VLOOKUP($A201,KT!$A:$C,3,FALSE))</f>
        <v>120</v>
      </c>
      <c r="E201" t="str">
        <f>IF(ISNA(VLOOKUP($A201,LG!$A:$B,2,FALSE)),"",VLOOKUP($A201,LG!$A:$B,2,FALSE))</f>
        <v>바둑TV</v>
      </c>
      <c r="F201">
        <f>IF(ISNA(VLOOKUP($A201,LG!$A:$C,3,FALSE)),"",VLOOKUP($A201,LG!$A:$C,3,FALSE))</f>
        <v>97</v>
      </c>
      <c r="G201" t="str">
        <f>IF(ISNA(VLOOKUP($A201,SK!$A:$B,2,FALSE)),"",VLOOKUP($A201,SK!$A:$B,2,FALSE))</f>
        <v>바둑TV</v>
      </c>
      <c r="H201">
        <f>IF(ISNA(VLOOKUP($A201,SK!$A:$C,3,FALSE)),"",VLOOKUP($A201,SK!$A:$C,3,FALSE))</f>
        <v>240</v>
      </c>
      <c r="I201" t="s">
        <v>697</v>
      </c>
      <c r="J201" t="s">
        <v>4</v>
      </c>
      <c r="K201">
        <v>528</v>
      </c>
      <c r="L201">
        <v>1</v>
      </c>
    </row>
    <row r="202" spans="1:12" x14ac:dyDescent="0.3">
      <c r="A202">
        <v>246</v>
      </c>
      <c r="B202" t="s">
        <v>209</v>
      </c>
      <c r="C202" t="str">
        <f>IF(ISNA(VLOOKUP($A202,KT!$A:$B,2,FALSE)),"",VLOOKUP($A202,KT!$A:$B,2,FALSE))</f>
        <v>법률방송</v>
      </c>
      <c r="D202">
        <f>IF(ISNA(VLOOKUP($A202,KT!$A:$C,3,FALSE)),"",VLOOKUP($A202,KT!$A:$C,3,FALSE))</f>
        <v>213</v>
      </c>
      <c r="E202" t="str">
        <f>IF(ISNA(VLOOKUP($A202,LG!$A:$B,2,FALSE)),"",VLOOKUP($A202,LG!$A:$B,2,FALSE))</f>
        <v/>
      </c>
      <c r="F202" t="str">
        <f>IF(ISNA(VLOOKUP($A202,LG!$A:$C,3,FALSE)),"",VLOOKUP($A202,LG!$A:$C,3,FALSE))</f>
        <v/>
      </c>
      <c r="G202" t="str">
        <f>IF(ISNA(VLOOKUP($A202,SK!$A:$B,2,FALSE)),"",VLOOKUP($A202,SK!$A:$B,2,FALSE))</f>
        <v/>
      </c>
      <c r="H202" t="str">
        <f>IF(ISNA(VLOOKUP($A202,SK!$A:$C,3,FALSE)),"",VLOOKUP($A202,SK!$A:$C,3,FALSE))</f>
        <v/>
      </c>
      <c r="I202" t="s">
        <v>698</v>
      </c>
      <c r="J202" t="s">
        <v>16</v>
      </c>
      <c r="K202">
        <v>815085</v>
      </c>
      <c r="L202">
        <v>1</v>
      </c>
    </row>
    <row r="203" spans="1:12" x14ac:dyDescent="0.3">
      <c r="A203">
        <v>247</v>
      </c>
      <c r="B203" t="s">
        <v>210</v>
      </c>
      <c r="C203" t="str">
        <f>IF(ISNA(VLOOKUP($A203,KT!$A:$B,2,FALSE)),"",VLOOKUP($A203,KT!$A:$B,2,FALSE))</f>
        <v>복지TV</v>
      </c>
      <c r="D203">
        <f>IF(ISNA(VLOOKUP($A203,KT!$A:$C,3,FALSE)),"",VLOOKUP($A203,KT!$A:$C,3,FALSE))</f>
        <v>219</v>
      </c>
      <c r="E203" t="str">
        <f>IF(ISNA(VLOOKUP($A203,LG!$A:$B,2,FALSE)),"",VLOOKUP($A203,LG!$A:$B,2,FALSE))</f>
        <v>복지TV</v>
      </c>
      <c r="F203">
        <f>IF(ISNA(VLOOKUP($A203,LG!$A:$C,3,FALSE)),"",VLOOKUP($A203,LG!$A:$C,3,FALSE))</f>
        <v>173</v>
      </c>
      <c r="G203" t="str">
        <f>IF(ISNA(VLOOKUP($A203,SK!$A:$B,2,FALSE)),"",VLOOKUP($A203,SK!$A:$B,2,FALSE))</f>
        <v>복지TV</v>
      </c>
      <c r="H203">
        <f>IF(ISNA(VLOOKUP($A203,SK!$A:$C,3,FALSE)),"",VLOOKUP($A203,SK!$A:$C,3,FALSE))</f>
        <v>293</v>
      </c>
      <c r="I203" t="s">
        <v>699</v>
      </c>
      <c r="J203" t="s">
        <v>4</v>
      </c>
      <c r="K203">
        <v>223</v>
      </c>
      <c r="L203">
        <v>1</v>
      </c>
    </row>
    <row r="204" spans="1:12" x14ac:dyDescent="0.3">
      <c r="A204">
        <v>248</v>
      </c>
      <c r="B204" t="s">
        <v>211</v>
      </c>
      <c r="C204" t="str">
        <f>IF(ISNA(VLOOKUP($A204,KT!$A:$B,2,FALSE)),"",VLOOKUP($A204,KT!$A:$B,2,FALSE))</f>
        <v>부동산TV</v>
      </c>
      <c r="D204">
        <f>IF(ISNA(VLOOKUP($A204,KT!$A:$C,3,FALSE)),"",VLOOKUP($A204,KT!$A:$C,3,FALSE))</f>
        <v>187</v>
      </c>
      <c r="E204" t="str">
        <f>IF(ISNA(VLOOKUP($A204,LG!$A:$B,2,FALSE)),"",VLOOKUP($A204,LG!$A:$B,2,FALSE))</f>
        <v>부동산TV</v>
      </c>
      <c r="F204">
        <f>IF(ISNA(VLOOKUP($A204,LG!$A:$C,3,FALSE)),"",VLOOKUP($A204,LG!$A:$C,3,FALSE))</f>
        <v>114</v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700</v>
      </c>
      <c r="J204" t="s">
        <v>9</v>
      </c>
      <c r="K204">
        <v>125</v>
      </c>
      <c r="L204">
        <v>1</v>
      </c>
    </row>
    <row r="205" spans="1:12" x14ac:dyDescent="0.3">
      <c r="A205">
        <v>249</v>
      </c>
      <c r="B205" t="s">
        <v>212</v>
      </c>
      <c r="C205" t="str">
        <f>IF(ISNA(VLOOKUP($A205,KT!$A:$B,2,FALSE)),"",VLOOKUP($A205,KT!$A:$B,2,FALSE))</f>
        <v>부동산토마토</v>
      </c>
      <c r="D205">
        <f>IF(ISNA(VLOOKUP($A205,KT!$A:$C,3,FALSE)),"",VLOOKUP($A205,KT!$A:$C,3,FALSE))</f>
        <v>188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701</v>
      </c>
      <c r="J205" t="s">
        <v>662</v>
      </c>
      <c r="K205">
        <v>620</v>
      </c>
      <c r="L205">
        <v>1</v>
      </c>
    </row>
    <row r="206" spans="1:12" x14ac:dyDescent="0.3">
      <c r="A206">
        <v>250</v>
      </c>
      <c r="B206" t="s">
        <v>213</v>
      </c>
      <c r="C206" t="str">
        <f>IF(ISNA(VLOOKUP($A206,KT!$A:$B,2,FALSE)),"",VLOOKUP($A206,KT!$A:$B,2,FALSE))</f>
        <v>부메랑</v>
      </c>
      <c r="D206">
        <f>IF(ISNA(VLOOKUP($A206,KT!$A:$C,3,FALSE)),"",VLOOKUP($A206,KT!$A:$C,3,FALSE))</f>
        <v>139</v>
      </c>
      <c r="E206" t="str">
        <f>IF(ISNA(VLOOKUP($A206,LG!$A:$B,2,FALSE)),"",VLOOKUP($A206,LG!$A:$B,2,FALSE))</f>
        <v>부메랑</v>
      </c>
      <c r="F206">
        <f>IF(ISNA(VLOOKUP($A206,LG!$A:$C,3,FALSE)),"",VLOOKUP($A206,LG!$A:$C,3,FALSE))</f>
        <v>166</v>
      </c>
      <c r="G206" t="str">
        <f>IF(ISNA(VLOOKUP($A206,SK!$A:$B,2,FALSE)),"",VLOOKUP($A206,SK!$A:$B,2,FALSE))</f>
        <v>부메랑</v>
      </c>
      <c r="H206">
        <f>IF(ISNA(VLOOKUP($A206,SK!$A:$C,3,FALSE)),"",VLOOKUP($A206,SK!$A:$C,3,FALSE))</f>
        <v>175</v>
      </c>
      <c r="I206" t="s">
        <v>702</v>
      </c>
      <c r="J206" t="s">
        <v>4</v>
      </c>
      <c r="K206">
        <v>433</v>
      </c>
      <c r="L206">
        <v>1</v>
      </c>
    </row>
    <row r="207" spans="1:12" x14ac:dyDescent="0.3">
      <c r="A207">
        <v>251</v>
      </c>
      <c r="B207" t="s">
        <v>214</v>
      </c>
      <c r="C207" t="str">
        <f>IF(ISNA(VLOOKUP($A207,KT!$A:$B,2,FALSE)),"",VLOOKUP($A207,KT!$A:$B,2,FALSE))</f>
        <v>브레인TV</v>
      </c>
      <c r="D207">
        <f>IF(ISNA(VLOOKUP($A207,KT!$A:$C,3,FALSE)),"",VLOOKUP($A207,KT!$A:$C,3,FALSE))</f>
        <v>122</v>
      </c>
      <c r="E207" t="str">
        <f>IF(ISNA(VLOOKUP($A207,LG!$A:$B,2,FALSE)),"",VLOOKUP($A207,LG!$A:$B,2,FALSE))</f>
        <v>브레인TV</v>
      </c>
      <c r="F207">
        <f>IF(ISNA(VLOOKUP($A207,LG!$A:$C,3,FALSE)),"",VLOOKUP($A207,LG!$A:$C,3,FALSE))</f>
        <v>98</v>
      </c>
      <c r="G207" t="str">
        <f>IF(ISNA(VLOOKUP($A207,SK!$A:$B,2,FALSE)),"",VLOOKUP($A207,SK!$A:$B,2,FALSE))</f>
        <v>브레인TV</v>
      </c>
      <c r="H207">
        <f>IF(ISNA(VLOOKUP($A207,SK!$A:$C,3,FALSE)),"",VLOOKUP($A207,SK!$A:$C,3,FALSE))</f>
        <v>242</v>
      </c>
      <c r="I207" t="s">
        <v>703</v>
      </c>
      <c r="J207" t="s">
        <v>4</v>
      </c>
      <c r="K207">
        <v>279</v>
      </c>
      <c r="L207">
        <v>1</v>
      </c>
    </row>
    <row r="208" spans="1:12" x14ac:dyDescent="0.3">
      <c r="A208">
        <v>253</v>
      </c>
      <c r="B208" t="s">
        <v>215</v>
      </c>
      <c r="C208" t="str">
        <f>IF(ISNA(VLOOKUP($A208,KT!$A:$B,2,FALSE)),"",VLOOKUP($A208,KT!$A:$B,2,FALSE))</f>
        <v>사회안전방송</v>
      </c>
      <c r="D208">
        <f>IF(ISNA(VLOOKUP($A208,KT!$A:$C,3,FALSE)),"",VLOOKUP($A208,KT!$A:$C,3,FALSE))</f>
        <v>278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704</v>
      </c>
      <c r="J208" t="s">
        <v>16</v>
      </c>
      <c r="K208">
        <v>815484</v>
      </c>
      <c r="L208">
        <v>1</v>
      </c>
    </row>
    <row r="209" spans="1:12" x14ac:dyDescent="0.3">
      <c r="A209">
        <v>254</v>
      </c>
      <c r="B209" t="s">
        <v>216</v>
      </c>
      <c r="C209" t="str">
        <f>IF(ISNA(VLOOKUP($A209,KT!$A:$B,2,FALSE)),"",VLOOKUP($A209,KT!$A:$B,2,FALSE))</f>
        <v>생활체육TV</v>
      </c>
      <c r="D209">
        <f>IF(ISNA(VLOOKUP($A209,KT!$A:$C,3,FALSE)),"",VLOOKUP($A209,KT!$A:$C,3,FALSE))</f>
        <v>282</v>
      </c>
      <c r="E209" t="str">
        <f>IF(ISNA(VLOOKUP($A209,LG!$A:$B,2,FALSE)),"",VLOOKUP($A209,LG!$A:$B,2,FALSE))</f>
        <v/>
      </c>
      <c r="F209" t="str">
        <f>IF(ISNA(VLOOKUP($A209,LG!$A:$C,3,FALSE)),"",VLOOKUP($A209,LG!$A:$C,3,FALSE))</f>
        <v/>
      </c>
      <c r="G209" t="str">
        <f>IF(ISNA(VLOOKUP($A209,SK!$A:$B,2,FALSE)),"",VLOOKUP($A209,SK!$A:$B,2,FALSE))</f>
        <v/>
      </c>
      <c r="H209" t="str">
        <f>IF(ISNA(VLOOKUP($A209,SK!$A:$C,3,FALSE)),"",VLOOKUP($A209,SK!$A:$C,3,FALSE))</f>
        <v/>
      </c>
      <c r="I209" t="s">
        <v>705</v>
      </c>
      <c r="J209" t="s">
        <v>16</v>
      </c>
      <c r="K209">
        <v>814883</v>
      </c>
      <c r="L209">
        <v>1</v>
      </c>
    </row>
    <row r="210" spans="1:12" x14ac:dyDescent="0.3">
      <c r="A210">
        <v>255</v>
      </c>
      <c r="B210" t="s">
        <v>217</v>
      </c>
      <c r="C210" t="str">
        <f>IF(ISNA(VLOOKUP($A210,KT!$A:$B,2,FALSE)),"",VLOOKUP($A210,KT!$A:$B,2,FALSE))</f>
        <v>서울경제TV</v>
      </c>
      <c r="D210">
        <f>IF(ISNA(VLOOKUP($A210,KT!$A:$C,3,FALSE)),"",VLOOKUP($A210,KT!$A:$C,3,FALSE))</f>
        <v>184</v>
      </c>
      <c r="E210" t="str">
        <f>IF(ISNA(VLOOKUP($A210,LG!$A:$B,2,FALSE)),"",VLOOKUP($A210,LG!$A:$B,2,FALSE))</f>
        <v>서울경제TV</v>
      </c>
      <c r="F210">
        <f>IF(ISNA(VLOOKUP($A210,LG!$A:$C,3,FALSE)),"",VLOOKUP($A210,LG!$A:$C,3,FALSE))</f>
        <v>124</v>
      </c>
      <c r="G210" t="str">
        <f>IF(ISNA(VLOOKUP($A210,SK!$A:$B,2,FALSE)),"",VLOOKUP($A210,SK!$A:$B,2,FALSE))</f>
        <v>서울경제TV</v>
      </c>
      <c r="H210">
        <f>IF(ISNA(VLOOKUP($A210,SK!$A:$C,3,FALSE)),"",VLOOKUP($A210,SK!$A:$C,3,FALSE))</f>
        <v>156</v>
      </c>
      <c r="I210" t="s">
        <v>706</v>
      </c>
      <c r="J210" t="s">
        <v>4</v>
      </c>
      <c r="K210">
        <v>629</v>
      </c>
      <c r="L210">
        <v>1</v>
      </c>
    </row>
    <row r="211" spans="1:12" x14ac:dyDescent="0.3">
      <c r="A211">
        <v>256</v>
      </c>
      <c r="B211" t="s">
        <v>218</v>
      </c>
      <c r="C211" t="str">
        <f>IF(ISNA(VLOOKUP($A211,KT!$A:$B,2,FALSE)),"",VLOOKUP($A211,KT!$A:$B,2,FALSE))</f>
        <v>소비자TV</v>
      </c>
      <c r="D211">
        <f>IF(ISNA(VLOOKUP($A211,KT!$A:$C,3,FALSE)),"",VLOOKUP($A211,KT!$A:$C,3,FALSE))</f>
        <v>265</v>
      </c>
      <c r="E211" t="str">
        <f>IF(ISNA(VLOOKUP($A211,LG!$A:$B,2,FALSE)),"",VLOOKUP($A211,LG!$A:$B,2,FALSE))</f>
        <v>소비자TV</v>
      </c>
      <c r="F211">
        <f>IF(ISNA(VLOOKUP($A211,LG!$A:$C,3,FALSE)),"",VLOOKUP($A211,LG!$A:$C,3,FALSE))</f>
        <v>177</v>
      </c>
      <c r="G211" t="str">
        <f>IF(ISNA(VLOOKUP($A211,SK!$A:$B,2,FALSE)),"",VLOOKUP($A211,SK!$A:$B,2,FALSE))</f>
        <v>소비자TV</v>
      </c>
      <c r="H211">
        <f>IF(ISNA(VLOOKUP($A211,SK!$A:$C,3,FALSE)),"",VLOOKUP($A211,SK!$A:$C,3,FALSE))</f>
        <v>275</v>
      </c>
      <c r="I211" t="s">
        <v>707</v>
      </c>
      <c r="J211" t="s">
        <v>4</v>
      </c>
      <c r="K211">
        <v>442</v>
      </c>
      <c r="L211">
        <v>1</v>
      </c>
    </row>
    <row r="212" spans="1:12" x14ac:dyDescent="0.3">
      <c r="A212">
        <v>257</v>
      </c>
      <c r="B212" t="s">
        <v>219</v>
      </c>
      <c r="C212" t="str">
        <f>IF(ISNA(VLOOKUP($A212,KT!$A:$B,2,FALSE)),"",VLOOKUP($A212,KT!$A:$B,2,FALSE))</f>
        <v>소상공인방송</v>
      </c>
      <c r="D212">
        <f>IF(ISNA(VLOOKUP($A212,KT!$A:$C,3,FALSE)),"",VLOOKUP($A212,KT!$A:$C,3,FALSE))</f>
        <v>255</v>
      </c>
      <c r="E212" t="str">
        <f>IF(ISNA(VLOOKUP($A212,LG!$A:$B,2,FALSE)),"",VLOOKUP($A212,LG!$A:$B,2,FALSE))</f>
        <v>소상공인방송</v>
      </c>
      <c r="F212">
        <f>IF(ISNA(VLOOKUP($A212,LG!$A:$C,3,FALSE)),"",VLOOKUP($A212,LG!$A:$C,3,FALSE))</f>
        <v>175</v>
      </c>
      <c r="G212" t="str">
        <f>IF(ISNA(VLOOKUP($A212,SK!$A:$B,2,FALSE)),"",VLOOKUP($A212,SK!$A:$B,2,FALSE))</f>
        <v>소상공인방송</v>
      </c>
      <c r="H212">
        <f>IF(ISNA(VLOOKUP($A212,SK!$A:$C,3,FALSE)),"",VLOOKUP($A212,SK!$A:$C,3,FALSE))</f>
        <v>271</v>
      </c>
      <c r="I212" t="s">
        <v>708</v>
      </c>
      <c r="J212" t="s">
        <v>4</v>
      </c>
      <c r="K212">
        <v>428</v>
      </c>
      <c r="L212">
        <v>1</v>
      </c>
    </row>
    <row r="213" spans="1:12" x14ac:dyDescent="0.3">
      <c r="A213">
        <v>258</v>
      </c>
      <c r="B213" t="s">
        <v>220</v>
      </c>
      <c r="C213" t="str">
        <f>IF(ISNA(VLOOKUP($A213,KT!$A:$B,2,FALSE)),"",VLOOKUP($A213,KT!$A:$B,2,FALSE))</f>
        <v>쇼핑엔티</v>
      </c>
      <c r="D213">
        <f>IF(ISNA(VLOOKUP($A213,KT!$A:$C,3,FALSE)),"",VLOOKUP($A213,KT!$A:$C,3,FALSE))</f>
        <v>31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쇼핑 앤 T</v>
      </c>
      <c r="H213">
        <f>IF(ISNA(VLOOKUP($A213,SK!$A:$C,3,FALSE)),"",VLOOKUP($A213,SK!$A:$C,3,FALSE))</f>
        <v>35</v>
      </c>
      <c r="I213" t="s">
        <v>709</v>
      </c>
      <c r="J213" t="s">
        <v>4</v>
      </c>
      <c r="K213">
        <v>336</v>
      </c>
      <c r="L213">
        <v>1</v>
      </c>
    </row>
    <row r="214" spans="1:12" x14ac:dyDescent="0.3">
      <c r="A214">
        <v>260</v>
      </c>
      <c r="B214" t="s">
        <v>221</v>
      </c>
      <c r="C214" t="str">
        <f>IF(ISNA(VLOOKUP($A214,KT!$A:$B,2,FALSE)),"",VLOOKUP($A214,KT!$A:$B,2,FALSE))</f>
        <v>신세계쇼핑</v>
      </c>
      <c r="D214">
        <f>IF(ISNA(VLOOKUP($A214,KT!$A:$C,3,FALSE)),"",VLOOKUP($A214,KT!$A:$C,3,FALSE))</f>
        <v>28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>신세계쇼핑</v>
      </c>
      <c r="H214">
        <f>IF(ISNA(VLOOKUP($A214,SK!$A:$C,3,FALSE)),"",VLOOKUP($A214,SK!$A:$C,3,FALSE))</f>
        <v>22</v>
      </c>
      <c r="I214" t="s">
        <v>710</v>
      </c>
      <c r="J214" t="s">
        <v>4</v>
      </c>
      <c r="K214">
        <v>339</v>
      </c>
      <c r="L214">
        <v>1</v>
      </c>
    </row>
    <row r="215" spans="1:12" x14ac:dyDescent="0.3">
      <c r="A215">
        <v>262</v>
      </c>
      <c r="B215" t="s">
        <v>222</v>
      </c>
      <c r="C215" t="str">
        <f>IF(ISNA(VLOOKUP($A215,KT!$A:$B,2,FALSE)),"",VLOOKUP($A215,KT!$A:$B,2,FALSE))</f>
        <v>실버아이TV</v>
      </c>
      <c r="D215">
        <f>IF(ISNA(VLOOKUP($A215,KT!$A:$C,3,FALSE)),"",VLOOKUP($A215,KT!$A:$C,3,FALSE))</f>
        <v>266</v>
      </c>
      <c r="E215" t="str">
        <f>IF(ISNA(VLOOKUP($A215,LG!$A:$B,2,FALSE)),"",VLOOKUP($A215,LG!$A:$B,2,FALSE))</f>
        <v/>
      </c>
      <c r="F215" t="str">
        <f>IF(ISNA(VLOOKUP($A215,LG!$A:$C,3,FALSE)),"",VLOOKUP($A215,LG!$A:$C,3,FALSE))</f>
        <v/>
      </c>
      <c r="G215" t="str">
        <f>IF(ISNA(VLOOKUP($A215,SK!$A:$B,2,FALSE)),"",VLOOKUP($A215,SK!$A:$B,2,FALSE))</f>
        <v/>
      </c>
      <c r="H215" t="str">
        <f>IF(ISNA(VLOOKUP($A215,SK!$A:$C,3,FALSE)),"",VLOOKUP($A215,SK!$A:$C,3,FALSE))</f>
        <v/>
      </c>
      <c r="I215" t="s">
        <v>711</v>
      </c>
      <c r="J215" t="s">
        <v>9</v>
      </c>
      <c r="K215">
        <v>378</v>
      </c>
      <c r="L215">
        <v>1</v>
      </c>
    </row>
    <row r="216" spans="1:12" x14ac:dyDescent="0.3">
      <c r="A216">
        <v>263</v>
      </c>
      <c r="B216" t="s">
        <v>223</v>
      </c>
      <c r="C216" t="str">
        <f>IF(ISNA(VLOOKUP($A216,KT!$A:$B,2,FALSE)),"",VLOOKUP($A216,KT!$A:$B,2,FALSE))</f>
        <v>아리랑 TV</v>
      </c>
      <c r="D216">
        <f>IF(ISNA(VLOOKUP($A216,KT!$A:$C,3,FALSE)),"",VLOOKUP($A216,KT!$A:$C,3,FALSE))</f>
        <v>206</v>
      </c>
      <c r="E216" t="str">
        <f>IF(ISNA(VLOOKUP($A216,LG!$A:$B,2,FALSE)),"",VLOOKUP($A216,LG!$A:$B,2,FALSE))</f>
        <v>아리랑TV</v>
      </c>
      <c r="F216">
        <f>IF(ISNA(VLOOKUP($A216,LG!$A:$C,3,FALSE)),"",VLOOKUP($A216,LG!$A:$C,3,FALSE))</f>
        <v>141</v>
      </c>
      <c r="G216" t="str">
        <f>IF(ISNA(VLOOKUP($A216,SK!$A:$B,2,FALSE)),"",VLOOKUP($A216,SK!$A:$B,2,FALSE))</f>
        <v>아리랑TV</v>
      </c>
      <c r="H216">
        <f>IF(ISNA(VLOOKUP($A216,SK!$A:$C,3,FALSE)),"",VLOOKUP($A216,SK!$A:$C,3,FALSE))</f>
        <v>270</v>
      </c>
      <c r="I216" t="s">
        <v>712</v>
      </c>
      <c r="J216" t="s">
        <v>4</v>
      </c>
      <c r="K216">
        <v>427</v>
      </c>
      <c r="L216">
        <v>1</v>
      </c>
    </row>
    <row r="217" spans="1:12" x14ac:dyDescent="0.3">
      <c r="A217">
        <v>264</v>
      </c>
      <c r="B217" t="s">
        <v>224</v>
      </c>
      <c r="C217" t="str">
        <f>IF(ISNA(VLOOKUP($A217,KT!$A:$B,2,FALSE)),"",VLOOKUP($A217,KT!$A:$B,2,FALSE))</f>
        <v>아시아경제TV</v>
      </c>
      <c r="D217">
        <f>IF(ISNA(VLOOKUP($A217,KT!$A:$C,3,FALSE)),"",VLOOKUP($A217,KT!$A:$C,3,FALSE))</f>
        <v>186</v>
      </c>
      <c r="E217" t="str">
        <f>IF(ISNA(VLOOKUP($A217,LG!$A:$B,2,FALSE)),"",VLOOKUP($A217,LG!$A:$B,2,FALSE))</f>
        <v>아시아경제TV</v>
      </c>
      <c r="F217">
        <f>IF(ISNA(VLOOKUP($A217,LG!$A:$C,3,FALSE)),"",VLOOKUP($A217,LG!$A:$C,3,FALSE))</f>
        <v>113</v>
      </c>
      <c r="G217" t="str">
        <f>IF(ISNA(VLOOKUP($A217,SK!$A:$B,2,FALSE)),"",VLOOKUP($A217,SK!$A:$B,2,FALSE))</f>
        <v>아시아경제TV</v>
      </c>
      <c r="H217">
        <f>IF(ISNA(VLOOKUP($A217,SK!$A:$C,3,FALSE)),"",VLOOKUP($A217,SK!$A:$C,3,FALSE))</f>
        <v>154</v>
      </c>
      <c r="I217" t="s">
        <v>713</v>
      </c>
      <c r="J217" t="s">
        <v>4</v>
      </c>
      <c r="K217">
        <v>622</v>
      </c>
      <c r="L217">
        <v>1</v>
      </c>
    </row>
    <row r="218" spans="1:12" x14ac:dyDescent="0.3">
      <c r="A218">
        <v>265</v>
      </c>
      <c r="B218" t="s">
        <v>225</v>
      </c>
      <c r="C218" t="str">
        <f>IF(ISNA(VLOOKUP($A218,KT!$A:$B,2,FALSE)),"",VLOOKUP($A218,KT!$A:$B,2,FALSE))</f>
        <v>아임쇼핑</v>
      </c>
      <c r="D218">
        <f>IF(ISNA(VLOOKUP($A218,KT!$A:$C,3,FALSE)),"",VLOOKUP($A218,KT!$A:$C,3,FALSE))</f>
        <v>22</v>
      </c>
      <c r="E218" t="str">
        <f>IF(ISNA(VLOOKUP($A218,LG!$A:$B,2,FALSE)),"",VLOOKUP($A218,LG!$A:$B,2,FALSE))</f>
        <v>아임쇼핑</v>
      </c>
      <c r="F218">
        <f>IF(ISNA(VLOOKUP($A218,LG!$A:$C,3,FALSE)),"",VLOOKUP($A218,LG!$A:$C,3,FALSE))</f>
        <v>20</v>
      </c>
      <c r="G218" t="str">
        <f>IF(ISNA(VLOOKUP($A218,SK!$A:$B,2,FALSE)),"",VLOOKUP($A218,SK!$A:$B,2,FALSE))</f>
        <v>아임쇼핑</v>
      </c>
      <c r="H218">
        <f>IF(ISNA(VLOOKUP($A218,SK!$A:$C,3,FALSE)),"",VLOOKUP($A218,SK!$A:$C,3,FALSE))</f>
        <v>3</v>
      </c>
      <c r="I218" t="s">
        <v>714</v>
      </c>
      <c r="J218" t="s">
        <v>4</v>
      </c>
      <c r="K218">
        <v>332</v>
      </c>
      <c r="L218">
        <v>1</v>
      </c>
    </row>
    <row r="219" spans="1:12" x14ac:dyDescent="0.3">
      <c r="A219">
        <v>266</v>
      </c>
      <c r="B219" t="s">
        <v>226</v>
      </c>
      <c r="C219" t="str">
        <f>IF(ISNA(VLOOKUP($A219,KT!$A:$B,2,FALSE)),"",VLOOKUP($A219,KT!$A:$B,2,FALSE))</f>
        <v>애니플러스</v>
      </c>
      <c r="D219">
        <f>IF(ISNA(VLOOKUP($A219,KT!$A:$C,3,FALSE)),"",VLOOKUP($A219,KT!$A:$C,3,FALSE))</f>
        <v>138</v>
      </c>
      <c r="E219" t="str">
        <f>IF(ISNA(VLOOKUP($A219,LG!$A:$B,2,FALSE)),"",VLOOKUP($A219,LG!$A:$B,2,FALSE))</f>
        <v>애니플러스</v>
      </c>
      <c r="F219">
        <f>IF(ISNA(VLOOKUP($A219,LG!$A:$C,3,FALSE)),"",VLOOKUP($A219,LG!$A:$C,3,FALSE))</f>
        <v>149</v>
      </c>
      <c r="G219" t="str">
        <f>IF(ISNA(VLOOKUP($A219,SK!$A:$B,2,FALSE)),"",VLOOKUP($A219,SK!$A:$B,2,FALSE))</f>
        <v>애니플러스</v>
      </c>
      <c r="H219">
        <f>IF(ISNA(VLOOKUP($A219,SK!$A:$C,3,FALSE)),"",VLOOKUP($A219,SK!$A:$C,3,FALSE))</f>
        <v>178</v>
      </c>
      <c r="I219" t="s">
        <v>715</v>
      </c>
      <c r="J219" t="s">
        <v>4</v>
      </c>
      <c r="K219">
        <v>377</v>
      </c>
      <c r="L219">
        <v>1</v>
      </c>
    </row>
    <row r="220" spans="1:12" x14ac:dyDescent="0.3">
      <c r="A220">
        <v>268</v>
      </c>
      <c r="B220" t="s">
        <v>227</v>
      </c>
      <c r="C220" t="str">
        <f>IF(ISNA(VLOOKUP($A220,KT!$A:$B,2,FALSE)),"",VLOOKUP($A220,KT!$A:$B,2,FALSE))</f>
        <v>연합뉴스TV</v>
      </c>
      <c r="D220">
        <f>IF(ISNA(VLOOKUP($A220,KT!$A:$C,3,FALSE)),"",VLOOKUP($A220,KT!$A:$C,3,FALSE))</f>
        <v>23</v>
      </c>
      <c r="E220" t="str">
        <f>IF(ISNA(VLOOKUP($A220,LG!$A:$B,2,FALSE)),"",VLOOKUP($A220,LG!$A:$B,2,FALSE))</f>
        <v>연합뉴스TV</v>
      </c>
      <c r="F220">
        <f>IF(ISNA(VLOOKUP($A220,LG!$A:$C,3,FALSE)),"",VLOOKUP($A220,LG!$A:$C,3,FALSE))</f>
        <v>23</v>
      </c>
      <c r="G220" t="str">
        <f>IF(ISNA(VLOOKUP($A220,SK!$A:$B,2,FALSE)),"",VLOOKUP($A220,SK!$A:$B,2,FALSE))</f>
        <v>연합뉴스TV</v>
      </c>
      <c r="H220">
        <f>IF(ISNA(VLOOKUP($A220,SK!$A:$C,3,FALSE)),"",VLOOKUP($A220,SK!$A:$C,3,FALSE))</f>
        <v>23</v>
      </c>
      <c r="I220" t="s">
        <v>716</v>
      </c>
      <c r="J220" t="s">
        <v>4</v>
      </c>
      <c r="K220">
        <v>571</v>
      </c>
      <c r="L220">
        <v>1</v>
      </c>
    </row>
    <row r="221" spans="1:12" x14ac:dyDescent="0.3">
      <c r="A221">
        <v>271</v>
      </c>
      <c r="B221" t="s">
        <v>228</v>
      </c>
      <c r="C221" t="str">
        <f>IF(ISNA(VLOOKUP($A221,KT!$A:$B,2,FALSE)),"",VLOOKUP($A221,KT!$A:$B,2,FALSE))</f>
        <v>육아방송</v>
      </c>
      <c r="D221">
        <f>IF(ISNA(VLOOKUP($A221,KT!$A:$C,3,FALSE)),"",VLOOKUP($A221,KT!$A:$C,3,FALSE))</f>
        <v>217</v>
      </c>
      <c r="E221" t="str">
        <f>IF(ISNA(VLOOKUP($A221,LG!$A:$B,2,FALSE)),"",VLOOKUP($A221,LG!$A:$B,2,FALSE))</f>
        <v/>
      </c>
      <c r="F221" t="str">
        <f>IF(ISNA(VLOOKUP($A221,LG!$A:$C,3,FALSE)),"",VLOOKUP($A221,LG!$A:$C,3,FALSE))</f>
        <v/>
      </c>
      <c r="G221" t="str">
        <f>IF(ISNA(VLOOKUP($A221,SK!$A:$B,2,FALSE)),"",VLOOKUP($A221,SK!$A:$B,2,FALSE))</f>
        <v/>
      </c>
      <c r="H221" t="str">
        <f>IF(ISNA(VLOOKUP($A221,SK!$A:$C,3,FALSE)),"",VLOOKUP($A221,SK!$A:$C,3,FALSE))</f>
        <v/>
      </c>
      <c r="I221" t="s">
        <v>717</v>
      </c>
      <c r="J221" t="s">
        <v>16</v>
      </c>
      <c r="K221">
        <v>815043</v>
      </c>
      <c r="L221">
        <v>1</v>
      </c>
    </row>
    <row r="222" spans="1:12" x14ac:dyDescent="0.3">
      <c r="A222">
        <v>272</v>
      </c>
      <c r="B222" t="s">
        <v>229</v>
      </c>
      <c r="C222" t="str">
        <f>IF(ISNA(VLOOKUP($A222,KT!$A:$B,2,FALSE)),"",VLOOKUP($A222,KT!$A:$B,2,FALSE))</f>
        <v>이데일리TV</v>
      </c>
      <c r="D222">
        <f>IF(ISNA(VLOOKUP($A222,KT!$A:$C,3,FALSE)),"",VLOOKUP($A222,KT!$A:$C,3,FALSE))</f>
        <v>183</v>
      </c>
      <c r="E222" t="str">
        <f>IF(ISNA(VLOOKUP($A222,LG!$A:$B,2,FALSE)),"",VLOOKUP($A222,LG!$A:$B,2,FALSE))</f>
        <v>이데일리TV</v>
      </c>
      <c r="F222">
        <f>IF(ISNA(VLOOKUP($A222,LG!$A:$C,3,FALSE)),"",VLOOKUP($A222,LG!$A:$C,3,FALSE))</f>
        <v>123</v>
      </c>
      <c r="G222" t="str">
        <f>IF(ISNA(VLOOKUP($A222,SK!$A:$B,2,FALSE)),"",VLOOKUP($A222,SK!$A:$B,2,FALSE))</f>
        <v>이데일리TV</v>
      </c>
      <c r="H222">
        <f>IF(ISNA(VLOOKUP($A222,SK!$A:$C,3,FALSE)),"",VLOOKUP($A222,SK!$A:$C,3,FALSE))</f>
        <v>155</v>
      </c>
      <c r="I222" t="s">
        <v>718</v>
      </c>
      <c r="J222" t="s">
        <v>4</v>
      </c>
      <c r="K222">
        <v>630</v>
      </c>
      <c r="L222">
        <v>1</v>
      </c>
    </row>
    <row r="223" spans="1:12" x14ac:dyDescent="0.3">
      <c r="A223">
        <v>273</v>
      </c>
      <c r="B223" t="s">
        <v>230</v>
      </c>
      <c r="C223" t="str">
        <f>IF(ISNA(VLOOKUP($A223,KT!$A:$B,2,FALSE)),"",VLOOKUP($A223,KT!$A:$B,2,FALSE))</f>
        <v>이벤트TV</v>
      </c>
      <c r="D223">
        <f>IF(ISNA(VLOOKUP($A223,KT!$A:$C,3,FALSE)),"",VLOOKUP($A223,KT!$A:$C,3,FALSE))</f>
        <v>263</v>
      </c>
      <c r="E223" t="str">
        <f>IF(ISNA(VLOOKUP($A223,LG!$A:$B,2,FALSE)),"",VLOOKUP($A223,LG!$A:$B,2,FALSE))</f>
        <v>이벤트TV</v>
      </c>
      <c r="F223">
        <f>IF(ISNA(VLOOKUP($A223,LG!$A:$C,3,FALSE)),"",VLOOKUP($A223,LG!$A:$C,3,FALSE))</f>
        <v>103</v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719</v>
      </c>
      <c r="J223" t="s">
        <v>16</v>
      </c>
      <c r="K223">
        <v>814831</v>
      </c>
      <c r="L223">
        <v>1</v>
      </c>
    </row>
    <row r="224" spans="1:12" x14ac:dyDescent="0.3">
      <c r="A224">
        <v>275</v>
      </c>
      <c r="B224" t="s">
        <v>231</v>
      </c>
      <c r="C224" t="str">
        <f>IF(ISNA(VLOOKUP($A224,KT!$A:$B,2,FALSE)),"",VLOOKUP($A224,KT!$A:$B,2,FALSE))</f>
        <v>인디필름</v>
      </c>
      <c r="D224">
        <f>IF(ISNA(VLOOKUP($A224,KT!$A:$C,3,FALSE)),"",VLOOKUP($A224,KT!$A:$C,3,FALSE))</f>
        <v>277</v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인디필름</v>
      </c>
      <c r="H224">
        <f>IF(ISNA(VLOOKUP($A224,SK!$A:$C,3,FALSE)),"",VLOOKUP($A224,SK!$A:$C,3,FALSE))</f>
        <v>61</v>
      </c>
      <c r="I224" t="s">
        <v>720</v>
      </c>
      <c r="J224" t="s">
        <v>4</v>
      </c>
      <c r="K224">
        <v>441</v>
      </c>
      <c r="L224">
        <v>1</v>
      </c>
    </row>
    <row r="225" spans="1:12" x14ac:dyDescent="0.3">
      <c r="A225">
        <v>277</v>
      </c>
      <c r="B225" t="s">
        <v>232</v>
      </c>
      <c r="C225" t="str">
        <f>IF(ISNA(VLOOKUP($A225,KT!$A:$B,2,FALSE)),"",VLOOKUP($A225,KT!$A:$B,2,FALSE))</f>
        <v>정철영어 TV</v>
      </c>
      <c r="D225">
        <f>IF(ISNA(VLOOKUP($A225,KT!$A:$C,3,FALSE)),"",VLOOKUP($A225,KT!$A:$C,3,FALSE))</f>
        <v>155</v>
      </c>
      <c r="E225" t="str">
        <f>IF(ISNA(VLOOKUP($A225,LG!$A:$B,2,FALSE)),"",VLOOKUP($A225,LG!$A:$B,2,FALSE))</f>
        <v>정철영어TV</v>
      </c>
      <c r="F225">
        <f>IF(ISNA(VLOOKUP($A225,LG!$A:$C,3,FALSE)),"",VLOOKUP($A225,LG!$A:$C,3,FALSE))</f>
        <v>161</v>
      </c>
      <c r="G225" t="str">
        <f>IF(ISNA(VLOOKUP($A225,SK!$A:$B,2,FALSE)),"",VLOOKUP($A225,SK!$A:$B,2,FALSE))</f>
        <v>정철영어TV</v>
      </c>
      <c r="H225">
        <f>IF(ISNA(VLOOKUP($A225,SK!$A:$C,3,FALSE)),"",VLOOKUP($A225,SK!$A:$C,3,FALSE))</f>
        <v>201</v>
      </c>
      <c r="I225" t="s">
        <v>721</v>
      </c>
      <c r="J225" t="s">
        <v>4</v>
      </c>
      <c r="K225">
        <v>824</v>
      </c>
      <c r="L225">
        <v>1</v>
      </c>
    </row>
    <row r="226" spans="1:12" x14ac:dyDescent="0.3">
      <c r="A226">
        <v>278</v>
      </c>
      <c r="B226" t="s">
        <v>233</v>
      </c>
      <c r="C226" t="str">
        <f>IF(ISNA(VLOOKUP($A226,KT!$A:$B,2,FALSE)),"",VLOOKUP($A226,KT!$A:$B,2,FALSE))</f>
        <v>중화TV</v>
      </c>
      <c r="D226">
        <f>IF(ISNA(VLOOKUP($A226,KT!$A:$C,3,FALSE)),"",VLOOKUP($A226,KT!$A:$C,3,FALSE))</f>
        <v>110</v>
      </c>
      <c r="E226" t="str">
        <f>IF(ISNA(VLOOKUP($A226,LG!$A:$B,2,FALSE)),"",VLOOKUP($A226,LG!$A:$B,2,FALSE))</f>
        <v>중화TV</v>
      </c>
      <c r="F226">
        <f>IF(ISNA(VLOOKUP($A226,LG!$A:$C,3,FALSE)),"",VLOOKUP($A226,LG!$A:$C,3,FALSE))</f>
        <v>87</v>
      </c>
      <c r="G226" t="str">
        <f>IF(ISNA(VLOOKUP($A226,SK!$A:$B,2,FALSE)),"",VLOOKUP($A226,SK!$A:$B,2,FALSE))</f>
        <v>중화TV</v>
      </c>
      <c r="H226">
        <f>IF(ISNA(VLOOKUP($A226,SK!$A:$C,3,FALSE)),"",VLOOKUP($A226,SK!$A:$C,3,FALSE))</f>
        <v>104</v>
      </c>
      <c r="I226" t="s">
        <v>722</v>
      </c>
      <c r="J226" t="s">
        <v>4</v>
      </c>
      <c r="K226">
        <v>186</v>
      </c>
      <c r="L226">
        <v>1</v>
      </c>
    </row>
    <row r="227" spans="1:12" x14ac:dyDescent="0.3">
      <c r="A227">
        <v>279</v>
      </c>
      <c r="B227" t="s">
        <v>234</v>
      </c>
      <c r="C227" t="str">
        <f>IF(ISNA(VLOOKUP($A227,KT!$A:$B,2,FALSE)),"",VLOOKUP($A227,KT!$A:$B,2,FALSE))</f>
        <v>JJC지방자치TV</v>
      </c>
      <c r="D227">
        <f>IF(ISNA(VLOOKUP($A227,KT!$A:$C,3,FALSE)),"",VLOOKUP($A227,KT!$A:$C,3,FALSE))</f>
        <v>279</v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/>
      </c>
      <c r="H227" t="str">
        <f>IF(ISNA(VLOOKUP($A227,SK!$A:$C,3,FALSE)),"",VLOOKUP($A227,SK!$A:$C,3,FALSE))</f>
        <v/>
      </c>
      <c r="I227" t="s">
        <v>723</v>
      </c>
      <c r="J227" t="s">
        <v>16</v>
      </c>
      <c r="K227">
        <v>3244879</v>
      </c>
      <c r="L227">
        <v>1</v>
      </c>
    </row>
    <row r="228" spans="1:12" x14ac:dyDescent="0.3">
      <c r="A228">
        <v>280</v>
      </c>
      <c r="B228" t="s">
        <v>235</v>
      </c>
      <c r="C228" t="str">
        <f>IF(ISNA(VLOOKUP($A228,KT!$A:$B,2,FALSE)),"",VLOOKUP($A228,KT!$A:$B,2,FALSE))</f>
        <v/>
      </c>
      <c r="D228" t="str">
        <f>IF(ISNA(VLOOKUP($A228,KT!$A:$C,3,FALSE)),"",VLOOKUP($A228,KT!$A:$C,3,FALSE))</f>
        <v/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 Ching</v>
      </c>
      <c r="H228">
        <f>IF(ISNA(VLOOKUP($A228,SK!$A:$C,3,FALSE)),"",VLOOKUP($A228,SK!$A:$C,3,FALSE))</f>
        <v>105</v>
      </c>
      <c r="I228" t="s">
        <v>724</v>
      </c>
      <c r="J228" t="s">
        <v>4</v>
      </c>
      <c r="K228">
        <v>907</v>
      </c>
      <c r="L228">
        <v>1</v>
      </c>
    </row>
    <row r="229" spans="1:12" x14ac:dyDescent="0.3">
      <c r="A229">
        <v>281</v>
      </c>
      <c r="B229" t="s">
        <v>236</v>
      </c>
      <c r="C229" t="str">
        <f>IF(ISNA(VLOOKUP($A229,KT!$A:$B,2,FALSE)),"",VLOOKUP($A229,KT!$A:$B,2,FALSE))</f>
        <v>채널A</v>
      </c>
      <c r="D229">
        <f>IF(ISNA(VLOOKUP($A229,KT!$A:$C,3,FALSE)),"",VLOOKUP($A229,KT!$A:$C,3,FALSE))</f>
        <v>18</v>
      </c>
      <c r="E229" t="str">
        <f>IF(ISNA(VLOOKUP($A229,LG!$A:$B,2,FALSE)),"",VLOOKUP($A229,LG!$A:$B,2,FALSE))</f>
        <v>채널A</v>
      </c>
      <c r="F229">
        <f>IF(ISNA(VLOOKUP($A229,LG!$A:$C,3,FALSE)),"",VLOOKUP($A229,LG!$A:$C,3,FALSE))</f>
        <v>18</v>
      </c>
      <c r="G229" t="str">
        <f>IF(ISNA(VLOOKUP($A229,SK!$A:$B,2,FALSE)),"",VLOOKUP($A229,SK!$A:$B,2,FALSE))</f>
        <v>채널A</v>
      </c>
      <c r="H229">
        <f>IF(ISNA(VLOOKUP($A229,SK!$A:$C,3,FALSE)),"",VLOOKUP($A229,SK!$A:$C,3,FALSE))</f>
        <v>18</v>
      </c>
      <c r="I229" t="s">
        <v>725</v>
      </c>
      <c r="J229" t="s">
        <v>4</v>
      </c>
      <c r="K229">
        <v>242</v>
      </c>
      <c r="L229">
        <v>1</v>
      </c>
    </row>
    <row r="230" spans="1:12" x14ac:dyDescent="0.3">
      <c r="A230">
        <v>282</v>
      </c>
      <c r="B230" t="s">
        <v>237</v>
      </c>
      <c r="C230" t="str">
        <f>IF(ISNA(VLOOKUP($A230,KT!$A:$B,2,FALSE)),"",VLOOKUP($A230,KT!$A:$B,2,FALSE))</f>
        <v>채널A 플러스</v>
      </c>
      <c r="D230">
        <f>IF(ISNA(VLOOKUP($A230,KT!$A:$C,3,FALSE)),"",VLOOKUP($A230,KT!$A:$C,3,FALSE))</f>
        <v>268</v>
      </c>
      <c r="E230" t="str">
        <f>IF(ISNA(VLOOKUP($A230,LG!$A:$B,2,FALSE)),"",VLOOKUP($A230,LG!$A:$B,2,FALSE))</f>
        <v>채널A플러스</v>
      </c>
      <c r="F230">
        <f>IF(ISNA(VLOOKUP($A230,LG!$A:$C,3,FALSE)),"",VLOOKUP($A230,LG!$A:$C,3,FALSE))</f>
        <v>115</v>
      </c>
      <c r="G230" t="str">
        <f>IF(ISNA(VLOOKUP($A230,SK!$A:$B,2,FALSE)),"",VLOOKUP($A230,SK!$A:$B,2,FALSE))</f>
        <v/>
      </c>
      <c r="H230" t="str">
        <f>IF(ISNA(VLOOKUP($A230,SK!$A:$C,3,FALSE)),"",VLOOKUP($A230,SK!$A:$C,3,FALSE))</f>
        <v/>
      </c>
      <c r="I230" t="s">
        <v>726</v>
      </c>
      <c r="J230" t="s">
        <v>34</v>
      </c>
      <c r="K230">
        <v>627</v>
      </c>
      <c r="L230">
        <v>1</v>
      </c>
    </row>
    <row r="231" spans="1:12" x14ac:dyDescent="0.3">
      <c r="A231">
        <v>283</v>
      </c>
      <c r="B231" t="s">
        <v>238</v>
      </c>
      <c r="C231" t="str">
        <f>IF(ISNA(VLOOKUP($A231,KT!$A:$B,2,FALSE)),"",VLOOKUP($A231,KT!$A:$B,2,FALSE))</f>
        <v>채널CGV</v>
      </c>
      <c r="D231">
        <f>IF(ISNA(VLOOKUP($A231,KT!$A:$C,3,FALSE)),"",VLOOKUP($A231,KT!$A:$C,3,FALSE))</f>
        <v>29</v>
      </c>
      <c r="E231" t="str">
        <f>IF(ISNA(VLOOKUP($A231,LG!$A:$B,2,FALSE)),"",VLOOKUP($A231,LG!$A:$B,2,FALSE))</f>
        <v>CH CGV</v>
      </c>
      <c r="F231">
        <f>IF(ISNA(VLOOKUP($A231,LG!$A:$C,3,FALSE)),"",VLOOKUP($A231,LG!$A:$C,3,FALSE))</f>
        <v>39</v>
      </c>
      <c r="G231" t="str">
        <f>IF(ISNA(VLOOKUP($A231,SK!$A:$B,2,FALSE)),"",VLOOKUP($A231,SK!$A:$B,2,FALSE))</f>
        <v>Ch CGV</v>
      </c>
      <c r="H231">
        <f>IF(ISNA(VLOOKUP($A231,SK!$A:$C,3,FALSE)),"",VLOOKUP($A231,SK!$A:$C,3,FALSE))</f>
        <v>53</v>
      </c>
      <c r="I231" t="s">
        <v>727</v>
      </c>
      <c r="J231" t="s">
        <v>4</v>
      </c>
      <c r="K231">
        <v>187</v>
      </c>
      <c r="L231">
        <v>1</v>
      </c>
    </row>
    <row r="232" spans="1:12" x14ac:dyDescent="0.3">
      <c r="A232">
        <v>284</v>
      </c>
      <c r="B232" t="s">
        <v>239</v>
      </c>
      <c r="C232" t="str">
        <f>IF(ISNA(VLOOKUP($A232,KT!$A:$B,2,FALSE)),"",VLOOKUP($A232,KT!$A:$B,2,FALSE))</f>
        <v>채널i</v>
      </c>
      <c r="D232">
        <f>IF(ISNA(VLOOKUP($A232,KT!$A:$C,3,FALSE)),"",VLOOKUP($A232,KT!$A:$C,3,FALSE))</f>
        <v>250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/>
      </c>
      <c r="H232" t="str">
        <f>IF(ISNA(VLOOKUP($A232,SK!$A:$C,3,FALSE)),"",VLOOKUP($A232,SK!$A:$C,3,FALSE))</f>
        <v/>
      </c>
      <c r="I232" t="s">
        <v>728</v>
      </c>
      <c r="J232" t="s">
        <v>16</v>
      </c>
      <c r="K232">
        <v>3173174</v>
      </c>
      <c r="L232">
        <v>1</v>
      </c>
    </row>
    <row r="233" spans="1:12" x14ac:dyDescent="0.3">
      <c r="A233">
        <v>285</v>
      </c>
      <c r="B233" t="s">
        <v>240</v>
      </c>
      <c r="C233" t="str">
        <f>IF(ISNA(VLOOKUP($A233,KT!$A:$B,2,FALSE)),"",VLOOKUP($A233,KT!$A:$B,2,FALSE))</f>
        <v>채널뷰</v>
      </c>
      <c r="D233">
        <f>IF(ISNA(VLOOKUP($A233,KT!$A:$C,3,FALSE)),"",VLOOKUP($A233,KT!$A:$C,3,FALSE))</f>
        <v>176</v>
      </c>
      <c r="E233" t="str">
        <f>IF(ISNA(VLOOKUP($A233,LG!$A:$B,2,FALSE)),"",VLOOKUP($A233,LG!$A:$B,2,FALSE))</f>
        <v/>
      </c>
      <c r="F233" t="str">
        <f>IF(ISNA(VLOOKUP($A233,LG!$A:$C,3,FALSE)),"",VLOOKUP($A233,LG!$A:$C,3,FALSE))</f>
        <v/>
      </c>
      <c r="G233" t="str">
        <f>IF(ISNA(VLOOKUP($A233,SK!$A:$B,2,FALSE)),"",VLOOKUP($A233,SK!$A:$B,2,FALSE))</f>
        <v>채널View</v>
      </c>
      <c r="H233">
        <f>IF(ISNA(VLOOKUP($A233,SK!$A:$C,3,FALSE)),"",VLOOKUP($A233,SK!$A:$C,3,FALSE))</f>
        <v>212</v>
      </c>
      <c r="I233" t="s">
        <v>729</v>
      </c>
      <c r="J233" t="s">
        <v>4</v>
      </c>
      <c r="K233">
        <v>276</v>
      </c>
      <c r="L233">
        <v>1</v>
      </c>
    </row>
    <row r="234" spans="1:12" x14ac:dyDescent="0.3">
      <c r="A234">
        <v>286</v>
      </c>
      <c r="B234" t="s">
        <v>241</v>
      </c>
      <c r="C234" t="str">
        <f>IF(ISNA(VLOOKUP($A234,KT!$A:$B,2,FALSE)),"",VLOOKUP($A234,KT!$A:$B,2,FALSE))</f>
        <v>채널차이나</v>
      </c>
      <c r="D234">
        <f>IF(ISNA(VLOOKUP($A234,KT!$A:$C,3,FALSE)),"",VLOOKUP($A234,KT!$A:$C,3,FALSE))</f>
        <v>79</v>
      </c>
      <c r="E234" t="str">
        <f>IF(ISNA(VLOOKUP($A234,LG!$A:$B,2,FALSE)),"",VLOOKUP($A234,LG!$A:$B,2,FALSE))</f>
        <v>채널차이나</v>
      </c>
      <c r="F234">
        <f>IF(ISNA(VLOOKUP($A234,LG!$A:$C,3,FALSE)),"",VLOOKUP($A234,LG!$A:$C,3,FALSE))</f>
        <v>80</v>
      </c>
      <c r="G234" t="str">
        <f>IF(ISNA(VLOOKUP($A234,SK!$A:$B,2,FALSE)),"",VLOOKUP($A234,SK!$A:$B,2,FALSE))</f>
        <v>채널차이나</v>
      </c>
      <c r="H234">
        <f>IF(ISNA(VLOOKUP($A234,SK!$A:$C,3,FALSE)),"",VLOOKUP($A234,SK!$A:$C,3,FALSE))</f>
        <v>108</v>
      </c>
      <c r="I234" t="s">
        <v>730</v>
      </c>
      <c r="J234" t="s">
        <v>4</v>
      </c>
      <c r="K234">
        <v>520</v>
      </c>
      <c r="L234">
        <v>1</v>
      </c>
    </row>
    <row r="235" spans="1:12" x14ac:dyDescent="0.3">
      <c r="A235">
        <v>287</v>
      </c>
      <c r="B235" t="s">
        <v>242</v>
      </c>
      <c r="C235" t="str">
        <f>IF(ISNA(VLOOKUP($A235,KT!$A:$B,2,FALSE)),"",VLOOKUP($A235,KT!$A:$B,2,FALSE))</f>
        <v>채널해피독</v>
      </c>
      <c r="D235">
        <f>IF(ISNA(VLOOKUP($A235,KT!$A:$C,3,FALSE)),"",VLOOKUP($A235,KT!$A:$C,3,FALSE))</f>
        <v>203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731</v>
      </c>
      <c r="J235" t="s">
        <v>16</v>
      </c>
      <c r="K235">
        <v>2296260</v>
      </c>
      <c r="L235">
        <v>1</v>
      </c>
    </row>
    <row r="236" spans="1:12" x14ac:dyDescent="0.3">
      <c r="A236">
        <v>289</v>
      </c>
      <c r="B236" t="s">
        <v>243</v>
      </c>
      <c r="C236" t="str">
        <f>IF(ISNA(VLOOKUP($A236,KT!$A:$B,2,FALSE)),"",VLOOKUP($A236,KT!$A:$B,2,FALSE))</f>
        <v>카툰네트워크</v>
      </c>
      <c r="D236">
        <f>IF(ISNA(VLOOKUP($A236,KT!$A:$C,3,FALSE)),"",VLOOKUP($A236,KT!$A:$C,3,FALSE))</f>
        <v>137</v>
      </c>
      <c r="E236" t="str">
        <f>IF(ISNA(VLOOKUP($A236,LG!$A:$B,2,FALSE)),"",VLOOKUP($A236,LG!$A:$B,2,FALSE))</f>
        <v>카툰네트워크</v>
      </c>
      <c r="F236">
        <f>IF(ISNA(VLOOKUP($A236,LG!$A:$C,3,FALSE)),"",VLOOKUP($A236,LG!$A:$C,3,FALSE))</f>
        <v>155</v>
      </c>
      <c r="G236" t="str">
        <f>IF(ISNA(VLOOKUP($A236,SK!$A:$B,2,FALSE)),"",VLOOKUP($A236,SK!$A:$B,2,FALSE))</f>
        <v>카툰네트워크</v>
      </c>
      <c r="H236">
        <f>IF(ISNA(VLOOKUP($A236,SK!$A:$C,3,FALSE)),"",VLOOKUP($A236,SK!$A:$C,3,FALSE))</f>
        <v>177</v>
      </c>
      <c r="I236" t="s">
        <v>732</v>
      </c>
      <c r="J236" t="s">
        <v>4</v>
      </c>
      <c r="K236">
        <v>384</v>
      </c>
      <c r="L236">
        <v>1</v>
      </c>
    </row>
    <row r="237" spans="1:12" x14ac:dyDescent="0.3">
      <c r="A237">
        <v>290</v>
      </c>
      <c r="B237" t="s">
        <v>244</v>
      </c>
      <c r="C237" t="str">
        <f>IF(ISNA(VLOOKUP($A237,KT!$A:$B,2,FALSE)),"",VLOOKUP($A237,KT!$A:$B,2,FALSE))</f>
        <v>캐치온1</v>
      </c>
      <c r="D237">
        <f>IF(ISNA(VLOOKUP($A237,KT!$A:$C,3,FALSE)),"",VLOOKUP($A237,KT!$A:$C,3,FALSE))</f>
        <v>66</v>
      </c>
      <c r="E237" t="str">
        <f>IF(ISNA(VLOOKUP($A237,LG!$A:$B,2,FALSE)),"",VLOOKUP($A237,LG!$A:$B,2,FALSE))</f>
        <v>캐치온1</v>
      </c>
      <c r="F237">
        <f>IF(ISNA(VLOOKUP($A237,LG!$A:$C,3,FALSE)),"",VLOOKUP($A237,LG!$A:$C,3,FALSE))</f>
        <v>48</v>
      </c>
      <c r="G237" t="str">
        <f>IF(ISNA(VLOOKUP($A237,SK!$A:$B,2,FALSE)),"",VLOOKUP($A237,SK!$A:$B,2,FALSE))</f>
        <v>CATCH ON 1</v>
      </c>
      <c r="H237">
        <f>IF(ISNA(VLOOKUP($A237,SK!$A:$C,3,FALSE)),"",VLOOKUP($A237,SK!$A:$C,3,FALSE))</f>
        <v>51</v>
      </c>
      <c r="I237" t="s">
        <v>733</v>
      </c>
      <c r="J237" t="s">
        <v>4</v>
      </c>
      <c r="K237">
        <v>181</v>
      </c>
      <c r="L237">
        <v>1</v>
      </c>
    </row>
    <row r="238" spans="1:12" x14ac:dyDescent="0.3">
      <c r="A238">
        <v>291</v>
      </c>
      <c r="B238" t="s">
        <v>245</v>
      </c>
      <c r="C238" t="str">
        <f>IF(ISNA(VLOOKUP($A238,KT!$A:$B,2,FALSE)),"",VLOOKUP($A238,KT!$A:$B,2,FALSE))</f>
        <v>캐치온2</v>
      </c>
      <c r="D238">
        <f>IF(ISNA(VLOOKUP($A238,KT!$A:$C,3,FALSE)),"",VLOOKUP($A238,KT!$A:$C,3,FALSE))</f>
        <v>67</v>
      </c>
      <c r="E238" t="str">
        <f>IF(ISNA(VLOOKUP($A238,LG!$A:$B,2,FALSE)),"",VLOOKUP($A238,LG!$A:$B,2,FALSE))</f>
        <v>캐치온2</v>
      </c>
      <c r="F238">
        <f>IF(ISNA(VLOOKUP($A238,LG!$A:$C,3,FALSE)),"",VLOOKUP($A238,LG!$A:$C,3,FALSE))</f>
        <v>49</v>
      </c>
      <c r="G238" t="str">
        <f>IF(ISNA(VLOOKUP($A238,SK!$A:$B,2,FALSE)),"",VLOOKUP($A238,SK!$A:$B,2,FALSE))</f>
        <v>CATCH ON 2</v>
      </c>
      <c r="H238">
        <f>IF(ISNA(VLOOKUP($A238,SK!$A:$C,3,FALSE)),"",VLOOKUP($A238,SK!$A:$C,3,FALSE))</f>
        <v>52</v>
      </c>
      <c r="I238" t="s">
        <v>734</v>
      </c>
      <c r="J238" t="s">
        <v>4</v>
      </c>
      <c r="K238">
        <v>182</v>
      </c>
      <c r="L238">
        <v>1</v>
      </c>
    </row>
    <row r="239" spans="1:12" x14ac:dyDescent="0.3">
      <c r="A239">
        <v>292</v>
      </c>
      <c r="B239" t="s">
        <v>246</v>
      </c>
      <c r="C239" t="str">
        <f>IF(ISNA(VLOOKUP($A239,KT!$A:$B,2,FALSE)),"",VLOOKUP($A239,KT!$A:$B,2,FALSE))</f>
        <v>캠퍼스TV</v>
      </c>
      <c r="D239">
        <f>IF(ISNA(VLOOKUP($A239,KT!$A:$C,3,FALSE)),"",VLOOKUP($A239,KT!$A:$C,3,FALSE))</f>
        <v>270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/>
      </c>
      <c r="H239" t="str">
        <f>IF(ISNA(VLOOKUP($A239,SK!$A:$C,3,FALSE)),"",VLOOKUP($A239,SK!$A:$C,3,FALSE))</f>
        <v/>
      </c>
      <c r="I239" t="s">
        <v>735</v>
      </c>
      <c r="J239" t="s">
        <v>34</v>
      </c>
      <c r="K239">
        <v>645</v>
      </c>
      <c r="L239">
        <v>1</v>
      </c>
    </row>
    <row r="240" spans="1:12" x14ac:dyDescent="0.3">
      <c r="A240">
        <v>293</v>
      </c>
      <c r="B240" t="s">
        <v>247</v>
      </c>
      <c r="C240" t="str">
        <f>IF(ISNA(VLOOKUP($A240,KT!$A:$B,2,FALSE)),"",VLOOKUP($A240,KT!$A:$B,2,FALSE))</f>
        <v>코미디TV</v>
      </c>
      <c r="D240">
        <f>IF(ISNA(VLOOKUP($A240,KT!$A:$C,3,FALSE)),"",VLOOKUP($A240,KT!$A:$C,3,FALSE))</f>
        <v>85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코미디TV</v>
      </c>
      <c r="H240">
        <f>IF(ISNA(VLOOKUP($A240,SK!$A:$C,3,FALSE)),"",VLOOKUP($A240,SK!$A:$C,3,FALSE))</f>
        <v>87</v>
      </c>
      <c r="I240" t="s">
        <v>736</v>
      </c>
      <c r="J240" t="s">
        <v>4</v>
      </c>
      <c r="K240">
        <v>906</v>
      </c>
      <c r="L240">
        <v>1</v>
      </c>
    </row>
    <row r="241" spans="1:12" x14ac:dyDescent="0.3">
      <c r="A241">
        <v>294</v>
      </c>
      <c r="B241" t="s">
        <v>248</v>
      </c>
      <c r="C241" t="str">
        <f>IF(ISNA(VLOOKUP($A241,KT!$A:$B,2,FALSE)),"",VLOOKUP($A241,KT!$A:$B,2,FALSE))</f>
        <v>쿠키건강TV</v>
      </c>
      <c r="D241">
        <f>IF(ISNA(VLOOKUP($A241,KT!$A:$C,3,FALSE)),"",VLOOKUP($A241,KT!$A:$C,3,FALSE))</f>
        <v>220</v>
      </c>
      <c r="E241" t="str">
        <f>IF(ISNA(VLOOKUP($A241,LG!$A:$B,2,FALSE)),"",VLOOKUP($A241,LG!$A:$B,2,FALSE))</f>
        <v>쿠키건강TV</v>
      </c>
      <c r="F241">
        <f>IF(ISNA(VLOOKUP($A241,LG!$A:$C,3,FALSE)),"",VLOOKUP($A241,LG!$A:$C,3,FALSE))</f>
        <v>144</v>
      </c>
      <c r="G241" t="str">
        <f>IF(ISNA(VLOOKUP($A241,SK!$A:$B,2,FALSE)),"",VLOOKUP($A241,SK!$A:$B,2,FALSE))</f>
        <v>쿠키건강TV</v>
      </c>
      <c r="H241">
        <f>IF(ISNA(VLOOKUP($A241,SK!$A:$C,3,FALSE)),"",VLOOKUP($A241,SK!$A:$C,3,FALSE))</f>
        <v>269</v>
      </c>
      <c r="I241" t="s">
        <v>737</v>
      </c>
      <c r="J241" t="s">
        <v>4</v>
      </c>
      <c r="K241">
        <v>434</v>
      </c>
      <c r="L241">
        <v>1</v>
      </c>
    </row>
    <row r="242" spans="1:12" x14ac:dyDescent="0.3">
      <c r="A242">
        <v>296</v>
      </c>
      <c r="B242" t="s">
        <v>249</v>
      </c>
      <c r="C242" t="str">
        <f>IF(ISNA(VLOOKUP($A242,KT!$A:$B,2,FALSE)),"",VLOOKUP($A242,KT!$A:$B,2,FALSE))</f>
        <v>키즈원</v>
      </c>
      <c r="D242">
        <f>IF(ISNA(VLOOKUP($A242,KT!$A:$C,3,FALSE)),"",VLOOKUP($A242,KT!$A:$C,3,FALSE))</f>
        <v>148</v>
      </c>
      <c r="E242" t="str">
        <f>IF(ISNA(VLOOKUP($A242,LG!$A:$B,2,FALSE)),"",VLOOKUP($A242,LG!$A:$B,2,FALSE))</f>
        <v>키즈원</v>
      </c>
      <c r="F242">
        <f>IF(ISNA(VLOOKUP($A242,LG!$A:$C,3,FALSE)),"",VLOOKUP($A242,LG!$A:$C,3,FALSE))</f>
        <v>157</v>
      </c>
      <c r="G242" t="str">
        <f>IF(ISNA(VLOOKUP($A242,SK!$A:$B,2,FALSE)),"",VLOOKUP($A242,SK!$A:$B,2,FALSE))</f>
        <v>KIDS1</v>
      </c>
      <c r="H242">
        <f>IF(ISNA(VLOOKUP($A242,SK!$A:$C,3,FALSE)),"",VLOOKUP($A242,SK!$A:$C,3,FALSE))</f>
        <v>193</v>
      </c>
      <c r="I242" t="s">
        <v>738</v>
      </c>
      <c r="J242" t="s">
        <v>4</v>
      </c>
      <c r="K242">
        <v>370</v>
      </c>
      <c r="L242">
        <v>1</v>
      </c>
    </row>
    <row r="243" spans="1:12" x14ac:dyDescent="0.3">
      <c r="A243">
        <v>297</v>
      </c>
      <c r="B243" t="s">
        <v>250</v>
      </c>
      <c r="C243" t="str">
        <f>IF(ISNA(VLOOKUP($A243,KT!$A:$B,2,FALSE)),"",VLOOKUP($A243,KT!$A:$B,2,FALSE))</f>
        <v>토마토TV</v>
      </c>
      <c r="D243">
        <f>IF(ISNA(VLOOKUP($A243,KT!$A:$C,3,FALSE)),"",VLOOKUP($A243,KT!$A:$C,3,FALSE))</f>
        <v>185</v>
      </c>
      <c r="E243" t="str">
        <f>IF(ISNA(VLOOKUP($A243,LG!$A:$B,2,FALSE)),"",VLOOKUP($A243,LG!$A:$B,2,FALSE))</f>
        <v>토마토TV</v>
      </c>
      <c r="F243">
        <f>IF(ISNA(VLOOKUP($A243,LG!$A:$C,3,FALSE)),"",VLOOKUP($A243,LG!$A:$C,3,FALSE))</f>
        <v>111</v>
      </c>
      <c r="G243" t="str">
        <f>IF(ISNA(VLOOKUP($A243,SK!$A:$B,2,FALSE)),"",VLOOKUP($A243,SK!$A:$B,2,FALSE))</f>
        <v>토마토TV</v>
      </c>
      <c r="H243">
        <f>IF(ISNA(VLOOKUP($A243,SK!$A:$C,3,FALSE)),"",VLOOKUP($A243,SK!$A:$C,3,FALSE))</f>
        <v>150</v>
      </c>
      <c r="I243" t="s">
        <v>739</v>
      </c>
      <c r="J243" t="s">
        <v>4</v>
      </c>
      <c r="K243">
        <v>620</v>
      </c>
      <c r="L243">
        <v>1</v>
      </c>
    </row>
    <row r="244" spans="1:12" x14ac:dyDescent="0.3">
      <c r="A244">
        <v>299</v>
      </c>
      <c r="B244" t="s">
        <v>251</v>
      </c>
      <c r="C244" t="str">
        <f>IF(ISNA(VLOOKUP($A244,KT!$A:$B,2,FALSE)),"",VLOOKUP($A244,KT!$A:$B,2,FALSE))</f>
        <v>펜트하우스tv</v>
      </c>
      <c r="D244">
        <f>IF(ISNA(VLOOKUP($A244,KT!$A:$C,3,FALSE)),"",VLOOKUP($A244,KT!$A:$C,3,FALSE))</f>
        <v>249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>펜트하우스TV</v>
      </c>
      <c r="H244">
        <f>IF(ISNA(VLOOKUP($A244,SK!$A:$C,3,FALSE)),"",VLOOKUP($A244,SK!$A:$C,3,FALSE))</f>
        <v>324</v>
      </c>
      <c r="I244" t="s">
        <v>740</v>
      </c>
      <c r="J244" t="s">
        <v>485</v>
      </c>
      <c r="K244">
        <v>190</v>
      </c>
      <c r="L244">
        <v>1</v>
      </c>
    </row>
    <row r="245" spans="1:12" x14ac:dyDescent="0.3">
      <c r="A245">
        <v>301</v>
      </c>
      <c r="B245" t="s">
        <v>343</v>
      </c>
      <c r="C245" t="str">
        <f>IF(ISNA(VLOOKUP($A245,KT!$A:$B,2,FALSE)),"",VLOOKUP($A245,KT!$A:$B,2,FALSE))</f>
        <v>가톨릭평화방송</v>
      </c>
      <c r="D245">
        <f>IF(ISNA(VLOOKUP($A245,KT!$A:$C,3,FALSE)),"",VLOOKUP($A245,KT!$A:$C,3,FALSE))</f>
        <v>231</v>
      </c>
      <c r="E245" t="str">
        <f>IF(ISNA(VLOOKUP($A245,LG!$A:$B,2,FALSE)),"",VLOOKUP($A245,LG!$A:$B,2,FALSE))</f>
        <v>가톨릭평화방송</v>
      </c>
      <c r="F245">
        <f>IF(ISNA(VLOOKUP($A245,LG!$A:$C,3,FALSE)),"",VLOOKUP($A245,LG!$A:$C,3,FALSE))</f>
        <v>184</v>
      </c>
      <c r="G245" t="str">
        <f>IF(ISNA(VLOOKUP($A245,SK!$A:$B,2,FALSE)),"",VLOOKUP($A245,SK!$A:$B,2,FALSE))</f>
        <v>가톨릭평화방송</v>
      </c>
      <c r="H245">
        <f>IF(ISNA(VLOOKUP($A245,SK!$A:$C,3,FALSE)),"",VLOOKUP($A245,SK!$A:$C,3,FALSE))</f>
        <v>307</v>
      </c>
      <c r="I245" t="s">
        <v>741</v>
      </c>
      <c r="J245" t="s">
        <v>4</v>
      </c>
      <c r="K245">
        <v>724</v>
      </c>
      <c r="L245">
        <v>1</v>
      </c>
    </row>
    <row r="246" spans="1:12" x14ac:dyDescent="0.3">
      <c r="A246">
        <v>302</v>
      </c>
      <c r="B246" t="s">
        <v>252</v>
      </c>
      <c r="C246" t="str">
        <f>IF(ISNA(VLOOKUP($A246,KT!$A:$B,2,FALSE)),"",VLOOKUP($A246,KT!$A:$B,2,FALSE))</f>
        <v>폴라리스TV</v>
      </c>
      <c r="D246">
        <f>IF(ISNA(VLOOKUP($A246,KT!$A:$C,3,FALSE)),"",VLOOKUP($A246,KT!$A:$C,3,FALSE))</f>
        <v>129</v>
      </c>
      <c r="E246" t="str">
        <f>IF(ISNA(VLOOKUP($A246,LG!$A:$B,2,FALSE)),"",VLOOKUP($A246,LG!$A:$B,2,FALSE))</f>
        <v>폴라리스 TV</v>
      </c>
      <c r="F246">
        <f>IF(ISNA(VLOOKUP($A246,LG!$A:$C,3,FALSE)),"",VLOOKUP($A246,LG!$A:$C,3,FALSE))</f>
        <v>67</v>
      </c>
      <c r="G246" t="str">
        <f>IF(ISNA(VLOOKUP($A246,SK!$A:$B,2,FALSE)),"",VLOOKUP($A246,SK!$A:$B,2,FALSE))</f>
        <v>폴라리스TV</v>
      </c>
      <c r="H246">
        <f>IF(ISNA(VLOOKUP($A246,SK!$A:$C,3,FALSE)),"",VLOOKUP($A246,SK!$A:$C,3,FALSE))</f>
        <v>249</v>
      </c>
      <c r="I246" t="s">
        <v>742</v>
      </c>
      <c r="J246" t="s">
        <v>488</v>
      </c>
      <c r="K246">
        <v>252</v>
      </c>
      <c r="L246">
        <v>1</v>
      </c>
    </row>
    <row r="247" spans="1:12" x14ac:dyDescent="0.3">
      <c r="A247">
        <v>303</v>
      </c>
      <c r="B247" t="s">
        <v>253</v>
      </c>
      <c r="C247" t="str">
        <f>IF(ISNA(VLOOKUP($A247,KT!$A:$B,2,FALSE)),"",VLOOKUP($A247,KT!$A:$B,2,FALSE))</f>
        <v>한국경제TV</v>
      </c>
      <c r="D247">
        <f>IF(ISNA(VLOOKUP($A247,KT!$A:$C,3,FALSE)),"",VLOOKUP($A247,KT!$A:$C,3,FALSE))</f>
        <v>180</v>
      </c>
      <c r="E247" t="str">
        <f>IF(ISNA(VLOOKUP($A247,LG!$A:$B,2,FALSE)),"",VLOOKUP($A247,LG!$A:$B,2,FALSE))</f>
        <v>한국경제TV</v>
      </c>
      <c r="F247">
        <f>IF(ISNA(VLOOKUP($A247,LG!$A:$C,3,FALSE)),"",VLOOKUP($A247,LG!$A:$C,3,FALSE))</f>
        <v>121</v>
      </c>
      <c r="G247" t="str">
        <f>IF(ISNA(VLOOKUP($A247,SK!$A:$B,2,FALSE)),"",VLOOKUP($A247,SK!$A:$B,2,FALSE))</f>
        <v>한국경제TV</v>
      </c>
      <c r="H247">
        <f>IF(ISNA(VLOOKUP($A247,SK!$A:$C,3,FALSE)),"",VLOOKUP($A247,SK!$A:$C,3,FALSE))</f>
        <v>151</v>
      </c>
      <c r="I247" t="s">
        <v>743</v>
      </c>
      <c r="J247" t="s">
        <v>4</v>
      </c>
      <c r="K247">
        <v>626</v>
      </c>
      <c r="L247">
        <v>1</v>
      </c>
    </row>
    <row r="248" spans="1:12" x14ac:dyDescent="0.3">
      <c r="A248">
        <v>305</v>
      </c>
      <c r="B248" t="s">
        <v>254</v>
      </c>
      <c r="C248" t="str">
        <f>IF(ISNA(VLOOKUP($A248,KT!$A:$B,2,FALSE)),"",VLOOKUP($A248,KT!$A:$B,2,FALSE))</f>
        <v>한국승마방송</v>
      </c>
      <c r="D248">
        <f>IF(ISNA(VLOOKUP($A248,KT!$A:$C,3,FALSE)),"",VLOOKUP($A248,KT!$A:$C,3,FALSE))</f>
        <v>259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/>
      </c>
      <c r="H248" t="str">
        <f>IF(ISNA(VLOOKUP($A248,SK!$A:$C,3,FALSE)),"",VLOOKUP($A248,SK!$A:$C,3,FALSE))</f>
        <v/>
      </c>
      <c r="I248" t="s">
        <v>744</v>
      </c>
      <c r="J248" t="s">
        <v>16</v>
      </c>
      <c r="K248">
        <v>814904</v>
      </c>
      <c r="L248">
        <v>1</v>
      </c>
    </row>
    <row r="249" spans="1:12" x14ac:dyDescent="0.3">
      <c r="A249">
        <v>307</v>
      </c>
      <c r="B249" t="s">
        <v>255</v>
      </c>
      <c r="C249" t="str">
        <f>IF(ISNA(VLOOKUP($A249,KT!$A:$B,2,FALSE)),"",VLOOKUP($A249,KT!$A:$B,2,FALSE))</f>
        <v>한국직업방송</v>
      </c>
      <c r="D249">
        <f>IF(ISNA(VLOOKUP($A249,KT!$A:$C,3,FALSE)),"",VLOOKUP($A249,KT!$A:$C,3,FALSE))</f>
        <v>252</v>
      </c>
      <c r="E249" t="str">
        <f>IF(ISNA(VLOOKUP($A249,LG!$A:$B,2,FALSE)),"",VLOOKUP($A249,LG!$A:$B,2,FALSE))</f>
        <v/>
      </c>
      <c r="F249" t="str">
        <f>IF(ISNA(VLOOKUP($A249,LG!$A:$C,3,FALSE)),"",VLOOKUP($A249,LG!$A:$C,3,FALSE))</f>
        <v/>
      </c>
      <c r="G249" t="str">
        <f>IF(ISNA(VLOOKUP($A249,SK!$A:$B,2,FALSE)),"",VLOOKUP($A249,SK!$A:$B,2,FALSE))</f>
        <v>한국직업방송</v>
      </c>
      <c r="H249">
        <f>IF(ISNA(VLOOKUP($A249,SK!$A:$C,3,FALSE)),"",VLOOKUP($A249,SK!$A:$C,3,FALSE))</f>
        <v>273</v>
      </c>
      <c r="I249" t="s">
        <v>745</v>
      </c>
      <c r="J249" t="s">
        <v>4</v>
      </c>
      <c r="K249">
        <v>429</v>
      </c>
      <c r="L249">
        <v>1</v>
      </c>
    </row>
    <row r="250" spans="1:12" x14ac:dyDescent="0.3">
      <c r="A250">
        <v>309</v>
      </c>
      <c r="B250" t="s">
        <v>256</v>
      </c>
      <c r="C250" t="str">
        <f>IF(ISNA(VLOOKUP($A250,KT!$A:$B,2,FALSE)),"",VLOOKUP($A250,KT!$A:$B,2,FALSE))</f>
        <v>허니TV</v>
      </c>
      <c r="D250">
        <f>IF(ISNA(VLOOKUP($A250,KT!$A:$C,3,FALSE)),"",VLOOKUP($A250,KT!$A:$C,3,FALSE))</f>
        <v>248</v>
      </c>
      <c r="E250" t="str">
        <f>IF(ISNA(VLOOKUP($A250,LG!$A:$B,2,FALSE)),"",VLOOKUP($A250,LG!$A:$B,2,FALSE))</f>
        <v>허니TV</v>
      </c>
      <c r="F250">
        <f>IF(ISNA(VLOOKUP($A250,LG!$A:$C,3,FALSE)),"",VLOOKUP($A250,LG!$A:$C,3,FALSE))</f>
        <v>193</v>
      </c>
      <c r="G250" t="str">
        <f>IF(ISNA(VLOOKUP($A250,SK!$A:$B,2,FALSE)),"",VLOOKUP($A250,SK!$A:$B,2,FALSE))</f>
        <v>허니TV</v>
      </c>
      <c r="H250">
        <f>IF(ISNA(VLOOKUP($A250,SK!$A:$C,3,FALSE)),"",VLOOKUP($A250,SK!$A:$C,3,FALSE))</f>
        <v>323</v>
      </c>
      <c r="I250" t="s">
        <v>746</v>
      </c>
      <c r="J250" t="s">
        <v>4</v>
      </c>
      <c r="K250">
        <v>196</v>
      </c>
      <c r="L250">
        <v>1</v>
      </c>
    </row>
    <row r="251" spans="1:12" x14ac:dyDescent="0.3">
      <c r="A251">
        <v>310</v>
      </c>
      <c r="B251" t="s">
        <v>257</v>
      </c>
      <c r="C251" t="str">
        <f>IF(ISNA(VLOOKUP($A251,KT!$A:$B,2,FALSE)),"",VLOOKUP($A251,KT!$A:$B,2,FALSE))</f>
        <v>헝그리앱TV</v>
      </c>
      <c r="D251">
        <f>IF(ISNA(VLOOKUP($A251,KT!$A:$C,3,FALSE)),"",VLOOKUP($A251,KT!$A:$C,3,FALSE))</f>
        <v>269</v>
      </c>
      <c r="E251" t="str">
        <f>IF(ISNA(VLOOKUP($A251,LG!$A:$B,2,FALSE)),"",VLOOKUP($A251,LG!$A:$B,2,FALSE))</f>
        <v/>
      </c>
      <c r="F251" t="str">
        <f>IF(ISNA(VLOOKUP($A251,LG!$A:$C,3,FALSE)),"",VLOOKUP($A251,LG!$A:$C,3,FALSE))</f>
        <v/>
      </c>
      <c r="G251" t="str">
        <f>IF(ISNA(VLOOKUP($A251,SK!$A:$B,2,FALSE)),"",VLOOKUP($A251,SK!$A:$B,2,FALSE))</f>
        <v>헝그리앱TV</v>
      </c>
      <c r="H251">
        <f>IF(ISNA(VLOOKUP($A251,SK!$A:$C,3,FALSE)),"",VLOOKUP($A251,SK!$A:$C,3,FALSE))</f>
        <v>138</v>
      </c>
      <c r="I251" t="s">
        <v>747</v>
      </c>
      <c r="J251" t="s">
        <v>4</v>
      </c>
      <c r="K251">
        <v>257</v>
      </c>
      <c r="L251">
        <v>1</v>
      </c>
    </row>
    <row r="252" spans="1:12" x14ac:dyDescent="0.3">
      <c r="A252">
        <v>311</v>
      </c>
      <c r="B252" t="s">
        <v>258</v>
      </c>
      <c r="C252" t="str">
        <f>IF(ISNA(VLOOKUP($A252,KT!$A:$B,2,FALSE)),"",VLOOKUP($A252,KT!$A:$B,2,FALSE))</f>
        <v>헬스메디tv</v>
      </c>
      <c r="D252">
        <f>IF(ISNA(VLOOKUP($A252,KT!$A:$C,3,FALSE)),"",VLOOKUP($A252,KT!$A:$C,3,FALSE))</f>
        <v>271</v>
      </c>
      <c r="E252" t="str">
        <f>IF(ISNA(VLOOKUP($A252,LG!$A:$B,2,FALSE)),"",VLOOKUP($A252,LG!$A:$B,2,FALSE))</f>
        <v>헬스메디TV</v>
      </c>
      <c r="F252">
        <f>IF(ISNA(VLOOKUP($A252,LG!$A:$C,3,FALSE)),"",VLOOKUP($A252,LG!$A:$C,3,FALSE))</f>
        <v>138</v>
      </c>
      <c r="G252" t="str">
        <f>IF(ISNA(VLOOKUP($A252,SK!$A:$B,2,FALSE)),"",VLOOKUP($A252,SK!$A:$B,2,FALSE))</f>
        <v>헬스메디TV</v>
      </c>
      <c r="H252">
        <f>IF(ISNA(VLOOKUP($A252,SK!$A:$C,3,FALSE)),"",VLOOKUP($A252,SK!$A:$C,3,FALSE))</f>
        <v>268</v>
      </c>
      <c r="I252" t="s">
        <v>748</v>
      </c>
      <c r="J252" t="s">
        <v>4</v>
      </c>
      <c r="K252">
        <v>432</v>
      </c>
      <c r="L252">
        <v>1</v>
      </c>
    </row>
    <row r="253" spans="1:12" x14ac:dyDescent="0.3">
      <c r="A253">
        <v>312</v>
      </c>
      <c r="B253" t="s">
        <v>259</v>
      </c>
      <c r="C253" t="str">
        <f>IF(ISNA(VLOOKUP($A253,KT!$A:$B,2,FALSE)),"",VLOOKUP($A253,KT!$A:$B,2,FALSE))</f>
        <v>현대홈쇼핑</v>
      </c>
      <c r="D253">
        <f>IF(ISNA(VLOOKUP($A253,KT!$A:$C,3,FALSE)),"",VLOOKUP($A253,KT!$A:$C,3,FALSE))</f>
        <v>10</v>
      </c>
      <c r="E253" t="str">
        <f>IF(ISNA(VLOOKUP($A253,LG!$A:$B,2,FALSE)),"",VLOOKUP($A253,LG!$A:$B,2,FALSE))</f>
        <v>현대홈쇼핑</v>
      </c>
      <c r="F253">
        <f>IF(ISNA(VLOOKUP($A253,LG!$A:$C,3,FALSE)),"",VLOOKUP($A253,LG!$A:$C,3,FALSE))</f>
        <v>10</v>
      </c>
      <c r="G253" t="str">
        <f>IF(ISNA(VLOOKUP($A253,SK!$A:$B,2,FALSE)),"",VLOOKUP($A253,SK!$A:$B,2,FALSE))</f>
        <v>현대홈쇼핑</v>
      </c>
      <c r="H253">
        <f>IF(ISNA(VLOOKUP($A253,SK!$A:$C,3,FALSE)),"",VLOOKUP($A253,SK!$A:$C,3,FALSE))</f>
        <v>8</v>
      </c>
      <c r="I253" t="s">
        <v>749</v>
      </c>
      <c r="J253" t="s">
        <v>4</v>
      </c>
      <c r="K253">
        <v>321</v>
      </c>
      <c r="L253">
        <v>1</v>
      </c>
    </row>
    <row r="254" spans="1:12" x14ac:dyDescent="0.3">
      <c r="A254">
        <v>313</v>
      </c>
      <c r="B254" t="s">
        <v>260</v>
      </c>
      <c r="C254" t="str">
        <f>IF(ISNA(VLOOKUP($A254,KT!$A:$B,2,FALSE)),"",VLOOKUP($A254,KT!$A:$B,2,FALSE))</f>
        <v>현대홈쇼핑+샵</v>
      </c>
      <c r="D254">
        <f>IF(ISNA(VLOOKUP($A254,KT!$A:$C,3,FALSE)),"",VLOOKUP($A254,KT!$A:$C,3,FALSE))</f>
        <v>33</v>
      </c>
      <c r="E254" t="str">
        <f>IF(ISNA(VLOOKUP($A254,LG!$A:$B,2,FALSE)),"",VLOOKUP($A254,LG!$A:$B,2,FALSE))</f>
        <v>현대홈쇼핑 플러스샵</v>
      </c>
      <c r="F254">
        <f>IF(ISNA(VLOOKUP($A254,LG!$A:$C,3,FALSE)),"",VLOOKUP($A254,LG!$A:$C,3,FALSE))</f>
        <v>34</v>
      </c>
      <c r="G254" t="str">
        <f>IF(ISNA(VLOOKUP($A254,SK!$A:$B,2,FALSE)),"",VLOOKUP($A254,SK!$A:$B,2,FALSE))</f>
        <v>현대홈쇼핑+Shop</v>
      </c>
      <c r="H254">
        <f>IF(ISNA(VLOOKUP($A254,SK!$A:$C,3,FALSE)),"",VLOOKUP($A254,SK!$A:$C,3,FALSE))</f>
        <v>31</v>
      </c>
      <c r="I254" t="s">
        <v>750</v>
      </c>
      <c r="J254" t="s">
        <v>4</v>
      </c>
      <c r="K254">
        <v>337</v>
      </c>
      <c r="L254">
        <v>1</v>
      </c>
    </row>
    <row r="255" spans="1:12" x14ac:dyDescent="0.3">
      <c r="A255">
        <v>314</v>
      </c>
      <c r="B255" t="s">
        <v>261</v>
      </c>
      <c r="C255" t="str">
        <f>IF(ISNA(VLOOKUP($A255,KT!$A:$B,2,FALSE)),"",VLOOKUP($A255,KT!$A:$B,2,FALSE))</f>
        <v>홈&amp;쇼핑</v>
      </c>
      <c r="D255">
        <f>IF(ISNA(VLOOKUP($A255,KT!$A:$C,3,FALSE)),"",VLOOKUP($A255,KT!$A:$C,3,FALSE))</f>
        <v>14</v>
      </c>
      <c r="E255" t="str">
        <f>IF(ISNA(VLOOKUP($A255,LG!$A:$B,2,FALSE)),"",VLOOKUP($A255,LG!$A:$B,2,FALSE))</f>
        <v>홈&amp;쇼핑</v>
      </c>
      <c r="F255">
        <f>IF(ISNA(VLOOKUP($A255,LG!$A:$C,3,FALSE)),"",VLOOKUP($A255,LG!$A:$C,3,FALSE))</f>
        <v>4</v>
      </c>
      <c r="G255" t="str">
        <f>IF(ISNA(VLOOKUP($A255,SK!$A:$B,2,FALSE)),"",VLOOKUP($A255,SK!$A:$B,2,FALSE))</f>
        <v>홈&amp;쇼핑</v>
      </c>
      <c r="H255">
        <f>IF(ISNA(VLOOKUP($A255,SK!$A:$C,3,FALSE)),"",VLOOKUP($A255,SK!$A:$C,3,FALSE))</f>
        <v>4</v>
      </c>
      <c r="I255" t="s">
        <v>751</v>
      </c>
      <c r="J255" t="s">
        <v>4</v>
      </c>
      <c r="K255">
        <v>327</v>
      </c>
      <c r="L255">
        <v>1</v>
      </c>
    </row>
    <row r="256" spans="1:12" x14ac:dyDescent="0.3">
      <c r="A256">
        <v>315</v>
      </c>
      <c r="B256" t="s">
        <v>262</v>
      </c>
      <c r="C256" t="str">
        <f>IF(ISNA(VLOOKUP($A256,KT!$A:$B,2,FALSE)),"",VLOOKUP($A256,KT!$A:$B,2,FALSE))</f>
        <v>환경TV</v>
      </c>
      <c r="D256">
        <f>IF(ISNA(VLOOKUP($A256,KT!$A:$C,3,FALSE)),"",VLOOKUP($A256,KT!$A:$C,3,FALSE))</f>
        <v>166</v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환경TV</v>
      </c>
      <c r="H256">
        <f>IF(ISNA(VLOOKUP($A256,SK!$A:$C,3,FALSE)),"",VLOOKUP($A256,SK!$A:$C,3,FALSE))</f>
        <v>276</v>
      </c>
      <c r="I256" t="s">
        <v>752</v>
      </c>
      <c r="J256" t="s">
        <v>4</v>
      </c>
      <c r="K256">
        <v>443</v>
      </c>
      <c r="L256">
        <v>1</v>
      </c>
    </row>
    <row r="257" spans="1:12" x14ac:dyDescent="0.3">
      <c r="A257">
        <v>316</v>
      </c>
      <c r="B257" t="s">
        <v>263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Life N</v>
      </c>
      <c r="H257">
        <f>IF(ISNA(VLOOKUP($A257,SK!$A:$C,3,FALSE)),"",VLOOKUP($A257,SK!$A:$C,3,FALSE))</f>
        <v>215</v>
      </c>
      <c r="I257" t="s">
        <v>753</v>
      </c>
      <c r="J257" t="s">
        <v>4</v>
      </c>
      <c r="K257">
        <v>277</v>
      </c>
      <c r="L257">
        <v>1</v>
      </c>
    </row>
    <row r="258" spans="1:12" x14ac:dyDescent="0.3">
      <c r="A258">
        <v>317</v>
      </c>
      <c r="B258" t="s">
        <v>264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>Discovery HD</v>
      </c>
      <c r="F258">
        <f>IF(ISNA(VLOOKUP($A258,LG!$A:$C,3,FALSE)),"",VLOOKUP($A258,LG!$A:$C,3,FALSE))</f>
        <v>133</v>
      </c>
      <c r="G258" t="str">
        <f>IF(ISNA(VLOOKUP($A258,SK!$A:$B,2,FALSE)),"",VLOOKUP($A258,SK!$A:$B,2,FALSE))</f>
        <v/>
      </c>
      <c r="H258" t="str">
        <f>IF(ISNA(VLOOKUP($A258,SK!$A:$C,3,FALSE)),"",VLOOKUP($A258,SK!$A:$C,3,FALSE))</f>
        <v/>
      </c>
      <c r="I258" t="s">
        <v>754</v>
      </c>
      <c r="J258" t="s">
        <v>9</v>
      </c>
      <c r="K258">
        <v>929</v>
      </c>
      <c r="L258">
        <v>1</v>
      </c>
    </row>
    <row r="259" spans="1:12" x14ac:dyDescent="0.3">
      <c r="A259">
        <v>318</v>
      </c>
      <c r="B259" t="s">
        <v>265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Celestial Movies</v>
      </c>
      <c r="H259">
        <f>IF(ISNA(VLOOKUP($A259,SK!$A:$C,3,FALSE)),"",VLOOKUP($A259,SK!$A:$C,3,FALSE))</f>
        <v>62</v>
      </c>
      <c r="I259" t="s">
        <v>755</v>
      </c>
      <c r="J259" t="s">
        <v>4</v>
      </c>
      <c r="K259">
        <v>877</v>
      </c>
      <c r="L259">
        <v>1</v>
      </c>
    </row>
    <row r="260" spans="1:12" x14ac:dyDescent="0.3">
      <c r="A260">
        <v>319</v>
      </c>
      <c r="B260" t="s">
        <v>266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UHD Dream TV</v>
      </c>
      <c r="H260">
        <f>IF(ISNA(VLOOKUP($A260,SK!$A:$C,3,FALSE)),"",VLOOKUP($A260,SK!$A:$C,3,FALSE))</f>
        <v>71</v>
      </c>
      <c r="I260" t="s">
        <v>756</v>
      </c>
      <c r="J260" t="s">
        <v>9</v>
      </c>
      <c r="K260">
        <v>689</v>
      </c>
      <c r="L260">
        <v>1</v>
      </c>
    </row>
    <row r="261" spans="1:12" x14ac:dyDescent="0.3">
      <c r="A261">
        <v>320</v>
      </c>
      <c r="B261" t="s">
        <v>267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tr">
        <f>IF(ISNA(VLOOKUP($A261,LG!$A:$B,2,FALSE)),"",VLOOKUP($A261,LG!$A:$B,2,FALSE))</f>
        <v/>
      </c>
      <c r="F261" t="str">
        <f>IF(ISNA(VLOOKUP($A261,LG!$A:$C,3,FALSE)),"",VLOOKUP($A261,LG!$A:$C,3,FALSE))</f>
        <v/>
      </c>
      <c r="G261" t="str">
        <f>IF(ISNA(VLOOKUP($A261,SK!$A:$B,2,FALSE)),"",VLOOKUP($A261,SK!$A:$B,2,FALSE))</f>
        <v>UMAX</v>
      </c>
      <c r="H261">
        <f>IF(ISNA(VLOOKUP($A261,SK!$A:$C,3,FALSE)),"",VLOOKUP($A261,SK!$A:$C,3,FALSE))</f>
        <v>73</v>
      </c>
      <c r="I261" t="s">
        <v>757</v>
      </c>
      <c r="J261" t="s">
        <v>34</v>
      </c>
      <c r="K261">
        <v>139</v>
      </c>
      <c r="L261">
        <v>1</v>
      </c>
    </row>
    <row r="262" spans="1:12" x14ac:dyDescent="0.3">
      <c r="A262">
        <v>321</v>
      </c>
      <c r="B262" t="s">
        <v>663</v>
      </c>
      <c r="C262" t="str">
        <f>IF(ISNA(VLOOKUP($A262,KT!$A:$B,2,FALSE)),"",VLOOKUP($A262,KT!$A:$B,2,FALSE))</f>
        <v/>
      </c>
      <c r="D262" t="str">
        <f>IF(ISNA(VLOOKUP($A262,KT!$A:$C,3,FALSE)),"",VLOOKUP($A262,KT!$A:$C,3,FALSE))</f>
        <v/>
      </c>
      <c r="E262" t="s">
        <v>663</v>
      </c>
      <c r="F262">
        <f>IF(ISNA(VLOOKUP($A262,LG!$A:$C,3,FALSE)),"",VLOOKUP($A262,LG!$A:$C,3,FALSE))</f>
        <v>142</v>
      </c>
      <c r="G262" t="str">
        <f>IF(ISNA(VLOOKUP($A262,SK!$A:$B,2,FALSE)),"",VLOOKUP($A262,SK!$A:$B,2,FALSE))</f>
        <v/>
      </c>
      <c r="H262" t="str">
        <f>IF(ISNA(VLOOKUP($A262,SK!$A:$C,3,FALSE)),"",VLOOKUP($A262,SK!$A:$C,3,FALSE))</f>
        <v/>
      </c>
      <c r="I262" t="s">
        <v>758</v>
      </c>
      <c r="J262" t="s">
        <v>268</v>
      </c>
      <c r="K262">
        <v>669</v>
      </c>
      <c r="L262">
        <v>1</v>
      </c>
    </row>
    <row r="263" spans="1:12" x14ac:dyDescent="0.3">
      <c r="A263">
        <v>362</v>
      </c>
      <c r="B263" t="s">
        <v>269</v>
      </c>
      <c r="C263" t="str">
        <f>IF(ISNA(VLOOKUP($A263,KT!$A:$B,2,FALSE)),"",VLOOKUP($A263,KT!$A:$B,2,FALSE))</f>
        <v>CJB 청주방송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CJB 청주방송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CJB 청주방송</v>
      </c>
      <c r="H263">
        <f>IF(ISNA(VLOOKUP($A263,SK!$A:$C,3,FALSE)),"",VLOOKUP($A263,SK!$A:$C,3,FALSE))</f>
        <v>5</v>
      </c>
      <c r="I263" t="s">
        <v>759</v>
      </c>
      <c r="J263" t="s">
        <v>4</v>
      </c>
      <c r="K263">
        <v>33</v>
      </c>
      <c r="L263">
        <v>0</v>
      </c>
    </row>
    <row r="264" spans="1:12" x14ac:dyDescent="0.3">
      <c r="A264">
        <v>363</v>
      </c>
      <c r="B264" t="s">
        <v>270</v>
      </c>
      <c r="C264" t="str">
        <f>IF(ISNA(VLOOKUP($A264,KT!$A:$B,2,FALSE)),"",VLOOKUP($A264,KT!$A:$B,2,FALSE))</f>
        <v>G1 강원민방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G1 강원민방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G1 강원민방</v>
      </c>
      <c r="H264">
        <f>IF(ISNA(VLOOKUP($A264,SK!$A:$C,3,FALSE)),"",VLOOKUP($A264,SK!$A:$C,3,FALSE))</f>
        <v>5</v>
      </c>
      <c r="I264" t="s">
        <v>760</v>
      </c>
      <c r="J264" t="s">
        <v>4</v>
      </c>
      <c r="K264">
        <v>44</v>
      </c>
      <c r="L264">
        <v>0</v>
      </c>
    </row>
    <row r="265" spans="1:12" x14ac:dyDescent="0.3">
      <c r="A265">
        <v>364</v>
      </c>
      <c r="B265" t="s">
        <v>271</v>
      </c>
      <c r="C265" t="str">
        <f>IF(ISNA(VLOOKUP($A265,KT!$A:$B,2,FALSE)),"",VLOOKUP($A265,KT!$A:$B,2,FALSE))</f>
        <v>JIBS 제주방송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JIBS 제주방송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JIBS 제주방송</v>
      </c>
      <c r="H265">
        <f>IF(ISNA(VLOOKUP($A265,SK!$A:$C,3,FALSE)),"",VLOOKUP($A265,SK!$A:$C,3,FALSE))</f>
        <v>5</v>
      </c>
      <c r="I265" t="s">
        <v>761</v>
      </c>
      <c r="J265" t="s">
        <v>4</v>
      </c>
      <c r="K265">
        <v>62</v>
      </c>
      <c r="L265">
        <v>0</v>
      </c>
    </row>
    <row r="266" spans="1:12" x14ac:dyDescent="0.3">
      <c r="A266">
        <v>365</v>
      </c>
      <c r="B266" t="s">
        <v>272</v>
      </c>
      <c r="C266" t="str">
        <f>IF(ISNA(VLOOKUP($A266,KT!$A:$B,2,FALSE)),"",VLOOKUP($A266,KT!$A:$B,2,FALSE))</f>
        <v>JTV 전주방송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JTV 전주방송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JTV 전주방송</v>
      </c>
      <c r="H266">
        <f>IF(ISNA(VLOOKUP($A266,SK!$A:$C,3,FALSE)),"",VLOOKUP($A266,SK!$A:$C,3,FALSE))</f>
        <v>5</v>
      </c>
      <c r="I266" t="s">
        <v>762</v>
      </c>
      <c r="J266" t="s">
        <v>4</v>
      </c>
      <c r="K266">
        <v>36</v>
      </c>
      <c r="L266">
        <v>0</v>
      </c>
    </row>
    <row r="267" spans="1:12" x14ac:dyDescent="0.3">
      <c r="A267">
        <v>366</v>
      </c>
      <c r="B267" t="s">
        <v>273</v>
      </c>
      <c r="C267" t="str">
        <f>IF(ISNA(VLOOKUP($A267,KT!$A:$B,2,FALSE)),"",VLOOKUP($A267,KT!$A:$B,2,FALSE))</f>
        <v>KBC 광주방송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KBC 광주방송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KBC 광주방송</v>
      </c>
      <c r="H267">
        <f>IF(ISNA(VLOOKUP($A267,SK!$A:$C,3,FALSE)),"",VLOOKUP($A267,SK!$A:$C,3,FALSE))</f>
        <v>5</v>
      </c>
      <c r="I267" t="s">
        <v>763</v>
      </c>
      <c r="J267" t="s">
        <v>4</v>
      </c>
      <c r="K267">
        <v>27</v>
      </c>
      <c r="L267">
        <v>0</v>
      </c>
    </row>
    <row r="268" spans="1:12" x14ac:dyDescent="0.3">
      <c r="A268">
        <v>367</v>
      </c>
      <c r="B268" t="s">
        <v>274</v>
      </c>
      <c r="C268" t="str">
        <f>IF(ISNA(VLOOKUP($A268,KT!$A:$B,2,FALSE)),"",VLOOKUP($A268,KT!$A:$B,2,FALSE))</f>
        <v>KNN 부산경남방송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KNN 부산경남방송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KNN 부산경남방송</v>
      </c>
      <c r="H268">
        <f>IF(ISNA(VLOOKUP($A268,SK!$A:$C,3,FALSE)),"",VLOOKUP($A268,SK!$A:$C,3,FALSE))</f>
        <v>5</v>
      </c>
      <c r="I268" t="s">
        <v>764</v>
      </c>
      <c r="J268" t="s">
        <v>4</v>
      </c>
      <c r="K268">
        <v>18</v>
      </c>
      <c r="L268">
        <v>0</v>
      </c>
    </row>
    <row r="269" spans="1:12" x14ac:dyDescent="0.3">
      <c r="A269">
        <v>369</v>
      </c>
      <c r="B269" t="s">
        <v>275</v>
      </c>
      <c r="C269" t="str">
        <f>IF(ISNA(VLOOKUP($A269,KT!$A:$B,2,FALSE)),"",VLOOKUP($A269,KT!$A:$B,2,FALSE))</f>
        <v>TBC 대구방송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TBC 대구방송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TBC 대구방송</v>
      </c>
      <c r="H269">
        <f>IF(ISNA(VLOOKUP($A269,SK!$A:$C,3,FALSE)),"",VLOOKUP($A269,SK!$A:$C,3,FALSE))</f>
        <v>5</v>
      </c>
      <c r="I269" t="s">
        <v>765</v>
      </c>
      <c r="J269" t="s">
        <v>4</v>
      </c>
      <c r="K269">
        <v>21</v>
      </c>
      <c r="L269">
        <v>0</v>
      </c>
    </row>
    <row r="270" spans="1:12" x14ac:dyDescent="0.3">
      <c r="A270">
        <v>370</v>
      </c>
      <c r="B270" t="s">
        <v>276</v>
      </c>
      <c r="C270" t="str">
        <f>IF(ISNA(VLOOKUP($A270,KT!$A:$B,2,FALSE)),"",VLOOKUP($A270,KT!$A:$B,2,FALSE))</f>
        <v>TJB 대전방송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TJB 대전방송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TJB 대전방송</v>
      </c>
      <c r="H270">
        <f>IF(ISNA(VLOOKUP($A270,SK!$A:$C,3,FALSE)),"",VLOOKUP($A270,SK!$A:$C,3,FALSE))</f>
        <v>5</v>
      </c>
      <c r="I270" t="s">
        <v>766</v>
      </c>
      <c r="J270" t="s">
        <v>4</v>
      </c>
      <c r="K270">
        <v>24</v>
      </c>
      <c r="L270">
        <v>0</v>
      </c>
    </row>
    <row r="271" spans="1:12" x14ac:dyDescent="0.3">
      <c r="A271">
        <v>371</v>
      </c>
      <c r="B271" t="s">
        <v>277</v>
      </c>
      <c r="C271" t="str">
        <f>IF(ISNA(VLOOKUP($A271,KT!$A:$B,2,FALSE)),"",VLOOKUP($A271,KT!$A:$B,2,FALSE))</f>
        <v>UBC 울산방송</v>
      </c>
      <c r="D271">
        <f>IF(ISNA(VLOOKUP($A271,KT!$A:$C,3,FALSE)),"",VLOOKUP($A271,KT!$A:$C,3,FALSE))</f>
        <v>5</v>
      </c>
      <c r="E271" t="str">
        <f>IF(ISNA(VLOOKUP($A271,LG!$A:$B,2,FALSE)),"",VLOOKUP($A271,LG!$A:$B,2,FALSE))</f>
        <v>UBC 울산방송</v>
      </c>
      <c r="F271">
        <f>IF(ISNA(VLOOKUP($A271,LG!$A:$C,3,FALSE)),"",VLOOKUP($A271,LG!$A:$C,3,FALSE))</f>
        <v>5</v>
      </c>
      <c r="G271" t="str">
        <f>IF(ISNA(VLOOKUP($A271,SK!$A:$B,2,FALSE)),"",VLOOKUP($A271,SK!$A:$B,2,FALSE))</f>
        <v>UBC 울산방송</v>
      </c>
      <c r="H271">
        <f>IF(ISNA(VLOOKUP($A271,SK!$A:$C,3,FALSE)),"",VLOOKUP($A271,SK!$A:$C,3,FALSE))</f>
        <v>5</v>
      </c>
      <c r="I271" t="s">
        <v>767</v>
      </c>
      <c r="J271" t="s">
        <v>4</v>
      </c>
      <c r="K271">
        <v>30</v>
      </c>
      <c r="L271">
        <v>0</v>
      </c>
    </row>
    <row r="272" spans="1:12" x14ac:dyDescent="0.3">
      <c r="A272">
        <v>372</v>
      </c>
      <c r="B272" t="s">
        <v>278</v>
      </c>
      <c r="C272" t="str">
        <f>IF(ISNA(VLOOKUP($A272,KT!$A:$B,2,FALSE)),"",VLOOKUP($A272,KT!$A:$B,2,FALSE))</f>
        <v>강릉 KBS1</v>
      </c>
      <c r="D272">
        <f>IF(ISNA(VLOOKUP($A272,KT!$A:$C,3,FALSE)),"",VLOOKUP($A272,KT!$A:$C,3,FALSE))</f>
        <v>9</v>
      </c>
      <c r="E272" t="str">
        <f>IF(ISNA(VLOOKUP($A272,LG!$A:$B,2,FALSE)),"",VLOOKUP($A272,LG!$A:$B,2,FALSE))</f>
        <v>강릉 KBS1</v>
      </c>
      <c r="F272">
        <f>IF(ISNA(VLOOKUP($A272,LG!$A:$C,3,FALSE)),"",VLOOKUP($A272,LG!$A:$C,3,FALSE))</f>
        <v>9</v>
      </c>
      <c r="G272" t="str">
        <f>IF(ISNA(VLOOKUP($A272,SK!$A:$B,2,FALSE)),"",VLOOKUP($A272,SK!$A:$B,2,FALSE))</f>
        <v>강릉 KBS1</v>
      </c>
      <c r="H272">
        <f>IF(ISNA(VLOOKUP($A272,SK!$A:$C,3,FALSE)),"",VLOOKUP($A272,SK!$A:$C,3,FALSE))</f>
        <v>9</v>
      </c>
      <c r="I272" t="s">
        <v>588</v>
      </c>
      <c r="J272" t="s">
        <v>4</v>
      </c>
      <c r="K272">
        <v>39</v>
      </c>
      <c r="L272">
        <v>0</v>
      </c>
    </row>
    <row r="273" spans="1:12" x14ac:dyDescent="0.3">
      <c r="A273">
        <v>373</v>
      </c>
      <c r="B273" t="s">
        <v>279</v>
      </c>
      <c r="C273" t="str">
        <f>IF(ISNA(VLOOKUP($A273,KT!$A:$B,2,FALSE)),"",VLOOKUP($A273,KT!$A:$B,2,FALSE))</f>
        <v>강릉 MBC</v>
      </c>
      <c r="D273">
        <f>IF(ISNA(VLOOKUP($A273,KT!$A:$C,3,FALSE)),"",VLOOKUP($A273,KT!$A:$C,3,FALSE))</f>
        <v>11</v>
      </c>
      <c r="E273" t="str">
        <f>IF(ISNA(VLOOKUP($A273,LG!$A:$B,2,FALSE)),"",VLOOKUP($A273,LG!$A:$B,2,FALSE))</f>
        <v>강릉 MBC</v>
      </c>
      <c r="F273">
        <f>IF(ISNA(VLOOKUP($A273,LG!$A:$C,3,FALSE)),"",VLOOKUP($A273,LG!$A:$C,3,FALSE))</f>
        <v>11</v>
      </c>
      <c r="G273" t="str">
        <f>IF(ISNA(VLOOKUP($A273,SK!$A:$B,2,FALSE)),"",VLOOKUP($A273,SK!$A:$B,2,FALSE))</f>
        <v>강릉 MBC</v>
      </c>
      <c r="H273">
        <f>IF(ISNA(VLOOKUP($A273,SK!$A:$C,3,FALSE)),"",VLOOKUP($A273,SK!$A:$C,3,FALSE))</f>
        <v>11</v>
      </c>
      <c r="I273" t="s">
        <v>597</v>
      </c>
      <c r="J273" t="s">
        <v>4</v>
      </c>
      <c r="K273">
        <v>40</v>
      </c>
      <c r="L273">
        <v>0</v>
      </c>
    </row>
    <row r="274" spans="1:12" x14ac:dyDescent="0.3">
      <c r="A274">
        <v>374</v>
      </c>
      <c r="B274" t="s">
        <v>280</v>
      </c>
      <c r="C274" t="str">
        <f>IF(ISNA(VLOOKUP($A274,KT!$A:$B,2,FALSE)),"",VLOOKUP($A274,KT!$A:$B,2,FALSE))</f>
        <v>경인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경인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경인 KBS1</v>
      </c>
      <c r="H274">
        <f>IF(ISNA(VLOOKUP($A274,SK!$A:$C,3,FALSE)),"",VLOOKUP($A274,SK!$A:$C,3,FALSE))</f>
        <v>9</v>
      </c>
      <c r="I274" t="s">
        <v>588</v>
      </c>
      <c r="J274" t="s">
        <v>4</v>
      </c>
      <c r="K274">
        <v>59</v>
      </c>
      <c r="L274">
        <v>0</v>
      </c>
    </row>
    <row r="275" spans="1:12" x14ac:dyDescent="0.3">
      <c r="A275">
        <v>375</v>
      </c>
      <c r="B275" t="s">
        <v>281</v>
      </c>
      <c r="C275" t="str">
        <f>IF(ISNA(VLOOKUP($A275,KT!$A:$B,2,FALSE)),"",VLOOKUP($A275,KT!$A:$B,2,FALSE))</f>
        <v>광주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광주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광주 KBS1</v>
      </c>
      <c r="H275">
        <f>IF(ISNA(VLOOKUP($A275,SK!$A:$C,3,FALSE)),"",VLOOKUP($A275,SK!$A:$C,3,FALSE))</f>
        <v>9</v>
      </c>
      <c r="I275" t="s">
        <v>588</v>
      </c>
      <c r="J275" t="s">
        <v>4</v>
      </c>
      <c r="K275">
        <v>25</v>
      </c>
      <c r="L275">
        <v>0</v>
      </c>
    </row>
    <row r="276" spans="1:12" x14ac:dyDescent="0.3">
      <c r="A276">
        <v>376</v>
      </c>
      <c r="B276" t="s">
        <v>282</v>
      </c>
      <c r="C276" t="str">
        <f>IF(ISNA(VLOOKUP($A276,KT!$A:$B,2,FALSE)),"",VLOOKUP($A276,KT!$A:$B,2,FALSE))</f>
        <v>광주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광주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광주 MBC</v>
      </c>
      <c r="H276">
        <f>IF(ISNA(VLOOKUP($A276,SK!$A:$C,3,FALSE)),"",VLOOKUP($A276,SK!$A:$C,3,FALSE))</f>
        <v>11</v>
      </c>
      <c r="I276" t="s">
        <v>597</v>
      </c>
      <c r="J276" t="s">
        <v>4</v>
      </c>
      <c r="K276">
        <v>26</v>
      </c>
      <c r="L276">
        <v>0</v>
      </c>
    </row>
    <row r="277" spans="1:12" x14ac:dyDescent="0.3">
      <c r="A277">
        <v>377</v>
      </c>
      <c r="B277" t="s">
        <v>283</v>
      </c>
      <c r="C277" t="str">
        <f>IF(ISNA(VLOOKUP($A277,KT!$A:$B,2,FALSE)),"",VLOOKUP($A277,KT!$A:$B,2,FALSE))</f>
        <v>대구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대구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대구 KBS1</v>
      </c>
      <c r="H277">
        <f>IF(ISNA(VLOOKUP($A277,SK!$A:$C,3,FALSE)),"",VLOOKUP($A277,SK!$A:$C,3,FALSE))</f>
        <v>9</v>
      </c>
      <c r="I277" t="s">
        <v>588</v>
      </c>
      <c r="J277" t="s">
        <v>4</v>
      </c>
      <c r="K277">
        <v>19</v>
      </c>
      <c r="L277">
        <v>0</v>
      </c>
    </row>
    <row r="278" spans="1:12" x14ac:dyDescent="0.3">
      <c r="A278">
        <v>378</v>
      </c>
      <c r="B278" t="s">
        <v>284</v>
      </c>
      <c r="C278" t="str">
        <f>IF(ISNA(VLOOKUP($A278,KT!$A:$B,2,FALSE)),"",VLOOKUP($A278,KT!$A:$B,2,FALSE))</f>
        <v>대구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대구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대구 MBC</v>
      </c>
      <c r="H278">
        <f>IF(ISNA(VLOOKUP($A278,SK!$A:$C,3,FALSE)),"",VLOOKUP($A278,SK!$A:$C,3,FALSE))</f>
        <v>11</v>
      </c>
      <c r="I278" t="s">
        <v>597</v>
      </c>
      <c r="J278" t="s">
        <v>4</v>
      </c>
      <c r="K278">
        <v>20</v>
      </c>
      <c r="L278">
        <v>0</v>
      </c>
    </row>
    <row r="279" spans="1:12" x14ac:dyDescent="0.3">
      <c r="A279">
        <v>379</v>
      </c>
      <c r="B279" t="s">
        <v>285</v>
      </c>
      <c r="C279" t="str">
        <f>IF(ISNA(VLOOKUP($A279,KT!$A:$B,2,FALSE)),"",VLOOKUP($A279,KT!$A:$B,2,FALSE))</f>
        <v>대전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대전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대전 KBS1</v>
      </c>
      <c r="H279">
        <f>IF(ISNA(VLOOKUP($A279,SK!$A:$C,3,FALSE)),"",VLOOKUP($A279,SK!$A:$C,3,FALSE))</f>
        <v>9</v>
      </c>
      <c r="I279" t="s">
        <v>588</v>
      </c>
      <c r="J279" t="s">
        <v>4</v>
      </c>
      <c r="K279">
        <v>22</v>
      </c>
      <c r="L279">
        <v>0</v>
      </c>
    </row>
    <row r="280" spans="1:12" x14ac:dyDescent="0.3">
      <c r="A280">
        <v>380</v>
      </c>
      <c r="B280" t="s">
        <v>286</v>
      </c>
      <c r="C280" t="str">
        <f>IF(ISNA(VLOOKUP($A280,KT!$A:$B,2,FALSE)),"",VLOOKUP($A280,KT!$A:$B,2,FALSE))</f>
        <v>대전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대전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대전 MBC</v>
      </c>
      <c r="H280">
        <f>IF(ISNA(VLOOKUP($A280,SK!$A:$C,3,FALSE)),"",VLOOKUP($A280,SK!$A:$C,3,FALSE))</f>
        <v>11</v>
      </c>
      <c r="I280" t="s">
        <v>597</v>
      </c>
      <c r="J280" t="s">
        <v>4</v>
      </c>
      <c r="K280">
        <v>23</v>
      </c>
      <c r="L280">
        <v>0</v>
      </c>
    </row>
    <row r="281" spans="1:12" x14ac:dyDescent="0.3">
      <c r="A281">
        <v>381</v>
      </c>
      <c r="B281" t="s">
        <v>287</v>
      </c>
      <c r="C281" t="str">
        <f>IF(ISNA(VLOOKUP($A281,KT!$A:$B,2,FALSE)),"",VLOOKUP($A281,KT!$A:$B,2,FALSE))</f>
        <v>목포 KBS1</v>
      </c>
      <c r="D281">
        <f>IF(ISNA(VLOOKUP($A281,KT!$A:$C,3,FALSE)),"",VLOOKUP($A281,KT!$A:$C,3,FALSE))</f>
        <v>9</v>
      </c>
      <c r="E281" t="str">
        <f>IF(ISNA(VLOOKUP($A281,LG!$A:$B,2,FALSE)),"",VLOOKUP($A281,LG!$A:$B,2,FALSE))</f>
        <v>목포 KBS1</v>
      </c>
      <c r="F281">
        <f>IF(ISNA(VLOOKUP($A281,LG!$A:$C,3,FALSE)),"",VLOOKUP($A281,LG!$A:$C,3,FALSE))</f>
        <v>9</v>
      </c>
      <c r="G281" t="str">
        <f>IF(ISNA(VLOOKUP($A281,SK!$A:$B,2,FALSE)),"",VLOOKUP($A281,SK!$A:$B,2,FALSE))</f>
        <v>목포 KBS1</v>
      </c>
      <c r="H281">
        <f>IF(ISNA(VLOOKUP($A281,SK!$A:$C,3,FALSE)),"",VLOOKUP($A281,SK!$A:$C,3,FALSE))</f>
        <v>9</v>
      </c>
      <c r="I281" t="s">
        <v>588</v>
      </c>
      <c r="J281" t="s">
        <v>4</v>
      </c>
      <c r="K281">
        <v>55</v>
      </c>
      <c r="L281">
        <v>0</v>
      </c>
    </row>
    <row r="282" spans="1:12" x14ac:dyDescent="0.3">
      <c r="A282">
        <v>382</v>
      </c>
      <c r="B282" t="s">
        <v>288</v>
      </c>
      <c r="C282" t="str">
        <f>IF(ISNA(VLOOKUP($A282,KT!$A:$B,2,FALSE)),"",VLOOKUP($A282,KT!$A:$B,2,FALSE))</f>
        <v>목포 MBC</v>
      </c>
      <c r="D282">
        <f>IF(ISNA(VLOOKUP($A282,KT!$A:$C,3,FALSE)),"",VLOOKUP($A282,KT!$A:$C,3,FALSE))</f>
        <v>11</v>
      </c>
      <c r="E282" t="str">
        <f>IF(ISNA(VLOOKUP($A282,LG!$A:$B,2,FALSE)),"",VLOOKUP($A282,LG!$A:$B,2,FALSE))</f>
        <v>목포 MBC</v>
      </c>
      <c r="F282">
        <f>IF(ISNA(VLOOKUP($A282,LG!$A:$C,3,FALSE)),"",VLOOKUP($A282,LG!$A:$C,3,FALSE))</f>
        <v>11</v>
      </c>
      <c r="G282" t="str">
        <f>IF(ISNA(VLOOKUP($A282,SK!$A:$B,2,FALSE)),"",VLOOKUP($A282,SK!$A:$B,2,FALSE))</f>
        <v>목포 MBC</v>
      </c>
      <c r="H282">
        <f>IF(ISNA(VLOOKUP($A282,SK!$A:$C,3,FALSE)),"",VLOOKUP($A282,SK!$A:$C,3,FALSE))</f>
        <v>11</v>
      </c>
      <c r="I282" t="s">
        <v>597</v>
      </c>
      <c r="J282" t="s">
        <v>4</v>
      </c>
      <c r="K282">
        <v>56</v>
      </c>
      <c r="L282">
        <v>0</v>
      </c>
    </row>
    <row r="283" spans="1:12" x14ac:dyDescent="0.3">
      <c r="A283">
        <v>383</v>
      </c>
      <c r="B283" t="s">
        <v>289</v>
      </c>
      <c r="C283" t="str">
        <f>IF(ISNA(VLOOKUP($A283,KT!$A:$B,2,FALSE)),"",VLOOKUP($A283,KT!$A:$B,2,FALSE))</f>
        <v>부산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부산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부산 KBS1</v>
      </c>
      <c r="H283">
        <f>IF(ISNA(VLOOKUP($A283,SK!$A:$C,3,FALSE)),"",VLOOKUP($A283,SK!$A:$C,3,FALSE))</f>
        <v>9</v>
      </c>
      <c r="I283" t="s">
        <v>588</v>
      </c>
      <c r="J283" t="s">
        <v>4</v>
      </c>
      <c r="K283">
        <v>16</v>
      </c>
      <c r="L283">
        <v>0</v>
      </c>
    </row>
    <row r="284" spans="1:12" x14ac:dyDescent="0.3">
      <c r="A284">
        <v>384</v>
      </c>
      <c r="B284" t="s">
        <v>290</v>
      </c>
      <c r="C284" t="str">
        <f>IF(ISNA(VLOOKUP($A284,KT!$A:$B,2,FALSE)),"",VLOOKUP($A284,KT!$A:$B,2,FALSE))</f>
        <v>부산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부산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부산 MBC</v>
      </c>
      <c r="H284">
        <f>IF(ISNA(VLOOKUP($A284,SK!$A:$C,3,FALSE)),"",VLOOKUP($A284,SK!$A:$C,3,FALSE))</f>
        <v>11</v>
      </c>
      <c r="I284" t="s">
        <v>597</v>
      </c>
      <c r="J284" t="s">
        <v>4</v>
      </c>
      <c r="K284">
        <v>17</v>
      </c>
      <c r="L284">
        <v>0</v>
      </c>
    </row>
    <row r="285" spans="1:12" x14ac:dyDescent="0.3">
      <c r="A285">
        <v>385</v>
      </c>
      <c r="B285" t="s">
        <v>291</v>
      </c>
      <c r="C285" t="str">
        <f>IF(ISNA(VLOOKUP($A285,KT!$A:$B,2,FALSE)),"",VLOOKUP($A285,KT!$A:$B,2,FALSE))</f>
        <v>삼척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삼척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삼척 MBC</v>
      </c>
      <c r="H285">
        <f>IF(ISNA(VLOOKUP($A285,SK!$A:$C,3,FALSE)),"",VLOOKUP($A285,SK!$A:$C,3,FALSE))</f>
        <v>11</v>
      </c>
      <c r="I285" t="s">
        <v>597</v>
      </c>
      <c r="J285" t="s">
        <v>4</v>
      </c>
      <c r="K285">
        <v>41</v>
      </c>
      <c r="L285">
        <v>0</v>
      </c>
    </row>
    <row r="286" spans="1:12" x14ac:dyDescent="0.3">
      <c r="A286">
        <v>386</v>
      </c>
      <c r="B286" t="s">
        <v>292</v>
      </c>
      <c r="C286" t="str">
        <f>IF(ISNA(VLOOKUP($A286,KT!$A:$B,2,FALSE)),"",VLOOKUP($A286,KT!$A:$B,2,FALSE))</f>
        <v>순천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순천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순천 KBS1</v>
      </c>
      <c r="H286">
        <f>IF(ISNA(VLOOKUP($A286,SK!$A:$C,3,FALSE)),"",VLOOKUP($A286,SK!$A:$C,3,FALSE))</f>
        <v>9</v>
      </c>
      <c r="I286" t="s">
        <v>588</v>
      </c>
      <c r="J286" t="s">
        <v>4</v>
      </c>
      <c r="K286">
        <v>57</v>
      </c>
      <c r="L286">
        <v>0</v>
      </c>
    </row>
    <row r="287" spans="1:12" x14ac:dyDescent="0.3">
      <c r="A287">
        <v>387</v>
      </c>
      <c r="B287" t="s">
        <v>293</v>
      </c>
      <c r="C287" t="str">
        <f>IF(ISNA(VLOOKUP($A287,KT!$A:$B,2,FALSE)),"",VLOOKUP($A287,KT!$A:$B,2,FALSE))</f>
        <v>안동 KBS1</v>
      </c>
      <c r="D287">
        <f>IF(ISNA(VLOOKUP($A287,KT!$A:$C,3,FALSE)),"",VLOOKUP($A287,KT!$A:$C,3,FALSE))</f>
        <v>9</v>
      </c>
      <c r="E287" t="str">
        <f>IF(ISNA(VLOOKUP($A287,LG!$A:$B,2,FALSE)),"",VLOOKUP($A287,LG!$A:$B,2,FALSE))</f>
        <v>안동 KBS1</v>
      </c>
      <c r="F287">
        <f>IF(ISNA(VLOOKUP($A287,LG!$A:$C,3,FALSE)),"",VLOOKUP($A287,LG!$A:$C,3,FALSE))</f>
        <v>9</v>
      </c>
      <c r="G287" t="str">
        <f>IF(ISNA(VLOOKUP($A287,SK!$A:$B,2,FALSE)),"",VLOOKUP($A287,SK!$A:$B,2,FALSE))</f>
        <v>안동 KBS1</v>
      </c>
      <c r="H287">
        <f>IF(ISNA(VLOOKUP($A287,SK!$A:$C,3,FALSE)),"",VLOOKUP($A287,SK!$A:$C,3,FALSE))</f>
        <v>9</v>
      </c>
      <c r="I287" t="s">
        <v>588</v>
      </c>
      <c r="J287" t="s">
        <v>4</v>
      </c>
      <c r="K287">
        <v>49</v>
      </c>
      <c r="L287">
        <v>0</v>
      </c>
    </row>
    <row r="288" spans="1:12" x14ac:dyDescent="0.3">
      <c r="A288">
        <v>388</v>
      </c>
      <c r="B288" t="s">
        <v>294</v>
      </c>
      <c r="C288" t="str">
        <f>IF(ISNA(VLOOKUP($A288,KT!$A:$B,2,FALSE)),"",VLOOKUP($A288,KT!$A:$B,2,FALSE))</f>
        <v>안동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안동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안동 MBC</v>
      </c>
      <c r="H288">
        <f>IF(ISNA(VLOOKUP($A288,SK!$A:$C,3,FALSE)),"",VLOOKUP($A288,SK!$A:$C,3,FALSE))</f>
        <v>11</v>
      </c>
      <c r="I288" t="s">
        <v>597</v>
      </c>
      <c r="J288" t="s">
        <v>4</v>
      </c>
      <c r="K288">
        <v>50</v>
      </c>
      <c r="L288">
        <v>0</v>
      </c>
    </row>
    <row r="289" spans="1:12" x14ac:dyDescent="0.3">
      <c r="A289">
        <v>389</v>
      </c>
      <c r="B289" t="s">
        <v>295</v>
      </c>
      <c r="C289" t="str">
        <f>IF(ISNA(VLOOKUP($A289,KT!$A:$B,2,FALSE)),"",VLOOKUP($A289,KT!$A:$B,2,FALSE))</f>
        <v>여수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여수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여수 MBC</v>
      </c>
      <c r="H289">
        <f>IF(ISNA(VLOOKUP($A289,SK!$A:$C,3,FALSE)),"",VLOOKUP($A289,SK!$A:$C,3,FALSE))</f>
        <v>11</v>
      </c>
      <c r="I289" t="s">
        <v>597</v>
      </c>
      <c r="J289" t="s">
        <v>4</v>
      </c>
      <c r="K289">
        <v>58</v>
      </c>
      <c r="L289">
        <v>0</v>
      </c>
    </row>
    <row r="290" spans="1:12" x14ac:dyDescent="0.3">
      <c r="A290">
        <v>390</v>
      </c>
      <c r="B290" t="s">
        <v>296</v>
      </c>
      <c r="C290" t="str">
        <f>IF(ISNA(VLOOKUP($A290,KT!$A:$B,2,FALSE)),"",VLOOKUP($A290,KT!$A:$B,2,FALSE))</f>
        <v>울산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울산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울산 KBS1</v>
      </c>
      <c r="H290">
        <f>IF(ISNA(VLOOKUP($A290,SK!$A:$C,3,FALSE)),"",VLOOKUP($A290,SK!$A:$C,3,FALSE))</f>
        <v>9</v>
      </c>
      <c r="I290" t="s">
        <v>588</v>
      </c>
      <c r="J290" t="s">
        <v>4</v>
      </c>
      <c r="K290">
        <v>28</v>
      </c>
      <c r="L290">
        <v>0</v>
      </c>
    </row>
    <row r="291" spans="1:12" x14ac:dyDescent="0.3">
      <c r="A291">
        <v>391</v>
      </c>
      <c r="B291" t="s">
        <v>297</v>
      </c>
      <c r="C291" t="str">
        <f>IF(ISNA(VLOOKUP($A291,KT!$A:$B,2,FALSE)),"",VLOOKUP($A291,KT!$A:$B,2,FALSE))</f>
        <v>울산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울산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울산 MBC</v>
      </c>
      <c r="H291">
        <f>IF(ISNA(VLOOKUP($A291,SK!$A:$C,3,FALSE)),"",VLOOKUP($A291,SK!$A:$C,3,FALSE))</f>
        <v>11</v>
      </c>
      <c r="I291" t="s">
        <v>597</v>
      </c>
      <c r="J291" t="s">
        <v>4</v>
      </c>
      <c r="K291">
        <v>29</v>
      </c>
      <c r="L291">
        <v>0</v>
      </c>
    </row>
    <row r="292" spans="1:12" x14ac:dyDescent="0.3">
      <c r="A292">
        <v>392</v>
      </c>
      <c r="B292" t="s">
        <v>298</v>
      </c>
      <c r="C292" t="str">
        <f>IF(ISNA(VLOOKUP($A292,KT!$A:$B,2,FALSE)),"",VLOOKUP($A292,KT!$A:$B,2,FALSE))</f>
        <v>원주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원주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원주 KBS1</v>
      </c>
      <c r="H292">
        <f>IF(ISNA(VLOOKUP($A292,SK!$A:$C,3,FALSE)),"",VLOOKUP($A292,SK!$A:$C,3,FALSE))</f>
        <v>9</v>
      </c>
      <c r="I292" t="s">
        <v>588</v>
      </c>
      <c r="J292" t="s">
        <v>4</v>
      </c>
      <c r="K292">
        <v>42</v>
      </c>
      <c r="L292">
        <v>0</v>
      </c>
    </row>
    <row r="293" spans="1:12" x14ac:dyDescent="0.3">
      <c r="A293">
        <v>393</v>
      </c>
      <c r="B293" t="s">
        <v>299</v>
      </c>
      <c r="C293" t="str">
        <f>IF(ISNA(VLOOKUP($A293,KT!$A:$B,2,FALSE)),"",VLOOKUP($A293,KT!$A:$B,2,FALSE))</f>
        <v>원주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원주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원주 MBC</v>
      </c>
      <c r="H293">
        <f>IF(ISNA(VLOOKUP($A293,SK!$A:$C,3,FALSE)),"",VLOOKUP($A293,SK!$A:$C,3,FALSE))</f>
        <v>11</v>
      </c>
      <c r="I293" t="s">
        <v>597</v>
      </c>
      <c r="J293" t="s">
        <v>4</v>
      </c>
      <c r="K293">
        <v>43</v>
      </c>
      <c r="L293">
        <v>0</v>
      </c>
    </row>
    <row r="294" spans="1:12" x14ac:dyDescent="0.3">
      <c r="A294">
        <v>394</v>
      </c>
      <c r="B294" t="s">
        <v>300</v>
      </c>
      <c r="C294" t="str">
        <f>IF(ISNA(VLOOKUP($A294,KT!$A:$B,2,FALSE)),"",VLOOKUP($A294,KT!$A:$B,2,FALSE))</f>
        <v>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전주 KBS1</v>
      </c>
      <c r="H294">
        <f>IF(ISNA(VLOOKUP($A294,SK!$A:$C,3,FALSE)),"",VLOOKUP($A294,SK!$A:$C,3,FALSE))</f>
        <v>9</v>
      </c>
      <c r="I294" t="s">
        <v>588</v>
      </c>
      <c r="J294" t="s">
        <v>4</v>
      </c>
      <c r="K294">
        <v>34</v>
      </c>
      <c r="L294">
        <v>0</v>
      </c>
    </row>
    <row r="295" spans="1:12" x14ac:dyDescent="0.3">
      <c r="A295">
        <v>395</v>
      </c>
      <c r="B295" t="s">
        <v>301</v>
      </c>
      <c r="C295" t="str">
        <f>IF(ISNA(VLOOKUP($A295,KT!$A:$B,2,FALSE)),"",VLOOKUP($A295,KT!$A:$B,2,FALSE))</f>
        <v>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전주 MBC</v>
      </c>
      <c r="H295">
        <f>IF(ISNA(VLOOKUP($A295,SK!$A:$C,3,FALSE)),"",VLOOKUP($A295,SK!$A:$C,3,FALSE))</f>
        <v>11</v>
      </c>
      <c r="I295" t="s">
        <v>597</v>
      </c>
      <c r="J295" t="s">
        <v>4</v>
      </c>
      <c r="K295">
        <v>35</v>
      </c>
      <c r="L295">
        <v>0</v>
      </c>
    </row>
    <row r="296" spans="1:12" x14ac:dyDescent="0.3">
      <c r="A296">
        <v>396</v>
      </c>
      <c r="B296" t="s">
        <v>302</v>
      </c>
      <c r="C296" t="str">
        <f>IF(ISNA(VLOOKUP($A296,KT!$A:$B,2,FALSE)),"",VLOOKUP($A296,KT!$A:$B,2,FALSE))</f>
        <v>제주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제주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제주 KBS1</v>
      </c>
      <c r="H296">
        <f>IF(ISNA(VLOOKUP($A296,SK!$A:$C,3,FALSE)),"",VLOOKUP($A296,SK!$A:$C,3,FALSE))</f>
        <v>9</v>
      </c>
      <c r="I296" t="s">
        <v>588</v>
      </c>
      <c r="J296" t="s">
        <v>4</v>
      </c>
      <c r="K296">
        <v>60</v>
      </c>
      <c r="L296">
        <v>0</v>
      </c>
    </row>
    <row r="297" spans="1:12" x14ac:dyDescent="0.3">
      <c r="A297">
        <v>397</v>
      </c>
      <c r="B297" t="s">
        <v>303</v>
      </c>
      <c r="C297" t="str">
        <f>IF(ISNA(VLOOKUP($A297,KT!$A:$B,2,FALSE)),"",VLOOKUP($A297,KT!$A:$B,2,FALSE))</f>
        <v>제주 MBC</v>
      </c>
      <c r="D297">
        <f>IF(ISNA(VLOOKUP($A297,KT!$A:$C,3,FALSE)),"",VLOOKUP($A297,KT!$A:$C,3,FALSE))</f>
        <v>11</v>
      </c>
      <c r="E297" t="str">
        <f>IF(ISNA(VLOOKUP($A297,LG!$A:$B,2,FALSE)),"",VLOOKUP($A297,LG!$A:$B,2,FALSE))</f>
        <v>제주 MBC</v>
      </c>
      <c r="F297">
        <f>IF(ISNA(VLOOKUP($A297,LG!$A:$C,3,FALSE)),"",VLOOKUP($A297,LG!$A:$C,3,FALSE))</f>
        <v>11</v>
      </c>
      <c r="G297" t="str">
        <f>IF(ISNA(VLOOKUP($A297,SK!$A:$B,2,FALSE)),"",VLOOKUP($A297,SK!$A:$B,2,FALSE))</f>
        <v>제주 MBC</v>
      </c>
      <c r="H297">
        <f>IF(ISNA(VLOOKUP($A297,SK!$A:$C,3,FALSE)),"",VLOOKUP($A297,SK!$A:$C,3,FALSE))</f>
        <v>11</v>
      </c>
      <c r="I297" t="s">
        <v>597</v>
      </c>
      <c r="J297" t="s">
        <v>4</v>
      </c>
      <c r="K297">
        <v>61</v>
      </c>
      <c r="L297">
        <v>0</v>
      </c>
    </row>
    <row r="298" spans="1:12" x14ac:dyDescent="0.3">
      <c r="A298">
        <v>398</v>
      </c>
      <c r="B298" t="s">
        <v>304</v>
      </c>
      <c r="C298" t="str">
        <f>IF(ISNA(VLOOKUP($A298,KT!$A:$B,2,FALSE)),"",VLOOKUP($A298,KT!$A:$B,2,FALSE))</f>
        <v>진주 KBS1</v>
      </c>
      <c r="D298">
        <f>IF(ISNA(VLOOKUP($A298,KT!$A:$C,3,FALSE)),"",VLOOKUP($A298,KT!$A:$C,3,FALSE))</f>
        <v>9</v>
      </c>
      <c r="E298" t="str">
        <f>IF(ISNA(VLOOKUP($A298,LG!$A:$B,2,FALSE)),"",VLOOKUP($A298,LG!$A:$B,2,FALSE))</f>
        <v>진주 KBS1</v>
      </c>
      <c r="F298">
        <f>IF(ISNA(VLOOKUP($A298,LG!$A:$C,3,FALSE)),"",VLOOKUP($A298,LG!$A:$C,3,FALSE))</f>
        <v>9</v>
      </c>
      <c r="G298" t="str">
        <f>IF(ISNA(VLOOKUP($A298,SK!$A:$B,2,FALSE)),"",VLOOKUP($A298,SK!$A:$B,2,FALSE))</f>
        <v>진주 KBS1</v>
      </c>
      <c r="H298">
        <f>IF(ISNA(VLOOKUP($A298,SK!$A:$C,3,FALSE)),"",VLOOKUP($A298,SK!$A:$C,3,FALSE))</f>
        <v>9</v>
      </c>
      <c r="I298" t="s">
        <v>588</v>
      </c>
      <c r="J298" t="s">
        <v>4</v>
      </c>
      <c r="K298">
        <v>51</v>
      </c>
      <c r="L298">
        <v>0</v>
      </c>
    </row>
    <row r="299" spans="1:12" x14ac:dyDescent="0.3">
      <c r="A299">
        <v>399</v>
      </c>
      <c r="B299" t="s">
        <v>305</v>
      </c>
      <c r="C299" t="str">
        <f>IF(ISNA(VLOOKUP($A299,KT!$A:$B,2,FALSE)),"",VLOOKUP($A299,KT!$A:$B,2,FALSE))</f>
        <v>진주MBC</v>
      </c>
      <c r="D299">
        <f>IF(ISNA(VLOOKUP($A299,KT!$A:$C,3,FALSE)),"",VLOOKUP($A299,KT!$A:$C,3,FALSE))</f>
        <v>11</v>
      </c>
      <c r="E299" t="str">
        <f>IF(ISNA(VLOOKUP($A299,LG!$A:$B,2,FALSE)),"",VLOOKUP($A299,LG!$A:$B,2,FALSE))</f>
        <v>진주MBC</v>
      </c>
      <c r="F299">
        <f>IF(ISNA(VLOOKUP($A299,LG!$A:$C,3,FALSE)),"",VLOOKUP($A299,LG!$A:$C,3,FALSE))</f>
        <v>11</v>
      </c>
      <c r="G299" t="str">
        <f>IF(ISNA(VLOOKUP($A299,SK!$A:$B,2,FALSE)),"",VLOOKUP($A299,SK!$A:$B,2,FALSE))</f>
        <v>진주MBC</v>
      </c>
      <c r="H299">
        <f>IF(ISNA(VLOOKUP($A299,SK!$A:$C,3,FALSE)),"",VLOOKUP($A299,SK!$A:$C,3,FALSE))</f>
        <v>11</v>
      </c>
      <c r="I299" t="s">
        <v>597</v>
      </c>
      <c r="J299" t="s">
        <v>4</v>
      </c>
      <c r="K299">
        <v>52</v>
      </c>
      <c r="L299">
        <v>0</v>
      </c>
    </row>
    <row r="300" spans="1:12" x14ac:dyDescent="0.3">
      <c r="A300">
        <v>400</v>
      </c>
      <c r="B300" t="s">
        <v>306</v>
      </c>
      <c r="C300" t="str">
        <f>IF(ISNA(VLOOKUP($A300,KT!$A:$B,2,FALSE)),"",VLOOKUP($A300,KT!$A:$B,2,FALSE))</f>
        <v>창원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창원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창원 KBS1</v>
      </c>
      <c r="H300">
        <f>IF(ISNA(VLOOKUP($A300,SK!$A:$C,3,FALSE)),"",VLOOKUP($A300,SK!$A:$C,3,FALSE))</f>
        <v>9</v>
      </c>
      <c r="I300" t="s">
        <v>588</v>
      </c>
      <c r="J300" t="s">
        <v>4</v>
      </c>
      <c r="K300">
        <v>53</v>
      </c>
      <c r="L300">
        <v>0</v>
      </c>
    </row>
    <row r="301" spans="1:12" x14ac:dyDescent="0.3">
      <c r="A301">
        <v>401</v>
      </c>
      <c r="B301" t="s">
        <v>307</v>
      </c>
      <c r="C301" t="str">
        <f>IF(ISNA(VLOOKUP($A301,KT!$A:$B,2,FALSE)),"",VLOOKUP($A301,KT!$A:$B,2,FALSE))</f>
        <v>청주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청주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청주 KBS1</v>
      </c>
      <c r="H301">
        <f>IF(ISNA(VLOOKUP($A301,SK!$A:$C,3,FALSE)),"",VLOOKUP($A301,SK!$A:$C,3,FALSE))</f>
        <v>9</v>
      </c>
      <c r="I301" t="s">
        <v>588</v>
      </c>
      <c r="J301" t="s">
        <v>4</v>
      </c>
      <c r="K301">
        <v>31</v>
      </c>
      <c r="L301">
        <v>0</v>
      </c>
    </row>
    <row r="302" spans="1:12" x14ac:dyDescent="0.3">
      <c r="A302">
        <v>402</v>
      </c>
      <c r="B302" t="s">
        <v>308</v>
      </c>
      <c r="C302" t="str">
        <f>IF(ISNA(VLOOKUP($A302,KT!$A:$B,2,FALSE)),"",VLOOKUP($A302,KT!$A:$B,2,FALSE))</f>
        <v>청주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청주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청주 MBC</v>
      </c>
      <c r="H302">
        <f>IF(ISNA(VLOOKUP($A302,SK!$A:$C,3,FALSE)),"",VLOOKUP($A302,SK!$A:$C,3,FALSE))</f>
        <v>11</v>
      </c>
      <c r="I302" t="s">
        <v>597</v>
      </c>
      <c r="J302" t="s">
        <v>4</v>
      </c>
      <c r="K302">
        <v>32</v>
      </c>
      <c r="L302">
        <v>0</v>
      </c>
    </row>
    <row r="303" spans="1:12" x14ac:dyDescent="0.3">
      <c r="A303">
        <v>403</v>
      </c>
      <c r="B303" t="s">
        <v>309</v>
      </c>
      <c r="C303" t="str">
        <f>IF(ISNA(VLOOKUP($A303,KT!$A:$B,2,FALSE)),"",VLOOKUP($A303,KT!$A:$B,2,FALSE))</f>
        <v>춘천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춘천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춘천 KBS1</v>
      </c>
      <c r="H303">
        <f>IF(ISNA(VLOOKUP($A303,SK!$A:$C,3,FALSE)),"",VLOOKUP($A303,SK!$A:$C,3,FALSE))</f>
        <v>9</v>
      </c>
      <c r="I303" t="s">
        <v>588</v>
      </c>
      <c r="J303" t="s">
        <v>4</v>
      </c>
      <c r="K303">
        <v>37</v>
      </c>
      <c r="L303">
        <v>0</v>
      </c>
    </row>
    <row r="304" spans="1:12" x14ac:dyDescent="0.3">
      <c r="A304">
        <v>404</v>
      </c>
      <c r="B304" t="s">
        <v>310</v>
      </c>
      <c r="C304" t="str">
        <f>IF(ISNA(VLOOKUP($A304,KT!$A:$B,2,FALSE)),"",VLOOKUP($A304,KT!$A:$B,2,FALSE))</f>
        <v>춘천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춘천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춘천 MBC</v>
      </c>
      <c r="H304">
        <f>IF(ISNA(VLOOKUP($A304,SK!$A:$C,3,FALSE)),"",VLOOKUP($A304,SK!$A:$C,3,FALSE))</f>
        <v>11</v>
      </c>
      <c r="I304" t="s">
        <v>597</v>
      </c>
      <c r="J304" t="s">
        <v>4</v>
      </c>
      <c r="K304">
        <v>38</v>
      </c>
      <c r="L304">
        <v>0</v>
      </c>
    </row>
    <row r="305" spans="1:12" x14ac:dyDescent="0.3">
      <c r="A305">
        <v>405</v>
      </c>
      <c r="B305" t="s">
        <v>311</v>
      </c>
      <c r="C305" t="str">
        <f>IF(ISNA(VLOOKUP($A305,KT!$A:$B,2,FALSE)),"",VLOOKUP($A305,KT!$A:$B,2,FALSE))</f>
        <v>충주 KBS1</v>
      </c>
      <c r="D305">
        <f>IF(ISNA(VLOOKUP($A305,KT!$A:$C,3,FALSE)),"",VLOOKUP($A305,KT!$A:$C,3,FALSE))</f>
        <v>9</v>
      </c>
      <c r="E305" t="str">
        <f>IF(ISNA(VLOOKUP($A305,LG!$A:$B,2,FALSE)),"",VLOOKUP($A305,LG!$A:$B,2,FALSE))</f>
        <v>충주 KBS1</v>
      </c>
      <c r="F305">
        <f>IF(ISNA(VLOOKUP($A305,LG!$A:$C,3,FALSE)),"",VLOOKUP($A305,LG!$A:$C,3,FALSE))</f>
        <v>9</v>
      </c>
      <c r="G305" t="str">
        <f>IF(ISNA(VLOOKUP($A305,SK!$A:$B,2,FALSE)),"",VLOOKUP($A305,SK!$A:$B,2,FALSE))</f>
        <v>충주 KBS1</v>
      </c>
      <c r="H305">
        <f>IF(ISNA(VLOOKUP($A305,SK!$A:$C,3,FALSE)),"",VLOOKUP($A305,SK!$A:$C,3,FALSE))</f>
        <v>9</v>
      </c>
      <c r="I305" t="s">
        <v>588</v>
      </c>
      <c r="J305" t="s">
        <v>4</v>
      </c>
      <c r="K305">
        <v>45</v>
      </c>
      <c r="L305">
        <v>0</v>
      </c>
    </row>
    <row r="306" spans="1:12" x14ac:dyDescent="0.3">
      <c r="A306">
        <v>406</v>
      </c>
      <c r="B306" t="s">
        <v>312</v>
      </c>
      <c r="C306" t="str">
        <f>IF(ISNA(VLOOKUP($A306,KT!$A:$B,2,FALSE)),"",VLOOKUP($A306,KT!$A:$B,2,FALSE))</f>
        <v>충주 MBC</v>
      </c>
      <c r="D306">
        <f>IF(ISNA(VLOOKUP($A306,KT!$A:$C,3,FALSE)),"",VLOOKUP($A306,KT!$A:$C,3,FALSE))</f>
        <v>11</v>
      </c>
      <c r="E306" t="str">
        <f>IF(ISNA(VLOOKUP($A306,LG!$A:$B,2,FALSE)),"",VLOOKUP($A306,LG!$A:$B,2,FALSE))</f>
        <v>충주 MBC</v>
      </c>
      <c r="F306">
        <f>IF(ISNA(VLOOKUP($A306,LG!$A:$C,3,FALSE)),"",VLOOKUP($A306,LG!$A:$C,3,FALSE))</f>
        <v>11</v>
      </c>
      <c r="G306" t="str">
        <f>IF(ISNA(VLOOKUP($A306,SK!$A:$B,2,FALSE)),"",VLOOKUP($A306,SK!$A:$B,2,FALSE))</f>
        <v>충주 MBC</v>
      </c>
      <c r="H306">
        <f>IF(ISNA(VLOOKUP($A306,SK!$A:$C,3,FALSE)),"",VLOOKUP($A306,SK!$A:$C,3,FALSE))</f>
        <v>11</v>
      </c>
      <c r="I306" t="s">
        <v>597</v>
      </c>
      <c r="J306" t="s">
        <v>4</v>
      </c>
      <c r="K306">
        <v>46</v>
      </c>
      <c r="L306">
        <v>0</v>
      </c>
    </row>
    <row r="307" spans="1:12" x14ac:dyDescent="0.3">
      <c r="A307">
        <v>407</v>
      </c>
      <c r="B307" t="s">
        <v>313</v>
      </c>
      <c r="C307" t="str">
        <f>IF(ISNA(VLOOKUP($A307,KT!$A:$B,2,FALSE)),"",VLOOKUP($A307,KT!$A:$B,2,FALSE))</f>
        <v>포항 KBS1</v>
      </c>
      <c r="D307">
        <f>IF(ISNA(VLOOKUP($A307,KT!$A:$C,3,FALSE)),"",VLOOKUP($A307,KT!$A:$C,3,FALSE))</f>
        <v>9</v>
      </c>
      <c r="E307" t="str">
        <f>IF(ISNA(VLOOKUP($A307,LG!$A:$B,2,FALSE)),"",VLOOKUP($A307,LG!$A:$B,2,FALSE))</f>
        <v>포항 KBS1</v>
      </c>
      <c r="F307">
        <f>IF(ISNA(VLOOKUP($A307,LG!$A:$C,3,FALSE)),"",VLOOKUP($A307,LG!$A:$C,3,FALSE))</f>
        <v>9</v>
      </c>
      <c r="G307" t="str">
        <f>IF(ISNA(VLOOKUP($A307,SK!$A:$B,2,FALSE)),"",VLOOKUP($A307,SK!$A:$B,2,FALSE))</f>
        <v>포항 KBS1</v>
      </c>
      <c r="H307">
        <f>IF(ISNA(VLOOKUP($A307,SK!$A:$C,3,FALSE)),"",VLOOKUP($A307,SK!$A:$C,3,FALSE))</f>
        <v>9</v>
      </c>
      <c r="I307" t="s">
        <v>588</v>
      </c>
      <c r="J307" t="s">
        <v>4</v>
      </c>
      <c r="K307">
        <v>47</v>
      </c>
      <c r="L307">
        <v>0</v>
      </c>
    </row>
    <row r="308" spans="1:12" x14ac:dyDescent="0.3">
      <c r="A308">
        <v>408</v>
      </c>
      <c r="B308" t="s">
        <v>314</v>
      </c>
      <c r="C308" t="str">
        <f>IF(ISNA(VLOOKUP($A308,KT!$A:$B,2,FALSE)),"",VLOOKUP($A308,KT!$A:$B,2,FALSE))</f>
        <v>포항 MBC</v>
      </c>
      <c r="D308">
        <f>IF(ISNA(VLOOKUP($A308,KT!$A:$C,3,FALSE)),"",VLOOKUP($A308,KT!$A:$C,3,FALSE))</f>
        <v>11</v>
      </c>
      <c r="E308" t="str">
        <f>IF(ISNA(VLOOKUP($A308,LG!$A:$B,2,FALSE)),"",VLOOKUP($A308,LG!$A:$B,2,FALSE))</f>
        <v>포항 MBC</v>
      </c>
      <c r="F308">
        <f>IF(ISNA(VLOOKUP($A308,LG!$A:$C,3,FALSE)),"",VLOOKUP($A308,LG!$A:$C,3,FALSE))</f>
        <v>11</v>
      </c>
      <c r="G308" t="str">
        <f>IF(ISNA(VLOOKUP($A308,SK!$A:$B,2,FALSE)),"",VLOOKUP($A308,SK!$A:$B,2,FALSE))</f>
        <v>포항 MBC</v>
      </c>
      <c r="H308">
        <f>IF(ISNA(VLOOKUP($A308,SK!$A:$C,3,FALSE)),"",VLOOKUP($A308,SK!$A:$C,3,FALSE))</f>
        <v>11</v>
      </c>
      <c r="I308" t="s">
        <v>597</v>
      </c>
      <c r="J308" t="s">
        <v>4</v>
      </c>
      <c r="K308">
        <v>48</v>
      </c>
      <c r="L308">
        <v>0</v>
      </c>
    </row>
    <row r="309" spans="1:12" x14ac:dyDescent="0.3">
      <c r="A309">
        <v>409</v>
      </c>
      <c r="B309" t="s">
        <v>318</v>
      </c>
      <c r="C309" t="str">
        <f>IF(ISNA(VLOOKUP($A309,KT!$A:$B,2,FALSE)),"",VLOOKUP($A309,KT!$A:$B,2,FALSE))</f>
        <v>DIA TV</v>
      </c>
      <c r="D309">
        <f>IF(ISNA(VLOOKUP($A309,KT!$A:$C,3,FALSE)),"",VLOOKUP($A309,KT!$A:$C,3,FALSE))</f>
        <v>102</v>
      </c>
      <c r="E309" t="str">
        <f>IF(ISNA(VLOOKUP($A309,LG!$A:$B,2,FALSE)),"",VLOOKUP($A309,LG!$A:$B,2,FALSE))</f>
        <v>DIA TV</v>
      </c>
      <c r="F309">
        <f>IF(ISNA(VLOOKUP($A309,LG!$A:$C,3,FALSE)),"",VLOOKUP($A309,LG!$A:$C,3,FALSE))</f>
        <v>93</v>
      </c>
      <c r="G309" t="str">
        <f>IF(ISNA(VLOOKUP($A309,SK!$A:$B,2,FALSE)),"",VLOOKUP($A309,SK!$A:$B,2,FALSE))</f>
        <v>DIA TV</v>
      </c>
      <c r="H309">
        <f>IF(ISNA(VLOOKUP($A309,SK!$A:$C,3,FALSE)),"",VLOOKUP($A309,SK!$A:$C,3,FALSE))</f>
        <v>96</v>
      </c>
      <c r="I309" t="s">
        <v>768</v>
      </c>
      <c r="J309" t="s">
        <v>484</v>
      </c>
      <c r="K309">
        <v>180</v>
      </c>
      <c r="L309">
        <v>1</v>
      </c>
    </row>
    <row r="310" spans="1:12" x14ac:dyDescent="0.3">
      <c r="A310">
        <v>410</v>
      </c>
      <c r="B310" t="s">
        <v>330</v>
      </c>
      <c r="C310" t="str">
        <f>IF(ISNA(VLOOKUP($A310,KT!$A:$B,2,FALSE)),"",VLOOKUP($A310,KT!$A:$B,2,FALSE))</f>
        <v>메디컬TV</v>
      </c>
      <c r="D310">
        <f>IF(ISNA(VLOOKUP($A310,KT!$A:$C,3,FALSE)),"",VLOOKUP($A310,KT!$A:$C,3,FALSE))</f>
        <v>254</v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/>
      </c>
      <c r="H310" t="str">
        <f>IF(ISNA(VLOOKUP($A310,SK!$A:$C,3,FALSE)),"",VLOOKUP($A310,SK!$A:$C,3,FALSE))</f>
        <v/>
      </c>
      <c r="I310" t="s">
        <v>769</v>
      </c>
      <c r="J310" t="s">
        <v>487</v>
      </c>
      <c r="K310">
        <v>254</v>
      </c>
      <c r="L310">
        <v>1</v>
      </c>
    </row>
    <row r="311" spans="1:12" x14ac:dyDescent="0.3">
      <c r="A311">
        <v>411</v>
      </c>
      <c r="B311" t="s">
        <v>319</v>
      </c>
      <c r="C311" t="str">
        <f>IF(ISNA(VLOOKUP($A311,KT!$A:$B,2,FALSE)),"",VLOOKUP($A311,KT!$A:$B,2,FALSE))</f>
        <v>CGTN</v>
      </c>
      <c r="D311">
        <f>IF(ISNA(VLOOKUP($A311,KT!$A:$C,3,FALSE)),"",VLOOKUP($A311,KT!$A:$C,3,FALSE))</f>
        <v>194</v>
      </c>
      <c r="E311" t="str">
        <f>IF(ISNA(VLOOKUP($A311,LG!$A:$B,2,FALSE)),"",VLOOKUP($A311,LG!$A:$B,2,FALSE))</f>
        <v>CGTN</v>
      </c>
      <c r="F311">
        <f>IF(ISNA(VLOOKUP($A311,LG!$A:$C,3,FALSE)),"",VLOOKUP($A311,LG!$A:$C,3,FALSE))</f>
        <v>119</v>
      </c>
      <c r="G311" t="str">
        <f>IF(ISNA(VLOOKUP($A311,SK!$A:$B,2,FALSE)),"",VLOOKUP($A311,SK!$A:$B,2,FALSE))</f>
        <v>CGTN</v>
      </c>
      <c r="H311">
        <f>IF(ISNA(VLOOKUP($A311,SK!$A:$C,3,FALSE)),"",VLOOKUP($A311,SK!$A:$C,3,FALSE))</f>
        <v>161</v>
      </c>
      <c r="I311" t="s">
        <v>770</v>
      </c>
      <c r="J311" t="s">
        <v>485</v>
      </c>
      <c r="K311">
        <v>771</v>
      </c>
      <c r="L311">
        <v>1</v>
      </c>
    </row>
    <row r="312" spans="1:12" x14ac:dyDescent="0.3">
      <c r="A312">
        <v>412</v>
      </c>
      <c r="B312" t="s">
        <v>482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C Music TV</v>
      </c>
      <c r="H312">
        <f>IF(ISNA(VLOOKUP($A312,SK!$A:$C,3,FALSE)),"",VLOOKUP($A312,SK!$A:$C,3,FALSE))</f>
        <v>237</v>
      </c>
      <c r="I312" t="s">
        <v>771</v>
      </c>
      <c r="J312" t="s">
        <v>486</v>
      </c>
      <c r="K312">
        <v>672</v>
      </c>
      <c r="L312">
        <v>1</v>
      </c>
    </row>
    <row r="313" spans="1:12" x14ac:dyDescent="0.3">
      <c r="A313">
        <v>413</v>
      </c>
      <c r="B313" t="s">
        <v>483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Tvis</v>
      </c>
      <c r="H313">
        <f>IF(ISNA(VLOOKUP($A313,SK!$A:$C,3,FALSE)),"",VLOOKUP($A313,SK!$A:$C,3,FALSE))</f>
        <v>250</v>
      </c>
      <c r="I313" t="s">
        <v>772</v>
      </c>
      <c r="J313" t="s">
        <v>485</v>
      </c>
      <c r="K313">
        <v>260</v>
      </c>
      <c r="L313">
        <v>1</v>
      </c>
    </row>
    <row r="314" spans="1:12" x14ac:dyDescent="0.3">
      <c r="A314">
        <v>414</v>
      </c>
      <c r="B314" t="s">
        <v>774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</v>
      </c>
      <c r="H314">
        <f>IF(ISNA(VLOOKUP($A314,SK!$A:$C,3,FALSE)),"",VLOOKUP($A314,SK!$A:$C,3,FALSE))</f>
        <v>118</v>
      </c>
      <c r="I314" t="s">
        <v>777</v>
      </c>
      <c r="J314" t="s">
        <v>485</v>
      </c>
      <c r="K314">
        <v>136</v>
      </c>
      <c r="L314">
        <v>1</v>
      </c>
    </row>
    <row r="315" spans="1:12" x14ac:dyDescent="0.3">
      <c r="A315">
        <v>415</v>
      </c>
      <c r="B315" t="s">
        <v>775</v>
      </c>
      <c r="C315" t="str">
        <f>IF(ISNA(VLOOKUP($A315,KT!$A:$B,2,FALSE)),"",VLOOKUP($A315,KT!$A:$B,2,FALSE))</f>
        <v/>
      </c>
      <c r="D315" t="str">
        <f>IF(ISNA(VLOOKUP($A315,KT!$A:$C,3,FALSE)),"",VLOOKUP($A315,KT!$A:$C,3,FALSE))</f>
        <v/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>SPOTV ON2</v>
      </c>
      <c r="H315">
        <f>IF(ISNA(VLOOKUP($A315,SK!$A:$C,3,FALSE)),"",VLOOKUP($A315,SK!$A:$C,3,FALSE))</f>
        <v>119</v>
      </c>
      <c r="I315" t="s">
        <v>778</v>
      </c>
      <c r="J315" t="s">
        <v>485</v>
      </c>
      <c r="K315">
        <v>137</v>
      </c>
      <c r="L315">
        <v>1</v>
      </c>
    </row>
  </sheetData>
  <autoFilter ref="A1:L313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199" workbookViewId="0">
      <selection activeCell="A199" sqref="A1:C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322</v>
      </c>
      <c r="C1" t="s">
        <v>0</v>
      </c>
    </row>
    <row r="2" spans="1:3" x14ac:dyDescent="0.3">
      <c r="A2">
        <v>123</v>
      </c>
      <c r="B2" t="s">
        <v>112</v>
      </c>
      <c r="C2">
        <v>1</v>
      </c>
    </row>
    <row r="3" spans="1:3" x14ac:dyDescent="0.3">
      <c r="A3">
        <v>179</v>
      </c>
      <c r="B3" t="s">
        <v>158</v>
      </c>
      <c r="C3">
        <v>2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269</v>
      </c>
      <c r="C6">
        <v>5</v>
      </c>
    </row>
    <row r="7" spans="1:3" x14ac:dyDescent="0.3">
      <c r="A7">
        <v>363</v>
      </c>
      <c r="B7" t="s">
        <v>270</v>
      </c>
      <c r="C7">
        <v>5</v>
      </c>
    </row>
    <row r="8" spans="1:3" x14ac:dyDescent="0.3">
      <c r="A8">
        <v>364</v>
      </c>
      <c r="B8" t="s">
        <v>271</v>
      </c>
      <c r="C8">
        <v>5</v>
      </c>
    </row>
    <row r="9" spans="1:3" x14ac:dyDescent="0.3">
      <c r="A9">
        <v>365</v>
      </c>
      <c r="B9" t="s">
        <v>272</v>
      </c>
      <c r="C9">
        <v>5</v>
      </c>
    </row>
    <row r="10" spans="1:3" x14ac:dyDescent="0.3">
      <c r="A10">
        <v>366</v>
      </c>
      <c r="B10" t="s">
        <v>273</v>
      </c>
      <c r="C10">
        <v>5</v>
      </c>
    </row>
    <row r="11" spans="1:3" x14ac:dyDescent="0.3">
      <c r="A11">
        <v>367</v>
      </c>
      <c r="B11" t="s">
        <v>274</v>
      </c>
      <c r="C11">
        <v>5</v>
      </c>
    </row>
    <row r="12" spans="1:3" x14ac:dyDescent="0.3">
      <c r="A12">
        <v>369</v>
      </c>
      <c r="B12" t="s">
        <v>275</v>
      </c>
      <c r="C12">
        <v>5</v>
      </c>
    </row>
    <row r="13" spans="1:3" x14ac:dyDescent="0.3">
      <c r="A13">
        <v>370</v>
      </c>
      <c r="B13" t="s">
        <v>276</v>
      </c>
      <c r="C13">
        <v>5</v>
      </c>
    </row>
    <row r="14" spans="1:3" x14ac:dyDescent="0.3">
      <c r="A14">
        <v>371</v>
      </c>
      <c r="B14" t="s">
        <v>277</v>
      </c>
      <c r="C14">
        <v>5</v>
      </c>
    </row>
    <row r="15" spans="1:3" x14ac:dyDescent="0.3">
      <c r="A15">
        <v>144</v>
      </c>
      <c r="B15" t="s">
        <v>130</v>
      </c>
      <c r="C15">
        <v>6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278</v>
      </c>
      <c r="C19">
        <v>9</v>
      </c>
    </row>
    <row r="20" spans="1:3" x14ac:dyDescent="0.3">
      <c r="A20">
        <v>374</v>
      </c>
      <c r="B20" t="s">
        <v>280</v>
      </c>
      <c r="C20">
        <v>9</v>
      </c>
    </row>
    <row r="21" spans="1:3" x14ac:dyDescent="0.3">
      <c r="A21">
        <v>375</v>
      </c>
      <c r="B21" t="s">
        <v>281</v>
      </c>
      <c r="C21">
        <v>9</v>
      </c>
    </row>
    <row r="22" spans="1:3" x14ac:dyDescent="0.3">
      <c r="A22">
        <v>377</v>
      </c>
      <c r="B22" t="s">
        <v>283</v>
      </c>
      <c r="C22">
        <v>9</v>
      </c>
    </row>
    <row r="23" spans="1:3" x14ac:dyDescent="0.3">
      <c r="A23">
        <v>379</v>
      </c>
      <c r="B23" t="s">
        <v>285</v>
      </c>
      <c r="C23">
        <v>9</v>
      </c>
    </row>
    <row r="24" spans="1:3" x14ac:dyDescent="0.3">
      <c r="A24">
        <v>381</v>
      </c>
      <c r="B24" t="s">
        <v>287</v>
      </c>
      <c r="C24">
        <v>9</v>
      </c>
    </row>
    <row r="25" spans="1:3" x14ac:dyDescent="0.3">
      <c r="A25">
        <v>383</v>
      </c>
      <c r="B25" t="s">
        <v>289</v>
      </c>
      <c r="C25">
        <v>9</v>
      </c>
    </row>
    <row r="26" spans="1:3" x14ac:dyDescent="0.3">
      <c r="A26">
        <v>386</v>
      </c>
      <c r="B26" t="s">
        <v>292</v>
      </c>
      <c r="C26">
        <v>9</v>
      </c>
    </row>
    <row r="27" spans="1:3" x14ac:dyDescent="0.3">
      <c r="A27">
        <v>387</v>
      </c>
      <c r="B27" t="s">
        <v>293</v>
      </c>
      <c r="C27">
        <v>9</v>
      </c>
    </row>
    <row r="28" spans="1:3" x14ac:dyDescent="0.3">
      <c r="A28">
        <v>390</v>
      </c>
      <c r="B28" t="s">
        <v>296</v>
      </c>
      <c r="C28">
        <v>9</v>
      </c>
    </row>
    <row r="29" spans="1:3" x14ac:dyDescent="0.3">
      <c r="A29">
        <v>392</v>
      </c>
      <c r="B29" t="s">
        <v>298</v>
      </c>
      <c r="C29">
        <v>9</v>
      </c>
    </row>
    <row r="30" spans="1:3" x14ac:dyDescent="0.3">
      <c r="A30">
        <v>394</v>
      </c>
      <c r="B30" t="s">
        <v>300</v>
      </c>
      <c r="C30">
        <v>9</v>
      </c>
    </row>
    <row r="31" spans="1:3" x14ac:dyDescent="0.3">
      <c r="A31">
        <v>396</v>
      </c>
      <c r="B31" t="s">
        <v>302</v>
      </c>
      <c r="C31">
        <v>9</v>
      </c>
    </row>
    <row r="32" spans="1:3" x14ac:dyDescent="0.3">
      <c r="A32">
        <v>398</v>
      </c>
      <c r="B32" t="s">
        <v>304</v>
      </c>
      <c r="C32">
        <v>9</v>
      </c>
    </row>
    <row r="33" spans="1:3" x14ac:dyDescent="0.3">
      <c r="A33">
        <v>400</v>
      </c>
      <c r="B33" t="s">
        <v>306</v>
      </c>
      <c r="C33">
        <v>9</v>
      </c>
    </row>
    <row r="34" spans="1:3" x14ac:dyDescent="0.3">
      <c r="A34">
        <v>401</v>
      </c>
      <c r="B34" t="s">
        <v>307</v>
      </c>
      <c r="C34">
        <v>9</v>
      </c>
    </row>
    <row r="35" spans="1:3" x14ac:dyDescent="0.3">
      <c r="A35">
        <v>403</v>
      </c>
      <c r="B35" t="s">
        <v>309</v>
      </c>
      <c r="C35">
        <v>9</v>
      </c>
    </row>
    <row r="36" spans="1:3" x14ac:dyDescent="0.3">
      <c r="A36">
        <v>405</v>
      </c>
      <c r="B36" t="s">
        <v>311</v>
      </c>
      <c r="C36">
        <v>9</v>
      </c>
    </row>
    <row r="37" spans="1:3" x14ac:dyDescent="0.3">
      <c r="A37">
        <v>407</v>
      </c>
      <c r="B37" t="s">
        <v>313</v>
      </c>
      <c r="C37">
        <v>9</v>
      </c>
    </row>
    <row r="38" spans="1:3" x14ac:dyDescent="0.3">
      <c r="A38">
        <v>312</v>
      </c>
      <c r="B38" t="s">
        <v>259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279</v>
      </c>
      <c r="C40">
        <v>11</v>
      </c>
    </row>
    <row r="41" spans="1:3" x14ac:dyDescent="0.3">
      <c r="A41">
        <v>376</v>
      </c>
      <c r="B41" t="s">
        <v>282</v>
      </c>
      <c r="C41">
        <v>11</v>
      </c>
    </row>
    <row r="42" spans="1:3" x14ac:dyDescent="0.3">
      <c r="A42">
        <v>378</v>
      </c>
      <c r="B42" t="s">
        <v>284</v>
      </c>
      <c r="C42">
        <v>11</v>
      </c>
    </row>
    <row r="43" spans="1:3" x14ac:dyDescent="0.3">
      <c r="A43">
        <v>380</v>
      </c>
      <c r="B43" t="s">
        <v>286</v>
      </c>
      <c r="C43">
        <v>11</v>
      </c>
    </row>
    <row r="44" spans="1:3" x14ac:dyDescent="0.3">
      <c r="A44">
        <v>382</v>
      </c>
      <c r="B44" t="s">
        <v>288</v>
      </c>
      <c r="C44">
        <v>11</v>
      </c>
    </row>
    <row r="45" spans="1:3" x14ac:dyDescent="0.3">
      <c r="A45">
        <v>384</v>
      </c>
      <c r="B45" t="s">
        <v>290</v>
      </c>
      <c r="C45">
        <v>11</v>
      </c>
    </row>
    <row r="46" spans="1:3" x14ac:dyDescent="0.3">
      <c r="A46">
        <v>385</v>
      </c>
      <c r="B46" t="s">
        <v>291</v>
      </c>
      <c r="C46">
        <v>11</v>
      </c>
    </row>
    <row r="47" spans="1:3" x14ac:dyDescent="0.3">
      <c r="A47">
        <v>388</v>
      </c>
      <c r="B47" t="s">
        <v>294</v>
      </c>
      <c r="C47">
        <v>11</v>
      </c>
    </row>
    <row r="48" spans="1:3" x14ac:dyDescent="0.3">
      <c r="A48">
        <v>389</v>
      </c>
      <c r="B48" t="s">
        <v>295</v>
      </c>
      <c r="C48">
        <v>11</v>
      </c>
    </row>
    <row r="49" spans="1:3" x14ac:dyDescent="0.3">
      <c r="A49">
        <v>391</v>
      </c>
      <c r="B49" t="s">
        <v>297</v>
      </c>
      <c r="C49">
        <v>11</v>
      </c>
    </row>
    <row r="50" spans="1:3" x14ac:dyDescent="0.3">
      <c r="A50">
        <v>393</v>
      </c>
      <c r="B50" t="s">
        <v>299</v>
      </c>
      <c r="C50">
        <v>11</v>
      </c>
    </row>
    <row r="51" spans="1:3" x14ac:dyDescent="0.3">
      <c r="A51">
        <v>395</v>
      </c>
      <c r="B51" t="s">
        <v>301</v>
      </c>
      <c r="C51">
        <v>11</v>
      </c>
    </row>
    <row r="52" spans="1:3" x14ac:dyDescent="0.3">
      <c r="A52">
        <v>397</v>
      </c>
      <c r="B52" t="s">
        <v>303</v>
      </c>
      <c r="C52">
        <v>11</v>
      </c>
    </row>
    <row r="53" spans="1:3" x14ac:dyDescent="0.3">
      <c r="A53">
        <v>399</v>
      </c>
      <c r="B53" t="s">
        <v>305</v>
      </c>
      <c r="C53">
        <v>11</v>
      </c>
    </row>
    <row r="54" spans="1:3" x14ac:dyDescent="0.3">
      <c r="A54">
        <v>402</v>
      </c>
      <c r="B54" t="s">
        <v>308</v>
      </c>
      <c r="C54">
        <v>11</v>
      </c>
    </row>
    <row r="55" spans="1:3" x14ac:dyDescent="0.3">
      <c r="A55">
        <v>404</v>
      </c>
      <c r="B55" t="s">
        <v>310</v>
      </c>
      <c r="C55">
        <v>11</v>
      </c>
    </row>
    <row r="56" spans="1:3" x14ac:dyDescent="0.3">
      <c r="A56">
        <v>406</v>
      </c>
      <c r="B56" t="s">
        <v>312</v>
      </c>
      <c r="C56">
        <v>11</v>
      </c>
    </row>
    <row r="57" spans="1:3" x14ac:dyDescent="0.3">
      <c r="A57">
        <v>408</v>
      </c>
      <c r="B57" t="s">
        <v>314</v>
      </c>
      <c r="C57">
        <v>11</v>
      </c>
    </row>
    <row r="58" spans="1:3" x14ac:dyDescent="0.3">
      <c r="A58">
        <v>238</v>
      </c>
      <c r="B58" t="s">
        <v>203</v>
      </c>
      <c r="C58">
        <v>12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261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180</v>
      </c>
      <c r="C63">
        <v>17</v>
      </c>
    </row>
    <row r="64" spans="1:3" x14ac:dyDescent="0.3">
      <c r="A64">
        <v>281</v>
      </c>
      <c r="B64" t="s">
        <v>236</v>
      </c>
      <c r="C64">
        <v>18</v>
      </c>
    </row>
    <row r="65" spans="1:3" x14ac:dyDescent="0.3">
      <c r="A65">
        <v>208</v>
      </c>
      <c r="B65" t="s">
        <v>181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225</v>
      </c>
      <c r="C68">
        <v>22</v>
      </c>
    </row>
    <row r="69" spans="1:3" x14ac:dyDescent="0.3">
      <c r="A69">
        <v>268</v>
      </c>
      <c r="B69" t="s">
        <v>227</v>
      </c>
      <c r="C69">
        <v>23</v>
      </c>
    </row>
    <row r="70" spans="1:3" x14ac:dyDescent="0.3">
      <c r="A70">
        <v>218</v>
      </c>
      <c r="B70" t="s">
        <v>186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221</v>
      </c>
      <c r="C74">
        <v>28</v>
      </c>
    </row>
    <row r="75" spans="1:3" x14ac:dyDescent="0.3">
      <c r="A75">
        <v>283</v>
      </c>
      <c r="B75" t="s">
        <v>238</v>
      </c>
      <c r="C75">
        <v>29</v>
      </c>
    </row>
    <row r="76" spans="1:3" x14ac:dyDescent="0.3">
      <c r="A76">
        <v>173</v>
      </c>
      <c r="B76" t="s">
        <v>152</v>
      </c>
      <c r="C76">
        <v>30</v>
      </c>
    </row>
    <row r="77" spans="1:3" x14ac:dyDescent="0.3">
      <c r="A77">
        <v>258</v>
      </c>
      <c r="B77" t="s">
        <v>776</v>
      </c>
      <c r="C77">
        <v>31</v>
      </c>
    </row>
    <row r="78" spans="1:3" x14ac:dyDescent="0.3">
      <c r="A78">
        <v>196</v>
      </c>
      <c r="B78" t="s">
        <v>171</v>
      </c>
      <c r="C78">
        <v>32</v>
      </c>
    </row>
    <row r="79" spans="1:3" x14ac:dyDescent="0.3">
      <c r="A79">
        <v>313</v>
      </c>
      <c r="B79" t="s">
        <v>260</v>
      </c>
      <c r="C79">
        <v>33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339</v>
      </c>
      <c r="C81">
        <v>35</v>
      </c>
    </row>
    <row r="82" spans="1:3" x14ac:dyDescent="0.3">
      <c r="A82">
        <v>213</v>
      </c>
      <c r="B82" t="s">
        <v>183</v>
      </c>
      <c r="C82">
        <v>36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39</v>
      </c>
    </row>
    <row r="86" spans="1:3" x14ac:dyDescent="0.3">
      <c r="A86">
        <v>11</v>
      </c>
      <c r="B86" t="s">
        <v>18</v>
      </c>
      <c r="C86">
        <v>40</v>
      </c>
    </row>
    <row r="87" spans="1:3" x14ac:dyDescent="0.3">
      <c r="A87">
        <v>104</v>
      </c>
      <c r="B87" t="s">
        <v>338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202</v>
      </c>
      <c r="C90">
        <v>44</v>
      </c>
    </row>
    <row r="91" spans="1:3" x14ac:dyDescent="0.3">
      <c r="A91">
        <v>147</v>
      </c>
      <c r="B91" t="s">
        <v>341</v>
      </c>
      <c r="C91">
        <v>45</v>
      </c>
    </row>
    <row r="92" spans="1:3" x14ac:dyDescent="0.3">
      <c r="A92">
        <v>41</v>
      </c>
      <c r="B92" t="s">
        <v>336</v>
      </c>
      <c r="C92">
        <v>46</v>
      </c>
    </row>
    <row r="93" spans="1:3" x14ac:dyDescent="0.3">
      <c r="A93">
        <v>99</v>
      </c>
      <c r="B93" t="s">
        <v>93</v>
      </c>
      <c r="C93">
        <v>47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162</v>
      </c>
      <c r="C96">
        <v>51</v>
      </c>
    </row>
    <row r="97" spans="1:3" x14ac:dyDescent="0.3">
      <c r="A97">
        <v>186</v>
      </c>
      <c r="B97" t="s">
        <v>165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175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167</v>
      </c>
      <c r="C105">
        <v>60</v>
      </c>
    </row>
    <row r="106" spans="1:3" x14ac:dyDescent="0.3">
      <c r="A106">
        <v>100</v>
      </c>
      <c r="B106" t="s">
        <v>94</v>
      </c>
      <c r="C106">
        <v>61</v>
      </c>
    </row>
    <row r="107" spans="1:3" x14ac:dyDescent="0.3">
      <c r="A107">
        <v>126</v>
      </c>
      <c r="B107" t="s">
        <v>115</v>
      </c>
      <c r="C107">
        <v>62</v>
      </c>
    </row>
    <row r="108" spans="1:3" x14ac:dyDescent="0.3">
      <c r="A108">
        <v>127</v>
      </c>
      <c r="B108" t="s">
        <v>116</v>
      </c>
      <c r="C108">
        <v>63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190</v>
      </c>
      <c r="C110">
        <v>65</v>
      </c>
    </row>
    <row r="111" spans="1:3" x14ac:dyDescent="0.3">
      <c r="A111">
        <v>290</v>
      </c>
      <c r="B111" t="s">
        <v>244</v>
      </c>
      <c r="C111">
        <v>66</v>
      </c>
    </row>
    <row r="112" spans="1:3" x14ac:dyDescent="0.3">
      <c r="A112">
        <v>291</v>
      </c>
      <c r="B112" t="s">
        <v>245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196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198</v>
      </c>
      <c r="C117">
        <v>72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197</v>
      </c>
      <c r="C119">
        <v>74</v>
      </c>
    </row>
    <row r="120" spans="1:3" x14ac:dyDescent="0.3">
      <c r="A120">
        <v>216</v>
      </c>
      <c r="B120" t="s">
        <v>185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241</v>
      </c>
      <c r="C123">
        <v>79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195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342</v>
      </c>
      <c r="C128">
        <v>84</v>
      </c>
    </row>
    <row r="129" spans="1:3" x14ac:dyDescent="0.3">
      <c r="A129">
        <v>293</v>
      </c>
      <c r="B129" t="s">
        <v>247</v>
      </c>
      <c r="C129">
        <v>85</v>
      </c>
    </row>
    <row r="130" spans="1:3" x14ac:dyDescent="0.3">
      <c r="A130">
        <v>174</v>
      </c>
      <c r="B130" t="s">
        <v>153</v>
      </c>
      <c r="C130">
        <v>86</v>
      </c>
    </row>
    <row r="131" spans="1:3" x14ac:dyDescent="0.3">
      <c r="A131">
        <v>89</v>
      </c>
      <c r="B131" t="s">
        <v>83</v>
      </c>
      <c r="C131">
        <v>87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94</v>
      </c>
      <c r="B133" t="s">
        <v>316</v>
      </c>
      <c r="C133">
        <v>89</v>
      </c>
    </row>
    <row r="134" spans="1:3" x14ac:dyDescent="0.3">
      <c r="A134">
        <v>42</v>
      </c>
      <c r="B134" t="s">
        <v>41</v>
      </c>
      <c r="C134">
        <v>90</v>
      </c>
    </row>
    <row r="135" spans="1:3" x14ac:dyDescent="0.3">
      <c r="A135">
        <v>6</v>
      </c>
      <c r="B135" t="s">
        <v>12</v>
      </c>
      <c r="C135">
        <v>91</v>
      </c>
    </row>
    <row r="136" spans="1:3" x14ac:dyDescent="0.3">
      <c r="A136">
        <v>92</v>
      </c>
      <c r="B136" t="s">
        <v>86</v>
      </c>
      <c r="C136">
        <v>92</v>
      </c>
    </row>
    <row r="137" spans="1:3" x14ac:dyDescent="0.3">
      <c r="A137">
        <v>221</v>
      </c>
      <c r="B137" t="s">
        <v>188</v>
      </c>
      <c r="C137">
        <v>93</v>
      </c>
    </row>
    <row r="138" spans="1:3" x14ac:dyDescent="0.3">
      <c r="A138">
        <v>197</v>
      </c>
      <c r="B138" t="s">
        <v>172</v>
      </c>
      <c r="C138">
        <v>94</v>
      </c>
    </row>
    <row r="139" spans="1:3" x14ac:dyDescent="0.3">
      <c r="A139">
        <v>61</v>
      </c>
      <c r="B139" t="s">
        <v>61</v>
      </c>
      <c r="C139">
        <v>95</v>
      </c>
    </row>
    <row r="140" spans="1:3" x14ac:dyDescent="0.3">
      <c r="A140">
        <v>168</v>
      </c>
      <c r="B140" t="s">
        <v>147</v>
      </c>
      <c r="C140">
        <v>96</v>
      </c>
    </row>
    <row r="141" spans="1:3" x14ac:dyDescent="0.3">
      <c r="A141">
        <v>124</v>
      </c>
      <c r="B141" t="s">
        <v>113</v>
      </c>
      <c r="C141">
        <v>97</v>
      </c>
    </row>
    <row r="142" spans="1:3" x14ac:dyDescent="0.3">
      <c r="A142">
        <v>34</v>
      </c>
      <c r="B142" t="s">
        <v>33</v>
      </c>
      <c r="C142">
        <v>98</v>
      </c>
    </row>
    <row r="143" spans="1:3" x14ac:dyDescent="0.3">
      <c r="A143">
        <v>101</v>
      </c>
      <c r="B143" t="s">
        <v>95</v>
      </c>
      <c r="C143">
        <v>99</v>
      </c>
    </row>
    <row r="144" spans="1:3" x14ac:dyDescent="0.3">
      <c r="A144">
        <v>180</v>
      </c>
      <c r="B144" t="s">
        <v>159</v>
      </c>
      <c r="C144">
        <v>100</v>
      </c>
    </row>
    <row r="145" spans="1:3" x14ac:dyDescent="0.3">
      <c r="A145">
        <v>39</v>
      </c>
      <c r="B145" t="s">
        <v>38</v>
      </c>
      <c r="C145">
        <v>101</v>
      </c>
    </row>
    <row r="146" spans="1:3" x14ac:dyDescent="0.3">
      <c r="A146">
        <v>409</v>
      </c>
      <c r="B146" t="s">
        <v>317</v>
      </c>
      <c r="C146">
        <v>102</v>
      </c>
    </row>
    <row r="147" spans="1:3" x14ac:dyDescent="0.3">
      <c r="A147">
        <v>134</v>
      </c>
      <c r="B147" t="s">
        <v>121</v>
      </c>
      <c r="C147">
        <v>103</v>
      </c>
    </row>
    <row r="148" spans="1:3" x14ac:dyDescent="0.3">
      <c r="A148">
        <v>201</v>
      </c>
      <c r="B148" t="s">
        <v>176</v>
      </c>
      <c r="C148">
        <v>104</v>
      </c>
    </row>
    <row r="149" spans="1:3" x14ac:dyDescent="0.3">
      <c r="A149">
        <v>195</v>
      </c>
      <c r="B149" t="s">
        <v>170</v>
      </c>
      <c r="C149">
        <v>105</v>
      </c>
    </row>
    <row r="150" spans="1:3" x14ac:dyDescent="0.3">
      <c r="A150">
        <v>171</v>
      </c>
      <c r="B150" t="s">
        <v>150</v>
      </c>
      <c r="C150">
        <v>106</v>
      </c>
    </row>
    <row r="151" spans="1:3" x14ac:dyDescent="0.3">
      <c r="A151">
        <v>74</v>
      </c>
      <c r="B151" t="s">
        <v>70</v>
      </c>
      <c r="C151">
        <v>107</v>
      </c>
    </row>
    <row r="152" spans="1:3" x14ac:dyDescent="0.3">
      <c r="A152">
        <v>35</v>
      </c>
      <c r="B152" t="s">
        <v>35</v>
      </c>
      <c r="C152">
        <v>108</v>
      </c>
    </row>
    <row r="153" spans="1:3" x14ac:dyDescent="0.3">
      <c r="A153">
        <v>7</v>
      </c>
      <c r="B153" t="s">
        <v>13</v>
      </c>
      <c r="C153">
        <v>109</v>
      </c>
    </row>
    <row r="154" spans="1:3" x14ac:dyDescent="0.3">
      <c r="A154">
        <v>278</v>
      </c>
      <c r="B154" t="s">
        <v>233</v>
      </c>
      <c r="C154">
        <v>110</v>
      </c>
    </row>
    <row r="155" spans="1:3" x14ac:dyDescent="0.3">
      <c r="A155">
        <v>8</v>
      </c>
      <c r="B155" t="s">
        <v>14</v>
      </c>
      <c r="C155">
        <v>111</v>
      </c>
    </row>
    <row r="156" spans="1:3" x14ac:dyDescent="0.3">
      <c r="A156">
        <v>87</v>
      </c>
      <c r="B156" t="s">
        <v>81</v>
      </c>
      <c r="C156">
        <v>112</v>
      </c>
    </row>
    <row r="157" spans="1:3" x14ac:dyDescent="0.3">
      <c r="A157">
        <v>10</v>
      </c>
      <c r="B157" t="s">
        <v>17</v>
      </c>
      <c r="C157">
        <v>113</v>
      </c>
    </row>
    <row r="158" spans="1:3" x14ac:dyDescent="0.3">
      <c r="A158">
        <v>199</v>
      </c>
      <c r="B158" t="s">
        <v>174</v>
      </c>
      <c r="C158">
        <v>114</v>
      </c>
    </row>
    <row r="159" spans="1:3" x14ac:dyDescent="0.3">
      <c r="A159">
        <v>233</v>
      </c>
      <c r="B159" t="s">
        <v>199</v>
      </c>
      <c r="C159">
        <v>115</v>
      </c>
    </row>
    <row r="160" spans="1:3" x14ac:dyDescent="0.3">
      <c r="A160">
        <v>20</v>
      </c>
      <c r="B160" t="s">
        <v>23</v>
      </c>
      <c r="C160">
        <v>116</v>
      </c>
    </row>
    <row r="161" spans="1:3" x14ac:dyDescent="0.3">
      <c r="A161">
        <v>133</v>
      </c>
      <c r="B161" t="s">
        <v>120</v>
      </c>
      <c r="C161">
        <v>117</v>
      </c>
    </row>
    <row r="162" spans="1:3" x14ac:dyDescent="0.3">
      <c r="A162">
        <v>78</v>
      </c>
      <c r="B162" t="s">
        <v>73</v>
      </c>
      <c r="C162">
        <v>118</v>
      </c>
    </row>
    <row r="163" spans="1:3" x14ac:dyDescent="0.3">
      <c r="A163">
        <v>72</v>
      </c>
      <c r="B163" t="s">
        <v>68</v>
      </c>
      <c r="C163">
        <v>119</v>
      </c>
    </row>
    <row r="164" spans="1:3" x14ac:dyDescent="0.3">
      <c r="A164">
        <v>245</v>
      </c>
      <c r="B164" t="s">
        <v>208</v>
      </c>
      <c r="C164">
        <v>120</v>
      </c>
    </row>
    <row r="165" spans="1:3" x14ac:dyDescent="0.3">
      <c r="A165">
        <v>118</v>
      </c>
      <c r="B165" t="s">
        <v>108</v>
      </c>
      <c r="C165">
        <v>121</v>
      </c>
    </row>
    <row r="166" spans="1:3" x14ac:dyDescent="0.3">
      <c r="A166">
        <v>251</v>
      </c>
      <c r="B166" t="s">
        <v>214</v>
      </c>
      <c r="C166">
        <v>122</v>
      </c>
    </row>
    <row r="167" spans="1:3" x14ac:dyDescent="0.3">
      <c r="A167">
        <v>153</v>
      </c>
      <c r="B167" t="s">
        <v>136</v>
      </c>
      <c r="C167">
        <v>123</v>
      </c>
    </row>
    <row r="168" spans="1:3" x14ac:dyDescent="0.3">
      <c r="A168">
        <v>184</v>
      </c>
      <c r="B168" t="s">
        <v>163</v>
      </c>
      <c r="C168">
        <v>124</v>
      </c>
    </row>
    <row r="169" spans="1:3" x14ac:dyDescent="0.3">
      <c r="A169">
        <v>185</v>
      </c>
      <c r="B169" t="s">
        <v>164</v>
      </c>
      <c r="C169">
        <v>125</v>
      </c>
    </row>
    <row r="170" spans="1:3" x14ac:dyDescent="0.3">
      <c r="A170">
        <v>43</v>
      </c>
      <c r="B170" t="s">
        <v>42</v>
      </c>
      <c r="C170">
        <v>126</v>
      </c>
    </row>
    <row r="171" spans="1:3" x14ac:dyDescent="0.3">
      <c r="A171">
        <v>62</v>
      </c>
      <c r="B171" t="s">
        <v>62</v>
      </c>
      <c r="C171">
        <v>127</v>
      </c>
    </row>
    <row r="172" spans="1:3" x14ac:dyDescent="0.3">
      <c r="A172">
        <v>142</v>
      </c>
      <c r="B172" t="s">
        <v>128</v>
      </c>
      <c r="C172">
        <v>128</v>
      </c>
    </row>
    <row r="173" spans="1:3" x14ac:dyDescent="0.3">
      <c r="A173">
        <v>302</v>
      </c>
      <c r="B173" t="s">
        <v>252</v>
      </c>
      <c r="C173">
        <v>129</v>
      </c>
    </row>
    <row r="174" spans="1:3" x14ac:dyDescent="0.3">
      <c r="A174">
        <v>235</v>
      </c>
      <c r="B174" t="s">
        <v>201</v>
      </c>
      <c r="C174">
        <v>130</v>
      </c>
    </row>
    <row r="175" spans="1:3" x14ac:dyDescent="0.3">
      <c r="A175">
        <v>53</v>
      </c>
      <c r="B175" t="s">
        <v>52</v>
      </c>
      <c r="C175">
        <v>131</v>
      </c>
    </row>
    <row r="176" spans="1:3" x14ac:dyDescent="0.3">
      <c r="A176">
        <v>202</v>
      </c>
      <c r="B176" t="s">
        <v>177</v>
      </c>
      <c r="C176">
        <v>132</v>
      </c>
    </row>
    <row r="177" spans="1:3" x14ac:dyDescent="0.3">
      <c r="A177">
        <v>4</v>
      </c>
      <c r="B177" t="s">
        <v>10</v>
      </c>
      <c r="C177">
        <v>133</v>
      </c>
    </row>
    <row r="178" spans="1:3" x14ac:dyDescent="0.3">
      <c r="A178">
        <v>5</v>
      </c>
      <c r="B178" t="s">
        <v>11</v>
      </c>
      <c r="C178">
        <v>134</v>
      </c>
    </row>
    <row r="179" spans="1:3" x14ac:dyDescent="0.3">
      <c r="A179">
        <v>2</v>
      </c>
      <c r="B179" t="s">
        <v>7</v>
      </c>
      <c r="C179">
        <v>135</v>
      </c>
    </row>
    <row r="180" spans="1:3" x14ac:dyDescent="0.3">
      <c r="A180">
        <v>141</v>
      </c>
      <c r="B180" t="s">
        <v>127</v>
      </c>
      <c r="C180">
        <v>136</v>
      </c>
    </row>
    <row r="181" spans="1:3" x14ac:dyDescent="0.3">
      <c r="A181">
        <v>289</v>
      </c>
      <c r="B181" t="s">
        <v>243</v>
      </c>
      <c r="C181">
        <v>137</v>
      </c>
    </row>
    <row r="182" spans="1:3" x14ac:dyDescent="0.3">
      <c r="A182">
        <v>266</v>
      </c>
      <c r="B182" t="s">
        <v>226</v>
      </c>
      <c r="C182">
        <v>138</v>
      </c>
    </row>
    <row r="183" spans="1:3" x14ac:dyDescent="0.3">
      <c r="A183">
        <v>250</v>
      </c>
      <c r="B183" t="s">
        <v>213</v>
      </c>
      <c r="C183">
        <v>139</v>
      </c>
    </row>
    <row r="184" spans="1:3" x14ac:dyDescent="0.3">
      <c r="A184">
        <v>228</v>
      </c>
      <c r="B184" t="s">
        <v>194</v>
      </c>
      <c r="C184">
        <v>141</v>
      </c>
    </row>
    <row r="185" spans="1:3" x14ac:dyDescent="0.3">
      <c r="A185">
        <v>96</v>
      </c>
      <c r="B185" t="s">
        <v>90</v>
      </c>
      <c r="C185">
        <v>142</v>
      </c>
    </row>
    <row r="186" spans="1:3" x14ac:dyDescent="0.3">
      <c r="A186">
        <v>105</v>
      </c>
      <c r="B186" t="s">
        <v>340</v>
      </c>
      <c r="C186">
        <v>144</v>
      </c>
    </row>
    <row r="187" spans="1:3" x14ac:dyDescent="0.3">
      <c r="A187">
        <v>57</v>
      </c>
      <c r="B187" t="s">
        <v>57</v>
      </c>
      <c r="C187">
        <v>145</v>
      </c>
    </row>
    <row r="188" spans="1:3" x14ac:dyDescent="0.3">
      <c r="A188">
        <v>14</v>
      </c>
      <c r="B188" t="s">
        <v>19</v>
      </c>
      <c r="C188">
        <v>146</v>
      </c>
    </row>
    <row r="189" spans="1:3" x14ac:dyDescent="0.3">
      <c r="A189">
        <v>296</v>
      </c>
      <c r="B189" t="s">
        <v>249</v>
      </c>
      <c r="C189">
        <v>148</v>
      </c>
    </row>
    <row r="190" spans="1:3" x14ac:dyDescent="0.3">
      <c r="A190">
        <v>115</v>
      </c>
      <c r="B190" t="s">
        <v>105</v>
      </c>
      <c r="C190">
        <v>149</v>
      </c>
    </row>
    <row r="191" spans="1:3" x14ac:dyDescent="0.3">
      <c r="A191">
        <v>234</v>
      </c>
      <c r="B191" t="s">
        <v>200</v>
      </c>
      <c r="C191">
        <v>151</v>
      </c>
    </row>
    <row r="192" spans="1:3" x14ac:dyDescent="0.3">
      <c r="A192">
        <v>27</v>
      </c>
      <c r="B192" t="s">
        <v>29</v>
      </c>
      <c r="C192">
        <v>152</v>
      </c>
    </row>
    <row r="193" spans="1:3" x14ac:dyDescent="0.3">
      <c r="A193">
        <v>112</v>
      </c>
      <c r="B193" t="s">
        <v>104</v>
      </c>
      <c r="C193">
        <v>153</v>
      </c>
    </row>
    <row r="194" spans="1:3" x14ac:dyDescent="0.3">
      <c r="A194">
        <v>95</v>
      </c>
      <c r="B194" t="s">
        <v>89</v>
      </c>
      <c r="C194">
        <v>154</v>
      </c>
    </row>
    <row r="195" spans="1:3" x14ac:dyDescent="0.3">
      <c r="A195">
        <v>277</v>
      </c>
      <c r="B195" t="s">
        <v>232</v>
      </c>
      <c r="C195">
        <v>155</v>
      </c>
    </row>
    <row r="196" spans="1:3" x14ac:dyDescent="0.3">
      <c r="A196">
        <v>56</v>
      </c>
      <c r="B196" t="s">
        <v>56</v>
      </c>
      <c r="C196">
        <v>156</v>
      </c>
    </row>
    <row r="197" spans="1:3" x14ac:dyDescent="0.3">
      <c r="A197">
        <v>58</v>
      </c>
      <c r="B197" t="s">
        <v>58</v>
      </c>
      <c r="C197">
        <v>157</v>
      </c>
    </row>
    <row r="198" spans="1:3" x14ac:dyDescent="0.3">
      <c r="A198">
        <v>59</v>
      </c>
      <c r="B198" t="s">
        <v>59</v>
      </c>
      <c r="C198">
        <v>158</v>
      </c>
    </row>
    <row r="199" spans="1:3" x14ac:dyDescent="0.3">
      <c r="A199">
        <v>63</v>
      </c>
      <c r="B199" t="s">
        <v>63</v>
      </c>
      <c r="C199">
        <v>159</v>
      </c>
    </row>
    <row r="200" spans="1:3" x14ac:dyDescent="0.3">
      <c r="A200">
        <v>157</v>
      </c>
      <c r="B200" t="s">
        <v>139</v>
      </c>
      <c r="C200">
        <v>160</v>
      </c>
    </row>
    <row r="201" spans="1:3" x14ac:dyDescent="0.3">
      <c r="A201">
        <v>1</v>
      </c>
      <c r="B201" t="s">
        <v>345</v>
      </c>
      <c r="C201">
        <v>163</v>
      </c>
    </row>
    <row r="202" spans="1:3" x14ac:dyDescent="0.3">
      <c r="A202">
        <v>125</v>
      </c>
      <c r="B202" t="s">
        <v>114</v>
      </c>
      <c r="C202">
        <v>164</v>
      </c>
    </row>
    <row r="203" spans="1:3" x14ac:dyDescent="0.3">
      <c r="A203">
        <v>176</v>
      </c>
      <c r="B203" t="s">
        <v>155</v>
      </c>
      <c r="C203">
        <v>165</v>
      </c>
    </row>
    <row r="204" spans="1:3" x14ac:dyDescent="0.3">
      <c r="A204">
        <v>315</v>
      </c>
      <c r="B204" t="s">
        <v>262</v>
      </c>
      <c r="C204">
        <v>166</v>
      </c>
    </row>
    <row r="205" spans="1:3" x14ac:dyDescent="0.3">
      <c r="A205">
        <v>175</v>
      </c>
      <c r="B205" t="s">
        <v>154</v>
      </c>
      <c r="C205">
        <v>167</v>
      </c>
    </row>
    <row r="206" spans="1:3" x14ac:dyDescent="0.3">
      <c r="A206">
        <v>138</v>
      </c>
      <c r="B206" t="s">
        <v>125</v>
      </c>
      <c r="C206">
        <v>168</v>
      </c>
    </row>
    <row r="207" spans="1:3" x14ac:dyDescent="0.3">
      <c r="A207">
        <v>90</v>
      </c>
      <c r="B207" t="s">
        <v>84</v>
      </c>
      <c r="C207">
        <v>169</v>
      </c>
    </row>
    <row r="208" spans="1:3" x14ac:dyDescent="0.3">
      <c r="A208">
        <v>137</v>
      </c>
      <c r="B208" t="s">
        <v>124</v>
      </c>
      <c r="C208">
        <v>170</v>
      </c>
    </row>
    <row r="209" spans="1:3" x14ac:dyDescent="0.3">
      <c r="A209">
        <v>136</v>
      </c>
      <c r="B209" t="s">
        <v>123</v>
      </c>
      <c r="C209">
        <v>171</v>
      </c>
    </row>
    <row r="210" spans="1:3" x14ac:dyDescent="0.3">
      <c r="A210">
        <v>15</v>
      </c>
      <c r="B210" t="s">
        <v>20</v>
      </c>
      <c r="C210">
        <v>172</v>
      </c>
    </row>
    <row r="211" spans="1:3" x14ac:dyDescent="0.3">
      <c r="A211">
        <v>70</v>
      </c>
      <c r="B211" t="s">
        <v>66</v>
      </c>
      <c r="C211">
        <v>173</v>
      </c>
    </row>
    <row r="212" spans="1:3" x14ac:dyDescent="0.3">
      <c r="A212">
        <v>181</v>
      </c>
      <c r="B212" t="s">
        <v>160</v>
      </c>
      <c r="C212">
        <v>174</v>
      </c>
    </row>
    <row r="213" spans="1:3" x14ac:dyDescent="0.3">
      <c r="A213">
        <v>219</v>
      </c>
      <c r="B213" t="s">
        <v>187</v>
      </c>
      <c r="C213">
        <v>175</v>
      </c>
    </row>
    <row r="214" spans="1:3" x14ac:dyDescent="0.3">
      <c r="A214">
        <v>285</v>
      </c>
      <c r="B214" t="s">
        <v>240</v>
      </c>
      <c r="C214">
        <v>176</v>
      </c>
    </row>
    <row r="215" spans="1:3" x14ac:dyDescent="0.3">
      <c r="A215">
        <v>51</v>
      </c>
      <c r="B215" t="s">
        <v>50</v>
      </c>
      <c r="C215">
        <v>177</v>
      </c>
    </row>
    <row r="216" spans="1:3" x14ac:dyDescent="0.3">
      <c r="A216">
        <v>191</v>
      </c>
      <c r="B216" t="s">
        <v>166</v>
      </c>
      <c r="C216">
        <v>178</v>
      </c>
    </row>
    <row r="217" spans="1:3" x14ac:dyDescent="0.3">
      <c r="A217">
        <v>303</v>
      </c>
      <c r="B217" t="s">
        <v>253</v>
      </c>
      <c r="C217">
        <v>180</v>
      </c>
    </row>
    <row r="218" spans="1:3" x14ac:dyDescent="0.3">
      <c r="A218">
        <v>135</v>
      </c>
      <c r="B218" t="s">
        <v>122</v>
      </c>
      <c r="C218">
        <v>181</v>
      </c>
    </row>
    <row r="219" spans="1:3" x14ac:dyDescent="0.3">
      <c r="A219">
        <v>241</v>
      </c>
      <c r="B219" t="s">
        <v>206</v>
      </c>
      <c r="C219">
        <v>182</v>
      </c>
    </row>
    <row r="220" spans="1:3" x14ac:dyDescent="0.3">
      <c r="A220">
        <v>272</v>
      </c>
      <c r="B220" t="s">
        <v>229</v>
      </c>
      <c r="C220">
        <v>183</v>
      </c>
    </row>
    <row r="221" spans="1:3" x14ac:dyDescent="0.3">
      <c r="A221">
        <v>255</v>
      </c>
      <c r="B221" t="s">
        <v>217</v>
      </c>
      <c r="C221">
        <v>184</v>
      </c>
    </row>
    <row r="222" spans="1:3" x14ac:dyDescent="0.3">
      <c r="A222">
        <v>297</v>
      </c>
      <c r="B222" t="s">
        <v>250</v>
      </c>
      <c r="C222">
        <v>185</v>
      </c>
    </row>
    <row r="223" spans="1:3" x14ac:dyDescent="0.3">
      <c r="A223">
        <v>264</v>
      </c>
      <c r="B223" t="s">
        <v>224</v>
      </c>
      <c r="C223">
        <v>186</v>
      </c>
    </row>
    <row r="224" spans="1:3" x14ac:dyDescent="0.3">
      <c r="A224">
        <v>248</v>
      </c>
      <c r="B224" t="s">
        <v>211</v>
      </c>
      <c r="C224">
        <v>187</v>
      </c>
    </row>
    <row r="225" spans="1:3" x14ac:dyDescent="0.3">
      <c r="A225">
        <v>249</v>
      </c>
      <c r="B225" t="s">
        <v>212</v>
      </c>
      <c r="C225">
        <v>188</v>
      </c>
    </row>
    <row r="226" spans="1:3" x14ac:dyDescent="0.3">
      <c r="A226">
        <v>46</v>
      </c>
      <c r="B226" t="s">
        <v>45</v>
      </c>
      <c r="C226">
        <v>191</v>
      </c>
    </row>
    <row r="227" spans="1:3" x14ac:dyDescent="0.3">
      <c r="A227">
        <v>18</v>
      </c>
      <c r="B227" t="s">
        <v>21</v>
      </c>
      <c r="C227">
        <v>192</v>
      </c>
    </row>
    <row r="228" spans="1:3" x14ac:dyDescent="0.3">
      <c r="A228">
        <v>67</v>
      </c>
      <c r="B228" t="s">
        <v>64</v>
      </c>
      <c r="C228">
        <v>193</v>
      </c>
    </row>
    <row r="229" spans="1:3" x14ac:dyDescent="0.3">
      <c r="A229">
        <v>411</v>
      </c>
      <c r="B229" t="s">
        <v>319</v>
      </c>
      <c r="C229">
        <v>194</v>
      </c>
    </row>
    <row r="230" spans="1:3" x14ac:dyDescent="0.3">
      <c r="A230">
        <v>76</v>
      </c>
      <c r="B230" t="s">
        <v>72</v>
      </c>
      <c r="C230">
        <v>195</v>
      </c>
    </row>
    <row r="231" spans="1:3" x14ac:dyDescent="0.3">
      <c r="A231">
        <v>21</v>
      </c>
      <c r="B231" t="s">
        <v>24</v>
      </c>
      <c r="C231">
        <v>196</v>
      </c>
    </row>
    <row r="232" spans="1:3" x14ac:dyDescent="0.3">
      <c r="A232">
        <v>45</v>
      </c>
      <c r="B232" t="s">
        <v>44</v>
      </c>
      <c r="C232">
        <v>197</v>
      </c>
    </row>
    <row r="233" spans="1:3" x14ac:dyDescent="0.3">
      <c r="A233">
        <v>205</v>
      </c>
      <c r="B233" t="s">
        <v>179</v>
      </c>
      <c r="C233">
        <v>198</v>
      </c>
    </row>
    <row r="234" spans="1:3" x14ac:dyDescent="0.3">
      <c r="A234">
        <v>139</v>
      </c>
      <c r="B234" t="s">
        <v>126</v>
      </c>
      <c r="C234">
        <v>199</v>
      </c>
    </row>
    <row r="235" spans="1:3" x14ac:dyDescent="0.3">
      <c r="A235">
        <v>52</v>
      </c>
      <c r="B235" t="s">
        <v>51</v>
      </c>
      <c r="C235">
        <v>201</v>
      </c>
    </row>
    <row r="236" spans="1:3" x14ac:dyDescent="0.3">
      <c r="A236">
        <v>3</v>
      </c>
      <c r="B236" t="s">
        <v>8</v>
      </c>
      <c r="C236">
        <v>202</v>
      </c>
    </row>
    <row r="237" spans="1:3" x14ac:dyDescent="0.3">
      <c r="A237">
        <v>287</v>
      </c>
      <c r="B237" t="s">
        <v>242</v>
      </c>
      <c r="C237">
        <v>203</v>
      </c>
    </row>
    <row r="238" spans="1:3" x14ac:dyDescent="0.3">
      <c r="A238">
        <v>263</v>
      </c>
      <c r="B238" t="s">
        <v>223</v>
      </c>
      <c r="C238">
        <v>206</v>
      </c>
    </row>
    <row r="239" spans="1:3" x14ac:dyDescent="0.3">
      <c r="A239">
        <v>220</v>
      </c>
      <c r="B239" t="s">
        <v>320</v>
      </c>
      <c r="C239">
        <v>207</v>
      </c>
    </row>
    <row r="240" spans="1:3" x14ac:dyDescent="0.3">
      <c r="A240">
        <v>246</v>
      </c>
      <c r="B240" t="s">
        <v>209</v>
      </c>
      <c r="C240">
        <v>213</v>
      </c>
    </row>
    <row r="241" spans="1:3" x14ac:dyDescent="0.3">
      <c r="A241">
        <v>198</v>
      </c>
      <c r="B241" t="s">
        <v>173</v>
      </c>
      <c r="C241">
        <v>214</v>
      </c>
    </row>
    <row r="242" spans="1:3" x14ac:dyDescent="0.3">
      <c r="A242">
        <v>271</v>
      </c>
      <c r="B242" t="s">
        <v>228</v>
      </c>
      <c r="C242">
        <v>217</v>
      </c>
    </row>
    <row r="243" spans="1:3" x14ac:dyDescent="0.3">
      <c r="A243">
        <v>247</v>
      </c>
      <c r="B243" t="s">
        <v>210</v>
      </c>
      <c r="C243">
        <v>219</v>
      </c>
    </row>
    <row r="244" spans="1:3" x14ac:dyDescent="0.3">
      <c r="A244">
        <v>294</v>
      </c>
      <c r="B244" t="s">
        <v>248</v>
      </c>
      <c r="C244">
        <v>220</v>
      </c>
    </row>
    <row r="245" spans="1:3" x14ac:dyDescent="0.3">
      <c r="A245">
        <v>116</v>
      </c>
      <c r="B245" t="s">
        <v>106</v>
      </c>
      <c r="C245">
        <v>230</v>
      </c>
    </row>
    <row r="246" spans="1:3" x14ac:dyDescent="0.3">
      <c r="A246">
        <v>301</v>
      </c>
      <c r="B246" t="s">
        <v>343</v>
      </c>
      <c r="C246">
        <v>231</v>
      </c>
    </row>
    <row r="247" spans="1:3" x14ac:dyDescent="0.3">
      <c r="A247">
        <v>19</v>
      </c>
      <c r="B247" t="s">
        <v>22</v>
      </c>
      <c r="C247">
        <v>232</v>
      </c>
    </row>
    <row r="248" spans="1:3" x14ac:dyDescent="0.3">
      <c r="A248">
        <v>23</v>
      </c>
      <c r="B248" t="s">
        <v>26</v>
      </c>
      <c r="C248">
        <v>233</v>
      </c>
    </row>
    <row r="249" spans="1:3" x14ac:dyDescent="0.3">
      <c r="A249">
        <v>83</v>
      </c>
      <c r="B249" t="s">
        <v>77</v>
      </c>
      <c r="C249">
        <v>234</v>
      </c>
    </row>
    <row r="250" spans="1:3" x14ac:dyDescent="0.3">
      <c r="A250">
        <v>24</v>
      </c>
      <c r="B250" t="s">
        <v>337</v>
      </c>
      <c r="C250">
        <v>235</v>
      </c>
    </row>
    <row r="251" spans="1:3" x14ac:dyDescent="0.3">
      <c r="A251">
        <v>49</v>
      </c>
      <c r="B251" t="s">
        <v>48</v>
      </c>
      <c r="C251">
        <v>236</v>
      </c>
    </row>
    <row r="252" spans="1:3" x14ac:dyDescent="0.3">
      <c r="A252">
        <v>32</v>
      </c>
      <c r="B252" t="s">
        <v>32</v>
      </c>
      <c r="C252">
        <v>237</v>
      </c>
    </row>
    <row r="253" spans="1:3" x14ac:dyDescent="0.3">
      <c r="A253">
        <v>28</v>
      </c>
      <c r="B253" t="s">
        <v>30</v>
      </c>
      <c r="C253">
        <v>238</v>
      </c>
    </row>
    <row r="254" spans="1:3" x14ac:dyDescent="0.3">
      <c r="A254">
        <v>212</v>
      </c>
      <c r="B254" t="s">
        <v>182</v>
      </c>
      <c r="C254">
        <v>245</v>
      </c>
    </row>
    <row r="255" spans="1:3" x14ac:dyDescent="0.3">
      <c r="A255">
        <v>244</v>
      </c>
      <c r="B255" t="s">
        <v>207</v>
      </c>
      <c r="C255">
        <v>246</v>
      </c>
    </row>
    <row r="256" spans="1:3" x14ac:dyDescent="0.3">
      <c r="A256">
        <v>159</v>
      </c>
      <c r="B256" t="s">
        <v>141</v>
      </c>
      <c r="C256">
        <v>247</v>
      </c>
    </row>
    <row r="257" spans="1:3" x14ac:dyDescent="0.3">
      <c r="A257">
        <v>309</v>
      </c>
      <c r="B257" t="s">
        <v>256</v>
      </c>
      <c r="C257">
        <v>248</v>
      </c>
    </row>
    <row r="258" spans="1:3" x14ac:dyDescent="0.3">
      <c r="A258">
        <v>299</v>
      </c>
      <c r="B258" t="s">
        <v>251</v>
      </c>
      <c r="C258">
        <v>249</v>
      </c>
    </row>
    <row r="259" spans="1:3" x14ac:dyDescent="0.3">
      <c r="A259">
        <v>284</v>
      </c>
      <c r="B259" t="s">
        <v>239</v>
      </c>
      <c r="C259">
        <v>250</v>
      </c>
    </row>
    <row r="260" spans="1:3" x14ac:dyDescent="0.3">
      <c r="A260">
        <v>203</v>
      </c>
      <c r="B260" t="s">
        <v>178</v>
      </c>
      <c r="C260">
        <v>251</v>
      </c>
    </row>
    <row r="261" spans="1:3" x14ac:dyDescent="0.3">
      <c r="A261">
        <v>307</v>
      </c>
      <c r="B261" t="s">
        <v>255</v>
      </c>
      <c r="C261">
        <v>252</v>
      </c>
    </row>
    <row r="262" spans="1:3" x14ac:dyDescent="0.3">
      <c r="A262">
        <v>160</v>
      </c>
      <c r="B262" t="s">
        <v>142</v>
      </c>
      <c r="C262">
        <v>253</v>
      </c>
    </row>
    <row r="263" spans="1:3" x14ac:dyDescent="0.3">
      <c r="A263">
        <v>410</v>
      </c>
      <c r="B263" t="s">
        <v>321</v>
      </c>
      <c r="C263">
        <v>254</v>
      </c>
    </row>
    <row r="264" spans="1:3" x14ac:dyDescent="0.3">
      <c r="A264">
        <v>257</v>
      </c>
      <c r="B264" t="s">
        <v>219</v>
      </c>
      <c r="C264">
        <v>255</v>
      </c>
    </row>
    <row r="265" spans="1:3" x14ac:dyDescent="0.3">
      <c r="A265">
        <v>227</v>
      </c>
      <c r="B265" t="s">
        <v>193</v>
      </c>
      <c r="C265">
        <v>256</v>
      </c>
    </row>
    <row r="266" spans="1:3" x14ac:dyDescent="0.3">
      <c r="A266">
        <v>54</v>
      </c>
      <c r="B266" t="s">
        <v>54</v>
      </c>
      <c r="C266">
        <v>257</v>
      </c>
    </row>
    <row r="267" spans="1:3" x14ac:dyDescent="0.3">
      <c r="A267">
        <v>9</v>
      </c>
      <c r="B267" t="s">
        <v>15</v>
      </c>
      <c r="C267">
        <v>258</v>
      </c>
    </row>
    <row r="268" spans="1:3" x14ac:dyDescent="0.3">
      <c r="A268">
        <v>305</v>
      </c>
      <c r="B268" t="s">
        <v>254</v>
      </c>
      <c r="C268">
        <v>259</v>
      </c>
    </row>
    <row r="269" spans="1:3" x14ac:dyDescent="0.3">
      <c r="A269">
        <v>222</v>
      </c>
      <c r="B269" t="s">
        <v>189</v>
      </c>
      <c r="C269">
        <v>260</v>
      </c>
    </row>
    <row r="270" spans="1:3" x14ac:dyDescent="0.3">
      <c r="A270">
        <v>193</v>
      </c>
      <c r="B270" t="s">
        <v>168</v>
      </c>
      <c r="C270">
        <v>261</v>
      </c>
    </row>
    <row r="271" spans="1:3" x14ac:dyDescent="0.3">
      <c r="A271">
        <v>44</v>
      </c>
      <c r="B271" t="s">
        <v>43</v>
      </c>
      <c r="C271">
        <v>262</v>
      </c>
    </row>
    <row r="272" spans="1:3" x14ac:dyDescent="0.3">
      <c r="A272">
        <v>273</v>
      </c>
      <c r="B272" t="s">
        <v>230</v>
      </c>
      <c r="C272">
        <v>263</v>
      </c>
    </row>
    <row r="273" spans="1:3" x14ac:dyDescent="0.3">
      <c r="A273">
        <v>22</v>
      </c>
      <c r="B273" t="s">
        <v>25</v>
      </c>
      <c r="C273">
        <v>264</v>
      </c>
    </row>
    <row r="274" spans="1:3" x14ac:dyDescent="0.3">
      <c r="A274">
        <v>256</v>
      </c>
      <c r="B274" t="s">
        <v>218</v>
      </c>
      <c r="C274">
        <v>265</v>
      </c>
    </row>
    <row r="275" spans="1:3" x14ac:dyDescent="0.3">
      <c r="A275">
        <v>262</v>
      </c>
      <c r="B275" t="s">
        <v>222</v>
      </c>
      <c r="C275">
        <v>266</v>
      </c>
    </row>
    <row r="276" spans="1:3" x14ac:dyDescent="0.3">
      <c r="A276">
        <v>194</v>
      </c>
      <c r="B276" t="s">
        <v>169</v>
      </c>
      <c r="C276">
        <v>267</v>
      </c>
    </row>
    <row r="277" spans="1:3" x14ac:dyDescent="0.3">
      <c r="A277">
        <v>282</v>
      </c>
      <c r="B277" t="s">
        <v>237</v>
      </c>
      <c r="C277">
        <v>268</v>
      </c>
    </row>
    <row r="278" spans="1:3" x14ac:dyDescent="0.3">
      <c r="A278">
        <v>310</v>
      </c>
      <c r="B278" t="s">
        <v>257</v>
      </c>
      <c r="C278">
        <v>269</v>
      </c>
    </row>
    <row r="279" spans="1:3" x14ac:dyDescent="0.3">
      <c r="A279">
        <v>292</v>
      </c>
      <c r="B279" t="s">
        <v>246</v>
      </c>
      <c r="C279">
        <v>270</v>
      </c>
    </row>
    <row r="280" spans="1:3" x14ac:dyDescent="0.3">
      <c r="A280">
        <v>311</v>
      </c>
      <c r="B280" t="s">
        <v>258</v>
      </c>
      <c r="C280">
        <v>271</v>
      </c>
    </row>
    <row r="281" spans="1:3" x14ac:dyDescent="0.3">
      <c r="A281">
        <v>130</v>
      </c>
      <c r="B281" t="s">
        <v>119</v>
      </c>
      <c r="C281">
        <v>272</v>
      </c>
    </row>
    <row r="282" spans="1:3" x14ac:dyDescent="0.3">
      <c r="A282">
        <v>91</v>
      </c>
      <c r="B282" t="s">
        <v>85</v>
      </c>
      <c r="C282">
        <v>275</v>
      </c>
    </row>
    <row r="283" spans="1:3" x14ac:dyDescent="0.3">
      <c r="A283">
        <v>239</v>
      </c>
      <c r="B283" t="s">
        <v>204</v>
      </c>
      <c r="C283">
        <v>276</v>
      </c>
    </row>
    <row r="284" spans="1:3" x14ac:dyDescent="0.3">
      <c r="A284">
        <v>275</v>
      </c>
      <c r="B284" t="s">
        <v>231</v>
      </c>
      <c r="C284">
        <v>277</v>
      </c>
    </row>
    <row r="285" spans="1:3" x14ac:dyDescent="0.3">
      <c r="A285">
        <v>253</v>
      </c>
      <c r="B285" t="s">
        <v>215</v>
      </c>
      <c r="C285">
        <v>278</v>
      </c>
    </row>
    <row r="286" spans="1:3" x14ac:dyDescent="0.3">
      <c r="A286">
        <v>279</v>
      </c>
      <c r="B286" t="s">
        <v>234</v>
      </c>
      <c r="C286">
        <v>279</v>
      </c>
    </row>
    <row r="287" spans="1:3" x14ac:dyDescent="0.3">
      <c r="A287">
        <v>31</v>
      </c>
      <c r="B287" t="s">
        <v>31</v>
      </c>
      <c r="C287">
        <v>280</v>
      </c>
    </row>
    <row r="288" spans="1:3" x14ac:dyDescent="0.3">
      <c r="A288">
        <v>106</v>
      </c>
      <c r="B288" t="s">
        <v>99</v>
      </c>
      <c r="C288">
        <v>281</v>
      </c>
    </row>
    <row r="289" spans="1:3" x14ac:dyDescent="0.3">
      <c r="A289">
        <v>254</v>
      </c>
      <c r="B289" t="s">
        <v>216</v>
      </c>
      <c r="C289">
        <v>282</v>
      </c>
    </row>
    <row r="290" spans="1:3" x14ac:dyDescent="0.3">
      <c r="A290">
        <v>226</v>
      </c>
      <c r="B290" t="s">
        <v>192</v>
      </c>
      <c r="C290">
        <v>283</v>
      </c>
    </row>
    <row r="291" spans="1:3" x14ac:dyDescent="0.3">
      <c r="A291">
        <v>215</v>
      </c>
      <c r="B291" t="s">
        <v>344</v>
      </c>
      <c r="C291">
        <v>284</v>
      </c>
    </row>
    <row r="292" spans="1:3" x14ac:dyDescent="0.3">
      <c r="A292">
        <v>225</v>
      </c>
      <c r="B292" t="s">
        <v>191</v>
      </c>
      <c r="C292">
        <v>285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46" workbookViewId="0">
      <selection activeCell="B46" sqref="B1:B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331</v>
      </c>
      <c r="C1" t="s">
        <v>407</v>
      </c>
    </row>
    <row r="2" spans="1:3" x14ac:dyDescent="0.3">
      <c r="A2">
        <v>1</v>
      </c>
      <c r="B2" t="s">
        <v>397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390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404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399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363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337</v>
      </c>
      <c r="C15" s="1">
        <v>182</v>
      </c>
    </row>
    <row r="16" spans="1:3" x14ac:dyDescent="0.3">
      <c r="A16">
        <v>26</v>
      </c>
      <c r="B16" t="s">
        <v>351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395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477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396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327</v>
      </c>
      <c r="C30" s="1">
        <v>89</v>
      </c>
    </row>
    <row r="31" spans="1:3" x14ac:dyDescent="0.3">
      <c r="A31">
        <v>55</v>
      </c>
      <c r="B31" t="s">
        <v>333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383</v>
      </c>
      <c r="C34" s="1">
        <v>163</v>
      </c>
    </row>
    <row r="35" spans="1:3" x14ac:dyDescent="0.3">
      <c r="A35">
        <v>59</v>
      </c>
      <c r="B35" t="s">
        <v>384</v>
      </c>
      <c r="C35" s="1">
        <v>164</v>
      </c>
    </row>
    <row r="36" spans="1:3" x14ac:dyDescent="0.3">
      <c r="A36">
        <v>60</v>
      </c>
      <c r="B36" t="s">
        <v>402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367</v>
      </c>
      <c r="C38" s="1">
        <v>68</v>
      </c>
    </row>
    <row r="39" spans="1:3" x14ac:dyDescent="0.3">
      <c r="A39">
        <v>63</v>
      </c>
      <c r="B39" t="s">
        <v>385</v>
      </c>
      <c r="C39" s="1">
        <v>165</v>
      </c>
    </row>
    <row r="40" spans="1:3" x14ac:dyDescent="0.3">
      <c r="A40">
        <v>72</v>
      </c>
      <c r="B40" t="s">
        <v>364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373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405</v>
      </c>
      <c r="C45" s="1">
        <v>30</v>
      </c>
    </row>
    <row r="46" spans="1:3" x14ac:dyDescent="0.3">
      <c r="A46">
        <v>85</v>
      </c>
      <c r="B46" t="s">
        <v>401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352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381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355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340</v>
      </c>
      <c r="C63" s="1">
        <v>169</v>
      </c>
    </row>
    <row r="64" spans="1:3" x14ac:dyDescent="0.3">
      <c r="A64">
        <v>107</v>
      </c>
      <c r="B64" t="s">
        <v>360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325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326</v>
      </c>
      <c r="C73" s="1">
        <v>29</v>
      </c>
    </row>
    <row r="74" spans="1:3" x14ac:dyDescent="0.3">
      <c r="A74">
        <v>124</v>
      </c>
      <c r="B74" t="s">
        <v>332</v>
      </c>
      <c r="C74" s="1">
        <v>99</v>
      </c>
    </row>
    <row r="75" spans="1:3" x14ac:dyDescent="0.3">
      <c r="A75">
        <v>125</v>
      </c>
      <c r="B75" t="s">
        <v>391</v>
      </c>
      <c r="C75" s="1">
        <v>140</v>
      </c>
    </row>
    <row r="76" spans="1:3" x14ac:dyDescent="0.3">
      <c r="A76">
        <v>126</v>
      </c>
      <c r="B76" t="s">
        <v>361</v>
      </c>
      <c r="C76" s="1">
        <v>60</v>
      </c>
    </row>
    <row r="77" spans="1:3" x14ac:dyDescent="0.3">
      <c r="A77">
        <v>127</v>
      </c>
      <c r="B77" t="s">
        <v>362</v>
      </c>
      <c r="C77" s="1">
        <v>61</v>
      </c>
    </row>
    <row r="78" spans="1:3" x14ac:dyDescent="0.3">
      <c r="A78">
        <v>128</v>
      </c>
      <c r="B78" t="s">
        <v>347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354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374</v>
      </c>
      <c r="C82" s="1">
        <v>46</v>
      </c>
    </row>
    <row r="83" spans="1:3" x14ac:dyDescent="0.3">
      <c r="A83">
        <v>135</v>
      </c>
      <c r="B83" t="s">
        <v>398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387</v>
      </c>
      <c r="C85" s="1">
        <v>131</v>
      </c>
    </row>
    <row r="86" spans="1:3" x14ac:dyDescent="0.3">
      <c r="A86">
        <v>139</v>
      </c>
      <c r="B86" t="s">
        <v>394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329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350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388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348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368</v>
      </c>
      <c r="C98" s="1">
        <v>135</v>
      </c>
    </row>
    <row r="99" spans="1:3" x14ac:dyDescent="0.3">
      <c r="A99">
        <v>159</v>
      </c>
      <c r="B99" t="s">
        <v>375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357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334</v>
      </c>
      <c r="C106" s="1">
        <v>33</v>
      </c>
    </row>
    <row r="107" spans="1:3" x14ac:dyDescent="0.3">
      <c r="A107">
        <v>171</v>
      </c>
      <c r="B107" t="s">
        <v>371</v>
      </c>
      <c r="C107" s="1">
        <v>41</v>
      </c>
    </row>
    <row r="108" spans="1:3" x14ac:dyDescent="0.3">
      <c r="A108">
        <v>173</v>
      </c>
      <c r="B108" t="s">
        <v>349</v>
      </c>
      <c r="C108" s="1">
        <v>79</v>
      </c>
    </row>
    <row r="109" spans="1:3" x14ac:dyDescent="0.3">
      <c r="A109">
        <v>178</v>
      </c>
      <c r="B109" t="s">
        <v>359</v>
      </c>
      <c r="C109" s="1">
        <v>57</v>
      </c>
    </row>
    <row r="110" spans="1:3" x14ac:dyDescent="0.3">
      <c r="A110">
        <v>179</v>
      </c>
      <c r="B110" t="s">
        <v>365</v>
      </c>
      <c r="C110" s="1">
        <v>66</v>
      </c>
    </row>
    <row r="111" spans="1:3" x14ac:dyDescent="0.3">
      <c r="A111">
        <v>183</v>
      </c>
      <c r="B111" t="s">
        <v>162</v>
      </c>
      <c r="C111" s="1">
        <v>56</v>
      </c>
    </row>
    <row r="112" spans="1:3" x14ac:dyDescent="0.3">
      <c r="A112">
        <v>184</v>
      </c>
      <c r="B112" t="s">
        <v>346</v>
      </c>
      <c r="C112" s="1">
        <v>109</v>
      </c>
    </row>
    <row r="113" spans="1:3" x14ac:dyDescent="0.3">
      <c r="A113">
        <v>185</v>
      </c>
      <c r="B113" t="s">
        <v>356</v>
      </c>
      <c r="C113" s="1">
        <v>51</v>
      </c>
    </row>
    <row r="114" spans="1:3" x14ac:dyDescent="0.3">
      <c r="A114">
        <v>186</v>
      </c>
      <c r="B114" t="s">
        <v>165</v>
      </c>
      <c r="C114" s="1">
        <v>52</v>
      </c>
    </row>
    <row r="115" spans="1:3" x14ac:dyDescent="0.3">
      <c r="A115">
        <v>193</v>
      </c>
      <c r="B115" t="s">
        <v>400</v>
      </c>
      <c r="C115" s="1">
        <v>187</v>
      </c>
    </row>
    <row r="116" spans="1:3" x14ac:dyDescent="0.3">
      <c r="A116">
        <v>195</v>
      </c>
      <c r="B116" t="s">
        <v>372</v>
      </c>
      <c r="C116" s="1">
        <v>43</v>
      </c>
    </row>
    <row r="117" spans="1:3" x14ac:dyDescent="0.3">
      <c r="A117">
        <v>196</v>
      </c>
      <c r="B117" t="s">
        <v>370</v>
      </c>
      <c r="C117" s="1">
        <v>40</v>
      </c>
    </row>
    <row r="118" spans="1:3" x14ac:dyDescent="0.3">
      <c r="A118">
        <v>198</v>
      </c>
      <c r="B118" t="s">
        <v>173</v>
      </c>
      <c r="C118" s="1">
        <v>176</v>
      </c>
    </row>
    <row r="119" spans="1:3" x14ac:dyDescent="0.3">
      <c r="A119">
        <v>199</v>
      </c>
      <c r="B119" t="s">
        <v>174</v>
      </c>
      <c r="C119" s="1">
        <v>81</v>
      </c>
    </row>
    <row r="120" spans="1:3" x14ac:dyDescent="0.3">
      <c r="A120">
        <v>200</v>
      </c>
      <c r="B120" t="s">
        <v>358</v>
      </c>
      <c r="C120" s="1">
        <v>55</v>
      </c>
    </row>
    <row r="121" spans="1:3" x14ac:dyDescent="0.3">
      <c r="A121">
        <v>201</v>
      </c>
      <c r="B121" t="s">
        <v>176</v>
      </c>
      <c r="C121" s="1">
        <v>47</v>
      </c>
    </row>
    <row r="122" spans="1:3" x14ac:dyDescent="0.3">
      <c r="A122">
        <v>202</v>
      </c>
      <c r="B122" t="s">
        <v>379</v>
      </c>
      <c r="C122" s="1">
        <v>152</v>
      </c>
    </row>
    <row r="123" spans="1:3" x14ac:dyDescent="0.3">
      <c r="A123">
        <v>207</v>
      </c>
      <c r="B123" t="s">
        <v>180</v>
      </c>
      <c r="C123" s="1">
        <v>17</v>
      </c>
    </row>
    <row r="124" spans="1:3" x14ac:dyDescent="0.3">
      <c r="A124">
        <v>208</v>
      </c>
      <c r="B124" t="s">
        <v>181</v>
      </c>
      <c r="C124" s="1">
        <v>19</v>
      </c>
    </row>
    <row r="125" spans="1:3" x14ac:dyDescent="0.3">
      <c r="A125">
        <v>212</v>
      </c>
      <c r="B125" t="s">
        <v>376</v>
      </c>
      <c r="C125" s="1">
        <v>192</v>
      </c>
    </row>
    <row r="126" spans="1:3" x14ac:dyDescent="0.3">
      <c r="A126">
        <v>215</v>
      </c>
      <c r="B126" t="s">
        <v>184</v>
      </c>
      <c r="C126" s="1">
        <v>188</v>
      </c>
    </row>
    <row r="127" spans="1:3" x14ac:dyDescent="0.3">
      <c r="A127">
        <v>216</v>
      </c>
      <c r="B127" t="s">
        <v>185</v>
      </c>
      <c r="C127" s="1">
        <v>72</v>
      </c>
    </row>
    <row r="128" spans="1:3" x14ac:dyDescent="0.3">
      <c r="A128">
        <v>218</v>
      </c>
      <c r="B128" t="s">
        <v>186</v>
      </c>
      <c r="C128" s="1">
        <v>24</v>
      </c>
    </row>
    <row r="129" spans="1:3" x14ac:dyDescent="0.3">
      <c r="A129">
        <v>219</v>
      </c>
      <c r="B129" t="s">
        <v>386</v>
      </c>
      <c r="C129" s="1">
        <v>25</v>
      </c>
    </row>
    <row r="130" spans="1:3" x14ac:dyDescent="0.3">
      <c r="A130">
        <v>220</v>
      </c>
      <c r="B130" t="s">
        <v>320</v>
      </c>
      <c r="C130" s="1">
        <v>125</v>
      </c>
    </row>
    <row r="131" spans="1:3" x14ac:dyDescent="0.3">
      <c r="A131">
        <v>221</v>
      </c>
      <c r="B131" t="s">
        <v>188</v>
      </c>
      <c r="C131" s="1">
        <v>102</v>
      </c>
    </row>
    <row r="132" spans="1:3" x14ac:dyDescent="0.3">
      <c r="A132">
        <v>222</v>
      </c>
      <c r="B132" t="s">
        <v>189</v>
      </c>
      <c r="C132" s="1">
        <v>174</v>
      </c>
    </row>
    <row r="133" spans="1:3" x14ac:dyDescent="0.3">
      <c r="A133">
        <v>223</v>
      </c>
      <c r="B133" t="s">
        <v>190</v>
      </c>
      <c r="C133" s="1">
        <v>172</v>
      </c>
    </row>
    <row r="134" spans="1:3" x14ac:dyDescent="0.3">
      <c r="A134">
        <v>228</v>
      </c>
      <c r="B134" t="s">
        <v>380</v>
      </c>
      <c r="C134" s="1">
        <v>156</v>
      </c>
    </row>
    <row r="135" spans="1:3" x14ac:dyDescent="0.3">
      <c r="A135">
        <v>229</v>
      </c>
      <c r="B135" t="s">
        <v>195</v>
      </c>
      <c r="C135" s="1">
        <v>84</v>
      </c>
    </row>
    <row r="136" spans="1:3" x14ac:dyDescent="0.3">
      <c r="A136">
        <v>233</v>
      </c>
      <c r="B136" t="s">
        <v>328</v>
      </c>
      <c r="C136" s="1">
        <v>90</v>
      </c>
    </row>
    <row r="137" spans="1:3" x14ac:dyDescent="0.3">
      <c r="A137">
        <v>234</v>
      </c>
      <c r="B137" t="s">
        <v>378</v>
      </c>
      <c r="C137" s="1">
        <v>151</v>
      </c>
    </row>
    <row r="138" spans="1:3" x14ac:dyDescent="0.3">
      <c r="A138">
        <v>235</v>
      </c>
      <c r="B138" t="s">
        <v>377</v>
      </c>
      <c r="C138" s="1">
        <v>150</v>
      </c>
    </row>
    <row r="139" spans="1:3" x14ac:dyDescent="0.3">
      <c r="A139">
        <v>237</v>
      </c>
      <c r="B139" t="s">
        <v>403</v>
      </c>
      <c r="C139" s="1">
        <v>21</v>
      </c>
    </row>
    <row r="140" spans="1:3" x14ac:dyDescent="0.3">
      <c r="A140">
        <v>238</v>
      </c>
      <c r="B140" t="s">
        <v>203</v>
      </c>
      <c r="C140" s="1">
        <v>12</v>
      </c>
    </row>
    <row r="141" spans="1:3" x14ac:dyDescent="0.3">
      <c r="A141">
        <v>241</v>
      </c>
      <c r="B141" t="s">
        <v>206</v>
      </c>
      <c r="C141" s="1">
        <v>112</v>
      </c>
    </row>
    <row r="142" spans="1:3" x14ac:dyDescent="0.3">
      <c r="A142">
        <v>244</v>
      </c>
      <c r="B142" t="s">
        <v>207</v>
      </c>
      <c r="C142" s="1">
        <v>191</v>
      </c>
    </row>
    <row r="143" spans="1:3" x14ac:dyDescent="0.3">
      <c r="A143">
        <v>245</v>
      </c>
      <c r="B143" t="s">
        <v>208</v>
      </c>
      <c r="C143" s="1">
        <v>97</v>
      </c>
    </row>
    <row r="144" spans="1:3" x14ac:dyDescent="0.3">
      <c r="A144">
        <v>247</v>
      </c>
      <c r="B144" t="s">
        <v>210</v>
      </c>
      <c r="C144" s="1">
        <v>173</v>
      </c>
    </row>
    <row r="145" spans="1:3" x14ac:dyDescent="0.3">
      <c r="A145">
        <v>248</v>
      </c>
      <c r="B145" t="s">
        <v>211</v>
      </c>
      <c r="C145" s="1">
        <v>114</v>
      </c>
    </row>
    <row r="146" spans="1:3" x14ac:dyDescent="0.3">
      <c r="A146">
        <v>250</v>
      </c>
      <c r="B146" t="s">
        <v>213</v>
      </c>
      <c r="C146" s="1">
        <v>166</v>
      </c>
    </row>
    <row r="147" spans="1:3" x14ac:dyDescent="0.3">
      <c r="A147">
        <v>251</v>
      </c>
      <c r="B147" t="s">
        <v>214</v>
      </c>
      <c r="C147" s="1">
        <v>98</v>
      </c>
    </row>
    <row r="148" spans="1:3" x14ac:dyDescent="0.3">
      <c r="A148">
        <v>255</v>
      </c>
      <c r="B148" t="s">
        <v>217</v>
      </c>
      <c r="C148" s="1">
        <v>124</v>
      </c>
    </row>
    <row r="149" spans="1:3" x14ac:dyDescent="0.3">
      <c r="A149">
        <v>256</v>
      </c>
      <c r="B149" t="s">
        <v>218</v>
      </c>
      <c r="C149" s="1">
        <v>177</v>
      </c>
    </row>
    <row r="150" spans="1:3" x14ac:dyDescent="0.3">
      <c r="A150">
        <v>257</v>
      </c>
      <c r="B150" t="s">
        <v>219</v>
      </c>
      <c r="C150" s="1">
        <v>175</v>
      </c>
    </row>
    <row r="151" spans="1:3" x14ac:dyDescent="0.3">
      <c r="A151">
        <v>263</v>
      </c>
      <c r="B151" t="s">
        <v>392</v>
      </c>
      <c r="C151" s="1">
        <v>141</v>
      </c>
    </row>
    <row r="152" spans="1:3" x14ac:dyDescent="0.3">
      <c r="A152">
        <v>264</v>
      </c>
      <c r="B152" t="s">
        <v>224</v>
      </c>
      <c r="C152" s="1">
        <v>113</v>
      </c>
    </row>
    <row r="153" spans="1:3" x14ac:dyDescent="0.3">
      <c r="A153">
        <v>265</v>
      </c>
      <c r="B153" t="s">
        <v>225</v>
      </c>
      <c r="C153" s="1">
        <v>20</v>
      </c>
    </row>
    <row r="154" spans="1:3" x14ac:dyDescent="0.3">
      <c r="A154">
        <v>266</v>
      </c>
      <c r="B154" t="s">
        <v>226</v>
      </c>
      <c r="C154" s="1">
        <v>149</v>
      </c>
    </row>
    <row r="155" spans="1:3" x14ac:dyDescent="0.3">
      <c r="A155">
        <v>268</v>
      </c>
      <c r="B155" t="s">
        <v>227</v>
      </c>
      <c r="C155" s="1">
        <v>23</v>
      </c>
    </row>
    <row r="156" spans="1:3" x14ac:dyDescent="0.3">
      <c r="A156">
        <v>272</v>
      </c>
      <c r="B156" t="s">
        <v>229</v>
      </c>
      <c r="C156" s="1">
        <v>123</v>
      </c>
    </row>
    <row r="157" spans="1:3" x14ac:dyDescent="0.3">
      <c r="A157">
        <v>273</v>
      </c>
      <c r="B157" t="s">
        <v>230</v>
      </c>
      <c r="C157" s="1">
        <v>103</v>
      </c>
    </row>
    <row r="158" spans="1:3" x14ac:dyDescent="0.3">
      <c r="A158">
        <v>277</v>
      </c>
      <c r="B158" t="s">
        <v>382</v>
      </c>
      <c r="C158" s="1">
        <v>161</v>
      </c>
    </row>
    <row r="159" spans="1:3" x14ac:dyDescent="0.3">
      <c r="A159">
        <v>278</v>
      </c>
      <c r="B159" t="s">
        <v>233</v>
      </c>
      <c r="C159" s="1">
        <v>87</v>
      </c>
    </row>
    <row r="160" spans="1:3" x14ac:dyDescent="0.3">
      <c r="A160">
        <v>281</v>
      </c>
      <c r="B160" t="s">
        <v>236</v>
      </c>
      <c r="C160" s="1">
        <v>18</v>
      </c>
    </row>
    <row r="161" spans="1:3" x14ac:dyDescent="0.3">
      <c r="A161">
        <v>282</v>
      </c>
      <c r="B161" t="s">
        <v>353</v>
      </c>
      <c r="C161" s="1">
        <v>115</v>
      </c>
    </row>
    <row r="162" spans="1:3" x14ac:dyDescent="0.3">
      <c r="A162">
        <v>283</v>
      </c>
      <c r="B162" t="s">
        <v>369</v>
      </c>
      <c r="C162" s="1">
        <v>39</v>
      </c>
    </row>
    <row r="163" spans="1:3" x14ac:dyDescent="0.3">
      <c r="A163">
        <v>286</v>
      </c>
      <c r="B163" t="s">
        <v>241</v>
      </c>
      <c r="C163" s="1">
        <v>80</v>
      </c>
    </row>
    <row r="164" spans="1:3" x14ac:dyDescent="0.3">
      <c r="A164">
        <v>289</v>
      </c>
      <c r="B164" t="s">
        <v>243</v>
      </c>
      <c r="C164" s="1">
        <v>155</v>
      </c>
    </row>
    <row r="165" spans="1:3" x14ac:dyDescent="0.3">
      <c r="A165">
        <v>290</v>
      </c>
      <c r="B165" t="s">
        <v>244</v>
      </c>
      <c r="C165" s="1">
        <v>48</v>
      </c>
    </row>
    <row r="166" spans="1:3" x14ac:dyDescent="0.3">
      <c r="A166">
        <v>291</v>
      </c>
      <c r="B166" t="s">
        <v>245</v>
      </c>
      <c r="C166" s="1">
        <v>49</v>
      </c>
    </row>
    <row r="167" spans="1:3" x14ac:dyDescent="0.3">
      <c r="A167">
        <v>294</v>
      </c>
      <c r="B167" t="s">
        <v>248</v>
      </c>
      <c r="C167" s="1">
        <v>144</v>
      </c>
    </row>
    <row r="168" spans="1:3" x14ac:dyDescent="0.3">
      <c r="A168">
        <v>296</v>
      </c>
      <c r="B168" t="s">
        <v>249</v>
      </c>
      <c r="C168" s="1">
        <v>157</v>
      </c>
    </row>
    <row r="169" spans="1:3" x14ac:dyDescent="0.3">
      <c r="A169">
        <v>297</v>
      </c>
      <c r="B169" t="s">
        <v>250</v>
      </c>
      <c r="C169" s="1">
        <v>111</v>
      </c>
    </row>
    <row r="170" spans="1:3" x14ac:dyDescent="0.3">
      <c r="A170">
        <v>301</v>
      </c>
      <c r="B170" t="s">
        <v>343</v>
      </c>
      <c r="C170" s="1">
        <v>184</v>
      </c>
    </row>
    <row r="171" spans="1:3" x14ac:dyDescent="0.3">
      <c r="A171">
        <v>302</v>
      </c>
      <c r="B171" t="s">
        <v>366</v>
      </c>
      <c r="C171" s="1">
        <v>67</v>
      </c>
    </row>
    <row r="172" spans="1:3" x14ac:dyDescent="0.3">
      <c r="A172">
        <v>303</v>
      </c>
      <c r="B172" t="s">
        <v>253</v>
      </c>
      <c r="C172" s="1">
        <v>121</v>
      </c>
    </row>
    <row r="173" spans="1:3" x14ac:dyDescent="0.3">
      <c r="A173">
        <v>309</v>
      </c>
      <c r="B173" t="s">
        <v>256</v>
      </c>
      <c r="C173" s="1">
        <v>193</v>
      </c>
    </row>
    <row r="174" spans="1:3" x14ac:dyDescent="0.3">
      <c r="A174">
        <v>311</v>
      </c>
      <c r="B174" t="s">
        <v>389</v>
      </c>
      <c r="C174" s="1">
        <v>138</v>
      </c>
    </row>
    <row r="175" spans="1:3" x14ac:dyDescent="0.3">
      <c r="A175">
        <v>312</v>
      </c>
      <c r="B175" t="s">
        <v>259</v>
      </c>
      <c r="C175" s="1">
        <v>10</v>
      </c>
    </row>
    <row r="176" spans="1:3" x14ac:dyDescent="0.3">
      <c r="A176">
        <v>313</v>
      </c>
      <c r="B176" t="s">
        <v>406</v>
      </c>
      <c r="C176" s="1">
        <v>34</v>
      </c>
    </row>
    <row r="177" spans="1:3" x14ac:dyDescent="0.3">
      <c r="A177">
        <v>314</v>
      </c>
      <c r="B177" t="s">
        <v>261</v>
      </c>
      <c r="C177" s="1">
        <v>4</v>
      </c>
    </row>
    <row r="178" spans="1:3" x14ac:dyDescent="0.3">
      <c r="A178">
        <v>317</v>
      </c>
      <c r="B178" t="s">
        <v>264</v>
      </c>
      <c r="C178" s="1">
        <v>133</v>
      </c>
    </row>
    <row r="179" spans="1:3" x14ac:dyDescent="0.3">
      <c r="A179">
        <v>321</v>
      </c>
      <c r="B179" t="s">
        <v>393</v>
      </c>
      <c r="C179" s="1">
        <v>142</v>
      </c>
    </row>
    <row r="180" spans="1:3" x14ac:dyDescent="0.3">
      <c r="A180">
        <v>362</v>
      </c>
      <c r="B180" t="s">
        <v>269</v>
      </c>
      <c r="C180">
        <v>5</v>
      </c>
    </row>
    <row r="181" spans="1:3" x14ac:dyDescent="0.3">
      <c r="A181">
        <v>363</v>
      </c>
      <c r="B181" t="s">
        <v>270</v>
      </c>
      <c r="C181">
        <v>5</v>
      </c>
    </row>
    <row r="182" spans="1:3" x14ac:dyDescent="0.3">
      <c r="A182">
        <v>364</v>
      </c>
      <c r="B182" t="s">
        <v>271</v>
      </c>
      <c r="C182">
        <v>5</v>
      </c>
    </row>
    <row r="183" spans="1:3" x14ac:dyDescent="0.3">
      <c r="A183">
        <v>365</v>
      </c>
      <c r="B183" t="s">
        <v>272</v>
      </c>
      <c r="C183">
        <v>5</v>
      </c>
    </row>
    <row r="184" spans="1:3" x14ac:dyDescent="0.3">
      <c r="A184">
        <v>366</v>
      </c>
      <c r="B184" t="s">
        <v>273</v>
      </c>
      <c r="C184">
        <v>5</v>
      </c>
    </row>
    <row r="185" spans="1:3" x14ac:dyDescent="0.3">
      <c r="A185">
        <v>367</v>
      </c>
      <c r="B185" t="s">
        <v>274</v>
      </c>
      <c r="C185">
        <v>5</v>
      </c>
    </row>
    <row r="186" spans="1:3" x14ac:dyDescent="0.3">
      <c r="A186">
        <v>369</v>
      </c>
      <c r="B186" t="s">
        <v>275</v>
      </c>
      <c r="C186">
        <v>5</v>
      </c>
    </row>
    <row r="187" spans="1:3" x14ac:dyDescent="0.3">
      <c r="A187">
        <v>370</v>
      </c>
      <c r="B187" t="s">
        <v>276</v>
      </c>
      <c r="C187">
        <v>5</v>
      </c>
    </row>
    <row r="188" spans="1:3" x14ac:dyDescent="0.3">
      <c r="A188">
        <v>371</v>
      </c>
      <c r="B188" t="s">
        <v>277</v>
      </c>
      <c r="C188">
        <v>5</v>
      </c>
    </row>
    <row r="189" spans="1:3" x14ac:dyDescent="0.3">
      <c r="A189">
        <v>372</v>
      </c>
      <c r="B189" t="s">
        <v>278</v>
      </c>
      <c r="C189">
        <v>9</v>
      </c>
    </row>
    <row r="190" spans="1:3" x14ac:dyDescent="0.3">
      <c r="A190">
        <v>373</v>
      </c>
      <c r="B190" t="s">
        <v>279</v>
      </c>
      <c r="C190">
        <v>11</v>
      </c>
    </row>
    <row r="191" spans="1:3" x14ac:dyDescent="0.3">
      <c r="A191">
        <v>374</v>
      </c>
      <c r="B191" t="s">
        <v>280</v>
      </c>
      <c r="C191">
        <v>9</v>
      </c>
    </row>
    <row r="192" spans="1:3" x14ac:dyDescent="0.3">
      <c r="A192">
        <v>375</v>
      </c>
      <c r="B192" t="s">
        <v>281</v>
      </c>
      <c r="C192">
        <v>9</v>
      </c>
    </row>
    <row r="193" spans="1:3" x14ac:dyDescent="0.3">
      <c r="A193">
        <v>376</v>
      </c>
      <c r="B193" t="s">
        <v>282</v>
      </c>
      <c r="C193">
        <v>11</v>
      </c>
    </row>
    <row r="194" spans="1:3" x14ac:dyDescent="0.3">
      <c r="A194">
        <v>377</v>
      </c>
      <c r="B194" t="s">
        <v>283</v>
      </c>
      <c r="C194">
        <v>9</v>
      </c>
    </row>
    <row r="195" spans="1:3" x14ac:dyDescent="0.3">
      <c r="A195">
        <v>378</v>
      </c>
      <c r="B195" t="s">
        <v>284</v>
      </c>
      <c r="C195">
        <v>11</v>
      </c>
    </row>
    <row r="196" spans="1:3" x14ac:dyDescent="0.3">
      <c r="A196">
        <v>379</v>
      </c>
      <c r="B196" t="s">
        <v>285</v>
      </c>
      <c r="C196">
        <v>9</v>
      </c>
    </row>
    <row r="197" spans="1:3" x14ac:dyDescent="0.3">
      <c r="A197">
        <v>380</v>
      </c>
      <c r="B197" t="s">
        <v>286</v>
      </c>
      <c r="C197">
        <v>11</v>
      </c>
    </row>
    <row r="198" spans="1:3" x14ac:dyDescent="0.3">
      <c r="A198">
        <v>381</v>
      </c>
      <c r="B198" t="s">
        <v>287</v>
      </c>
      <c r="C198">
        <v>9</v>
      </c>
    </row>
    <row r="199" spans="1:3" x14ac:dyDescent="0.3">
      <c r="A199">
        <v>382</v>
      </c>
      <c r="B199" t="s">
        <v>288</v>
      </c>
      <c r="C199">
        <v>11</v>
      </c>
    </row>
    <row r="200" spans="1:3" x14ac:dyDescent="0.3">
      <c r="A200">
        <v>383</v>
      </c>
      <c r="B200" t="s">
        <v>289</v>
      </c>
      <c r="C200">
        <v>9</v>
      </c>
    </row>
    <row r="201" spans="1:3" x14ac:dyDescent="0.3">
      <c r="A201">
        <v>384</v>
      </c>
      <c r="B201" t="s">
        <v>290</v>
      </c>
      <c r="C201">
        <v>11</v>
      </c>
    </row>
    <row r="202" spans="1:3" x14ac:dyDescent="0.3">
      <c r="A202">
        <v>385</v>
      </c>
      <c r="B202" t="s">
        <v>291</v>
      </c>
      <c r="C202">
        <v>11</v>
      </c>
    </row>
    <row r="203" spans="1:3" x14ac:dyDescent="0.3">
      <c r="A203">
        <v>386</v>
      </c>
      <c r="B203" t="s">
        <v>292</v>
      </c>
      <c r="C203">
        <v>9</v>
      </c>
    </row>
    <row r="204" spans="1:3" x14ac:dyDescent="0.3">
      <c r="A204">
        <v>387</v>
      </c>
      <c r="B204" t="s">
        <v>293</v>
      </c>
      <c r="C204">
        <v>9</v>
      </c>
    </row>
    <row r="205" spans="1:3" x14ac:dyDescent="0.3">
      <c r="A205">
        <v>388</v>
      </c>
      <c r="B205" t="s">
        <v>294</v>
      </c>
      <c r="C205">
        <v>11</v>
      </c>
    </row>
    <row r="206" spans="1:3" x14ac:dyDescent="0.3">
      <c r="A206">
        <v>389</v>
      </c>
      <c r="B206" t="s">
        <v>295</v>
      </c>
      <c r="C206">
        <v>11</v>
      </c>
    </row>
    <row r="207" spans="1:3" x14ac:dyDescent="0.3">
      <c r="A207">
        <v>390</v>
      </c>
      <c r="B207" t="s">
        <v>296</v>
      </c>
      <c r="C207">
        <v>9</v>
      </c>
    </row>
    <row r="208" spans="1:3" x14ac:dyDescent="0.3">
      <c r="A208">
        <v>391</v>
      </c>
      <c r="B208" t="s">
        <v>297</v>
      </c>
      <c r="C208">
        <v>11</v>
      </c>
    </row>
    <row r="209" spans="1:3" x14ac:dyDescent="0.3">
      <c r="A209">
        <v>392</v>
      </c>
      <c r="B209" t="s">
        <v>298</v>
      </c>
      <c r="C209">
        <v>9</v>
      </c>
    </row>
    <row r="210" spans="1:3" x14ac:dyDescent="0.3">
      <c r="A210">
        <v>393</v>
      </c>
      <c r="B210" t="s">
        <v>299</v>
      </c>
      <c r="C210">
        <v>11</v>
      </c>
    </row>
    <row r="211" spans="1:3" x14ac:dyDescent="0.3">
      <c r="A211">
        <v>394</v>
      </c>
      <c r="B211" t="s">
        <v>300</v>
      </c>
      <c r="C211">
        <v>9</v>
      </c>
    </row>
    <row r="212" spans="1:3" x14ac:dyDescent="0.3">
      <c r="A212">
        <v>395</v>
      </c>
      <c r="B212" t="s">
        <v>301</v>
      </c>
      <c r="C212">
        <v>11</v>
      </c>
    </row>
    <row r="213" spans="1:3" x14ac:dyDescent="0.3">
      <c r="A213">
        <v>396</v>
      </c>
      <c r="B213" t="s">
        <v>302</v>
      </c>
      <c r="C213">
        <v>9</v>
      </c>
    </row>
    <row r="214" spans="1:3" x14ac:dyDescent="0.3">
      <c r="A214">
        <v>397</v>
      </c>
      <c r="B214" t="s">
        <v>303</v>
      </c>
      <c r="C214">
        <v>11</v>
      </c>
    </row>
    <row r="215" spans="1:3" x14ac:dyDescent="0.3">
      <c r="A215">
        <v>398</v>
      </c>
      <c r="B215" t="s">
        <v>304</v>
      </c>
      <c r="C215">
        <v>9</v>
      </c>
    </row>
    <row r="216" spans="1:3" x14ac:dyDescent="0.3">
      <c r="A216">
        <v>399</v>
      </c>
      <c r="B216" t="s">
        <v>305</v>
      </c>
      <c r="C216">
        <v>11</v>
      </c>
    </row>
    <row r="217" spans="1:3" x14ac:dyDescent="0.3">
      <c r="A217">
        <v>400</v>
      </c>
      <c r="B217" t="s">
        <v>306</v>
      </c>
      <c r="C217">
        <v>9</v>
      </c>
    </row>
    <row r="218" spans="1:3" x14ac:dyDescent="0.3">
      <c r="A218">
        <v>401</v>
      </c>
      <c r="B218" t="s">
        <v>307</v>
      </c>
      <c r="C218">
        <v>9</v>
      </c>
    </row>
    <row r="219" spans="1:3" x14ac:dyDescent="0.3">
      <c r="A219">
        <v>402</v>
      </c>
      <c r="B219" t="s">
        <v>308</v>
      </c>
      <c r="C219">
        <v>11</v>
      </c>
    </row>
    <row r="220" spans="1:3" x14ac:dyDescent="0.3">
      <c r="A220">
        <v>403</v>
      </c>
      <c r="B220" t="s">
        <v>309</v>
      </c>
      <c r="C220">
        <v>9</v>
      </c>
    </row>
    <row r="221" spans="1:3" x14ac:dyDescent="0.3">
      <c r="A221">
        <v>404</v>
      </c>
      <c r="B221" t="s">
        <v>310</v>
      </c>
      <c r="C221">
        <v>11</v>
      </c>
    </row>
    <row r="222" spans="1:3" x14ac:dyDescent="0.3">
      <c r="A222">
        <v>405</v>
      </c>
      <c r="B222" t="s">
        <v>311</v>
      </c>
      <c r="C222">
        <v>9</v>
      </c>
    </row>
    <row r="223" spans="1:3" x14ac:dyDescent="0.3">
      <c r="A223">
        <v>406</v>
      </c>
      <c r="B223" t="s">
        <v>312</v>
      </c>
      <c r="C223">
        <v>11</v>
      </c>
    </row>
    <row r="224" spans="1:3" x14ac:dyDescent="0.3">
      <c r="A224">
        <v>407</v>
      </c>
      <c r="B224" t="s">
        <v>313</v>
      </c>
      <c r="C224">
        <v>9</v>
      </c>
    </row>
    <row r="225" spans="1:3" x14ac:dyDescent="0.3">
      <c r="A225">
        <v>408</v>
      </c>
      <c r="B225" t="s">
        <v>314</v>
      </c>
      <c r="C225">
        <v>11</v>
      </c>
    </row>
    <row r="226" spans="1:3" x14ac:dyDescent="0.3">
      <c r="A226">
        <v>409</v>
      </c>
      <c r="B226" t="s">
        <v>317</v>
      </c>
      <c r="C226" s="1">
        <v>93</v>
      </c>
    </row>
    <row r="227" spans="1:3" x14ac:dyDescent="0.3">
      <c r="A227">
        <v>411</v>
      </c>
      <c r="B227" t="s">
        <v>319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92" workbookViewId="0">
      <selection activeCell="B14" sqref="B14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475</v>
      </c>
      <c r="C1" t="s">
        <v>476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409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436</v>
      </c>
      <c r="C6" s="1">
        <v>234</v>
      </c>
    </row>
    <row r="7" spans="1:3" x14ac:dyDescent="0.3">
      <c r="A7">
        <v>7</v>
      </c>
      <c r="B7" t="s">
        <v>335</v>
      </c>
      <c r="C7" s="1">
        <v>72</v>
      </c>
    </row>
    <row r="8" spans="1:3" x14ac:dyDescent="0.3">
      <c r="A8">
        <v>8</v>
      </c>
      <c r="B8" t="s">
        <v>424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470</v>
      </c>
      <c r="C11" s="1">
        <v>265</v>
      </c>
    </row>
    <row r="12" spans="1:3" x14ac:dyDescent="0.3">
      <c r="A12">
        <v>18</v>
      </c>
      <c r="B12" t="s">
        <v>399</v>
      </c>
      <c r="C12" s="1">
        <v>160</v>
      </c>
    </row>
    <row r="13" spans="1:3" x14ac:dyDescent="0.3">
      <c r="A13">
        <v>19</v>
      </c>
      <c r="B13" t="s">
        <v>466</v>
      </c>
      <c r="C13" s="1">
        <v>306</v>
      </c>
    </row>
    <row r="14" spans="1:3" x14ac:dyDescent="0.3">
      <c r="A14">
        <v>20</v>
      </c>
      <c r="B14" t="s">
        <v>363</v>
      </c>
      <c r="C14" s="1">
        <v>130</v>
      </c>
    </row>
    <row r="15" spans="1:3" x14ac:dyDescent="0.3">
      <c r="A15">
        <v>21</v>
      </c>
      <c r="B15" t="s">
        <v>474</v>
      </c>
      <c r="C15" s="1">
        <v>162</v>
      </c>
    </row>
    <row r="16" spans="1:3" x14ac:dyDescent="0.3">
      <c r="A16">
        <v>23</v>
      </c>
      <c r="B16" t="s">
        <v>465</v>
      </c>
      <c r="C16" s="1">
        <v>305</v>
      </c>
    </row>
    <row r="17" spans="1:3" x14ac:dyDescent="0.3">
      <c r="A17">
        <v>24</v>
      </c>
      <c r="B17" t="s">
        <v>464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395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419</v>
      </c>
      <c r="C24" s="1">
        <v>58</v>
      </c>
    </row>
    <row r="25" spans="1:3" x14ac:dyDescent="0.3">
      <c r="A25">
        <v>39</v>
      </c>
      <c r="B25" t="s">
        <v>478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437</v>
      </c>
      <c r="C28" s="1">
        <v>235</v>
      </c>
    </row>
    <row r="29" spans="1:3" x14ac:dyDescent="0.3">
      <c r="A29">
        <v>43</v>
      </c>
      <c r="B29" t="s">
        <v>461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463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468</v>
      </c>
      <c r="C35" s="1">
        <v>261</v>
      </c>
    </row>
    <row r="36" spans="1:3" x14ac:dyDescent="0.3">
      <c r="A36">
        <v>52</v>
      </c>
      <c r="B36" t="s">
        <v>327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413</v>
      </c>
      <c r="C39" s="1">
        <v>194</v>
      </c>
    </row>
    <row r="40" spans="1:3" x14ac:dyDescent="0.3">
      <c r="A40">
        <v>58</v>
      </c>
      <c r="B40" t="s">
        <v>452</v>
      </c>
      <c r="C40" s="1">
        <v>203</v>
      </c>
    </row>
    <row r="41" spans="1:3" x14ac:dyDescent="0.3">
      <c r="A41">
        <v>59</v>
      </c>
      <c r="B41" t="s">
        <v>453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367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450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431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432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479</v>
      </c>
      <c r="C61" s="1">
        <v>74</v>
      </c>
    </row>
    <row r="62" spans="1:3" x14ac:dyDescent="0.3">
      <c r="A62">
        <v>89</v>
      </c>
      <c r="B62" t="s">
        <v>428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435</v>
      </c>
      <c r="C64" s="1">
        <v>233</v>
      </c>
    </row>
    <row r="65" spans="1:3" x14ac:dyDescent="0.3">
      <c r="A65">
        <v>93</v>
      </c>
      <c r="B65" t="s">
        <v>447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451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448</v>
      </c>
      <c r="C70" s="1">
        <v>132</v>
      </c>
    </row>
    <row r="71" spans="1:3" x14ac:dyDescent="0.3">
      <c r="A71">
        <v>99</v>
      </c>
      <c r="B71" t="s">
        <v>459</v>
      </c>
      <c r="C71" s="1">
        <v>82</v>
      </c>
    </row>
    <row r="72" spans="1:3" x14ac:dyDescent="0.3">
      <c r="A72">
        <v>100</v>
      </c>
      <c r="B72" t="s">
        <v>446</v>
      </c>
      <c r="C72" s="1">
        <v>126</v>
      </c>
    </row>
    <row r="73" spans="1:3" x14ac:dyDescent="0.3">
      <c r="A73">
        <v>101</v>
      </c>
      <c r="B73" t="s">
        <v>460</v>
      </c>
      <c r="C73" s="1">
        <v>88</v>
      </c>
    </row>
    <row r="74" spans="1:3" x14ac:dyDescent="0.3">
      <c r="A74">
        <v>103</v>
      </c>
      <c r="B74" t="s">
        <v>425</v>
      </c>
      <c r="C74" s="1">
        <v>30</v>
      </c>
    </row>
    <row r="75" spans="1:3" x14ac:dyDescent="0.3">
      <c r="A75">
        <v>104</v>
      </c>
      <c r="B75" t="s">
        <v>457</v>
      </c>
      <c r="C75" s="1">
        <v>80</v>
      </c>
    </row>
    <row r="76" spans="1:3" x14ac:dyDescent="0.3">
      <c r="A76">
        <v>105</v>
      </c>
      <c r="B76" t="s">
        <v>411</v>
      </c>
      <c r="C76" s="1">
        <v>190</v>
      </c>
    </row>
    <row r="77" spans="1:3" x14ac:dyDescent="0.3">
      <c r="A77">
        <v>107</v>
      </c>
      <c r="B77" t="s">
        <v>443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325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434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444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426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440</v>
      </c>
      <c r="C93" s="1">
        <v>247</v>
      </c>
    </row>
    <row r="94" spans="1:3" x14ac:dyDescent="0.3">
      <c r="A94">
        <v>134</v>
      </c>
      <c r="B94" t="s">
        <v>374</v>
      </c>
      <c r="C94" s="1">
        <v>57</v>
      </c>
    </row>
    <row r="95" spans="1:3" x14ac:dyDescent="0.3">
      <c r="A95">
        <v>135</v>
      </c>
      <c r="B95" t="s">
        <v>398</v>
      </c>
      <c r="C95" s="1">
        <v>152</v>
      </c>
    </row>
    <row r="96" spans="1:3" x14ac:dyDescent="0.3">
      <c r="A96">
        <v>136</v>
      </c>
      <c r="B96" t="s">
        <v>469</v>
      </c>
      <c r="C96" s="1">
        <v>263</v>
      </c>
    </row>
    <row r="97" spans="1:3" x14ac:dyDescent="0.3">
      <c r="A97">
        <v>137</v>
      </c>
      <c r="B97" t="s">
        <v>471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394</v>
      </c>
      <c r="C99" s="1">
        <v>278</v>
      </c>
    </row>
    <row r="100" spans="1:3" x14ac:dyDescent="0.3">
      <c r="A100">
        <v>141</v>
      </c>
      <c r="B100" t="s">
        <v>410</v>
      </c>
      <c r="C100" s="1">
        <v>176</v>
      </c>
    </row>
    <row r="101" spans="1:3" x14ac:dyDescent="0.3">
      <c r="A101">
        <v>142</v>
      </c>
      <c r="B101" t="s">
        <v>441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433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429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375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458</v>
      </c>
      <c r="C117" s="1">
        <v>81</v>
      </c>
    </row>
    <row r="118" spans="1:3" x14ac:dyDescent="0.3">
      <c r="A118">
        <v>167</v>
      </c>
      <c r="B118" t="s">
        <v>357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334</v>
      </c>
      <c r="C121" s="1">
        <v>2</v>
      </c>
    </row>
    <row r="122" spans="1:3" x14ac:dyDescent="0.3">
      <c r="A122">
        <v>171</v>
      </c>
      <c r="B122" t="s">
        <v>418</v>
      </c>
      <c r="C122" s="1">
        <v>56</v>
      </c>
    </row>
    <row r="123" spans="1:3" x14ac:dyDescent="0.3">
      <c r="A123">
        <v>173</v>
      </c>
      <c r="B123" t="s">
        <v>427</v>
      </c>
      <c r="C123" s="1">
        <v>40</v>
      </c>
    </row>
    <row r="124" spans="1:3" x14ac:dyDescent="0.3">
      <c r="A124">
        <v>177</v>
      </c>
      <c r="B124" t="s">
        <v>462</v>
      </c>
      <c r="C124" s="1">
        <v>94</v>
      </c>
    </row>
    <row r="125" spans="1:3" x14ac:dyDescent="0.3">
      <c r="A125">
        <v>178</v>
      </c>
      <c r="B125" t="s">
        <v>445</v>
      </c>
      <c r="C125" s="1">
        <v>125</v>
      </c>
    </row>
    <row r="126" spans="1:3" x14ac:dyDescent="0.3">
      <c r="A126">
        <v>179</v>
      </c>
      <c r="B126" t="s">
        <v>439</v>
      </c>
      <c r="C126" s="1">
        <v>246</v>
      </c>
    </row>
    <row r="127" spans="1:3" x14ac:dyDescent="0.3">
      <c r="A127">
        <v>183</v>
      </c>
      <c r="B127" t="s">
        <v>162</v>
      </c>
      <c r="C127" s="1">
        <v>120</v>
      </c>
    </row>
    <row r="128" spans="1:3" x14ac:dyDescent="0.3">
      <c r="A128">
        <v>184</v>
      </c>
      <c r="B128" t="s">
        <v>346</v>
      </c>
      <c r="C128" s="1">
        <v>137</v>
      </c>
    </row>
    <row r="129" spans="1:3" x14ac:dyDescent="0.3">
      <c r="A129">
        <v>185</v>
      </c>
      <c r="B129" t="s">
        <v>164</v>
      </c>
      <c r="C129" s="1">
        <v>127</v>
      </c>
    </row>
    <row r="130" spans="1:3" x14ac:dyDescent="0.3">
      <c r="A130">
        <v>186</v>
      </c>
      <c r="B130" t="s">
        <v>165</v>
      </c>
      <c r="C130" s="1">
        <v>128</v>
      </c>
    </row>
    <row r="131" spans="1:3" x14ac:dyDescent="0.3">
      <c r="A131">
        <v>192</v>
      </c>
      <c r="B131" t="s">
        <v>167</v>
      </c>
      <c r="C131" s="1">
        <v>135</v>
      </c>
    </row>
    <row r="132" spans="1:3" x14ac:dyDescent="0.3">
      <c r="A132">
        <v>193</v>
      </c>
      <c r="B132" t="s">
        <v>467</v>
      </c>
      <c r="C132" s="1">
        <v>308</v>
      </c>
    </row>
    <row r="133" spans="1:3" x14ac:dyDescent="0.3">
      <c r="A133">
        <v>195</v>
      </c>
      <c r="B133" t="s">
        <v>421</v>
      </c>
      <c r="C133" s="1">
        <v>60</v>
      </c>
    </row>
    <row r="134" spans="1:3" x14ac:dyDescent="0.3">
      <c r="A134">
        <v>196</v>
      </c>
      <c r="B134" t="s">
        <v>417</v>
      </c>
      <c r="C134" s="1">
        <v>55</v>
      </c>
    </row>
    <row r="135" spans="1:3" x14ac:dyDescent="0.3">
      <c r="A135">
        <v>198</v>
      </c>
      <c r="B135" t="s">
        <v>173</v>
      </c>
      <c r="C135" s="1">
        <v>272</v>
      </c>
    </row>
    <row r="136" spans="1:3" x14ac:dyDescent="0.3">
      <c r="A136">
        <v>199</v>
      </c>
      <c r="B136" t="s">
        <v>174</v>
      </c>
      <c r="C136" s="1">
        <v>109</v>
      </c>
    </row>
    <row r="137" spans="1:3" x14ac:dyDescent="0.3">
      <c r="A137">
        <v>200</v>
      </c>
      <c r="B137" t="s">
        <v>449</v>
      </c>
      <c r="C137" s="1">
        <v>133</v>
      </c>
    </row>
    <row r="138" spans="1:3" x14ac:dyDescent="0.3">
      <c r="A138">
        <v>201</v>
      </c>
      <c r="B138" t="s">
        <v>420</v>
      </c>
      <c r="C138" s="1">
        <v>59</v>
      </c>
    </row>
    <row r="139" spans="1:3" x14ac:dyDescent="0.3">
      <c r="A139">
        <v>202</v>
      </c>
      <c r="B139" t="s">
        <v>177</v>
      </c>
      <c r="C139" s="1">
        <v>170</v>
      </c>
    </row>
    <row r="140" spans="1:3" x14ac:dyDescent="0.3">
      <c r="A140">
        <v>205</v>
      </c>
      <c r="B140" t="s">
        <v>472</v>
      </c>
      <c r="C140" s="1">
        <v>279</v>
      </c>
    </row>
    <row r="141" spans="1:3" x14ac:dyDescent="0.3">
      <c r="A141">
        <v>207</v>
      </c>
      <c r="B141" t="s">
        <v>180</v>
      </c>
      <c r="C141" s="1">
        <v>17</v>
      </c>
    </row>
    <row r="142" spans="1:3" x14ac:dyDescent="0.3">
      <c r="A142">
        <v>208</v>
      </c>
      <c r="B142" t="s">
        <v>181</v>
      </c>
      <c r="C142" s="1">
        <v>19</v>
      </c>
    </row>
    <row r="143" spans="1:3" x14ac:dyDescent="0.3">
      <c r="A143">
        <v>212</v>
      </c>
      <c r="B143" t="s">
        <v>422</v>
      </c>
      <c r="C143" s="1">
        <v>322</v>
      </c>
    </row>
    <row r="144" spans="1:3" x14ac:dyDescent="0.3">
      <c r="A144">
        <v>213</v>
      </c>
      <c r="B144" t="s">
        <v>456</v>
      </c>
      <c r="C144" s="1">
        <v>37</v>
      </c>
    </row>
    <row r="145" spans="1:3" x14ac:dyDescent="0.3">
      <c r="A145">
        <v>215</v>
      </c>
      <c r="B145" t="s">
        <v>344</v>
      </c>
      <c r="C145" s="1">
        <v>309</v>
      </c>
    </row>
    <row r="146" spans="1:3" x14ac:dyDescent="0.3">
      <c r="A146">
        <v>216</v>
      </c>
      <c r="B146" t="s">
        <v>185</v>
      </c>
      <c r="C146" s="1">
        <v>85</v>
      </c>
    </row>
    <row r="147" spans="1:3" x14ac:dyDescent="0.3">
      <c r="A147">
        <v>218</v>
      </c>
      <c r="B147" t="s">
        <v>186</v>
      </c>
      <c r="C147" s="1">
        <v>24</v>
      </c>
    </row>
    <row r="148" spans="1:3" x14ac:dyDescent="0.3">
      <c r="A148">
        <v>219</v>
      </c>
      <c r="B148" t="s">
        <v>187</v>
      </c>
      <c r="C148" s="1">
        <v>262</v>
      </c>
    </row>
    <row r="149" spans="1:3" x14ac:dyDescent="0.3">
      <c r="A149">
        <v>220</v>
      </c>
      <c r="B149" t="s">
        <v>473</v>
      </c>
      <c r="C149" s="1">
        <v>157</v>
      </c>
    </row>
    <row r="150" spans="1:3" x14ac:dyDescent="0.3">
      <c r="A150">
        <v>223</v>
      </c>
      <c r="B150" t="s">
        <v>190</v>
      </c>
      <c r="C150" s="1">
        <v>291</v>
      </c>
    </row>
    <row r="151" spans="1:3" x14ac:dyDescent="0.3">
      <c r="A151">
        <v>228</v>
      </c>
      <c r="B151" t="s">
        <v>380</v>
      </c>
      <c r="C151" s="1">
        <v>191</v>
      </c>
    </row>
    <row r="152" spans="1:3" x14ac:dyDescent="0.3">
      <c r="A152">
        <v>229</v>
      </c>
      <c r="B152" t="s">
        <v>195</v>
      </c>
      <c r="C152" s="1">
        <v>218</v>
      </c>
    </row>
    <row r="153" spans="1:3" x14ac:dyDescent="0.3">
      <c r="A153">
        <v>230</v>
      </c>
      <c r="B153" t="s">
        <v>196</v>
      </c>
      <c r="C153" s="1">
        <v>46</v>
      </c>
    </row>
    <row r="154" spans="1:3" x14ac:dyDescent="0.3">
      <c r="A154">
        <v>231</v>
      </c>
      <c r="B154" t="s">
        <v>197</v>
      </c>
      <c r="C154" s="1">
        <v>36</v>
      </c>
    </row>
    <row r="155" spans="1:3" x14ac:dyDescent="0.3">
      <c r="A155">
        <v>232</v>
      </c>
      <c r="B155" t="s">
        <v>198</v>
      </c>
      <c r="C155" s="1">
        <v>38</v>
      </c>
    </row>
    <row r="156" spans="1:3" x14ac:dyDescent="0.3">
      <c r="A156">
        <v>233</v>
      </c>
      <c r="B156" t="s">
        <v>199</v>
      </c>
      <c r="C156" s="1">
        <v>45</v>
      </c>
    </row>
    <row r="157" spans="1:3" x14ac:dyDescent="0.3">
      <c r="A157">
        <v>234</v>
      </c>
      <c r="B157" t="s">
        <v>200</v>
      </c>
      <c r="C157" s="1">
        <v>172</v>
      </c>
    </row>
    <row r="158" spans="1:3" x14ac:dyDescent="0.3">
      <c r="A158">
        <v>235</v>
      </c>
      <c r="B158" t="s">
        <v>408</v>
      </c>
      <c r="C158" s="1">
        <v>171</v>
      </c>
    </row>
    <row r="159" spans="1:3" x14ac:dyDescent="0.3">
      <c r="A159">
        <v>238</v>
      </c>
      <c r="B159" t="s">
        <v>203</v>
      </c>
      <c r="C159" s="1">
        <v>10</v>
      </c>
    </row>
    <row r="160" spans="1:3" x14ac:dyDescent="0.3">
      <c r="A160">
        <v>240</v>
      </c>
      <c r="B160" t="s">
        <v>205</v>
      </c>
      <c r="C160" s="1">
        <v>92</v>
      </c>
    </row>
    <row r="161" spans="1:3" x14ac:dyDescent="0.3">
      <c r="A161">
        <v>241</v>
      </c>
      <c r="B161" t="s">
        <v>206</v>
      </c>
      <c r="C161" s="1">
        <v>153</v>
      </c>
    </row>
    <row r="162" spans="1:3" x14ac:dyDescent="0.3">
      <c r="A162">
        <v>244</v>
      </c>
      <c r="B162" t="s">
        <v>207</v>
      </c>
      <c r="C162" s="1">
        <v>321</v>
      </c>
    </row>
    <row r="163" spans="1:3" x14ac:dyDescent="0.3">
      <c r="A163">
        <v>245</v>
      </c>
      <c r="B163" t="s">
        <v>208</v>
      </c>
      <c r="C163" s="1">
        <v>240</v>
      </c>
    </row>
    <row r="164" spans="1:3" x14ac:dyDescent="0.3">
      <c r="A164">
        <v>247</v>
      </c>
      <c r="B164" t="s">
        <v>210</v>
      </c>
      <c r="C164" s="1">
        <v>293</v>
      </c>
    </row>
    <row r="165" spans="1:3" x14ac:dyDescent="0.3">
      <c r="A165">
        <v>250</v>
      </c>
      <c r="B165" t="s">
        <v>213</v>
      </c>
      <c r="C165" s="1">
        <v>175</v>
      </c>
    </row>
    <row r="166" spans="1:3" x14ac:dyDescent="0.3">
      <c r="A166">
        <v>251</v>
      </c>
      <c r="B166" t="s">
        <v>214</v>
      </c>
      <c r="C166" s="1">
        <v>242</v>
      </c>
    </row>
    <row r="167" spans="1:3" x14ac:dyDescent="0.3">
      <c r="A167">
        <v>255</v>
      </c>
      <c r="B167" t="s">
        <v>217</v>
      </c>
      <c r="C167" s="1">
        <v>156</v>
      </c>
    </row>
    <row r="168" spans="1:3" x14ac:dyDescent="0.3">
      <c r="A168">
        <v>256</v>
      </c>
      <c r="B168" t="s">
        <v>218</v>
      </c>
      <c r="C168" s="1">
        <v>275</v>
      </c>
    </row>
    <row r="169" spans="1:3" x14ac:dyDescent="0.3">
      <c r="A169">
        <v>257</v>
      </c>
      <c r="B169" t="s">
        <v>219</v>
      </c>
      <c r="C169" s="1">
        <v>271</v>
      </c>
    </row>
    <row r="170" spans="1:3" x14ac:dyDescent="0.3">
      <c r="A170">
        <v>258</v>
      </c>
      <c r="B170" t="s">
        <v>455</v>
      </c>
      <c r="C170" s="1">
        <v>35</v>
      </c>
    </row>
    <row r="171" spans="1:3" x14ac:dyDescent="0.3">
      <c r="A171">
        <v>260</v>
      </c>
      <c r="B171" t="s">
        <v>221</v>
      </c>
      <c r="C171" s="1">
        <v>22</v>
      </c>
    </row>
    <row r="172" spans="1:3" x14ac:dyDescent="0.3">
      <c r="A172">
        <v>263</v>
      </c>
      <c r="B172" t="s">
        <v>392</v>
      </c>
      <c r="C172" s="1">
        <v>270</v>
      </c>
    </row>
    <row r="173" spans="1:3" x14ac:dyDescent="0.3">
      <c r="A173">
        <v>264</v>
      </c>
      <c r="B173" t="s">
        <v>224</v>
      </c>
      <c r="C173" s="1">
        <v>154</v>
      </c>
    </row>
    <row r="174" spans="1:3" x14ac:dyDescent="0.3">
      <c r="A174">
        <v>265</v>
      </c>
      <c r="B174" t="s">
        <v>225</v>
      </c>
      <c r="C174" s="1">
        <v>3</v>
      </c>
    </row>
    <row r="175" spans="1:3" x14ac:dyDescent="0.3">
      <c r="A175">
        <v>266</v>
      </c>
      <c r="B175" t="s">
        <v>226</v>
      </c>
      <c r="C175" s="1">
        <v>178</v>
      </c>
    </row>
    <row r="176" spans="1:3" x14ac:dyDescent="0.3">
      <c r="A176">
        <v>268</v>
      </c>
      <c r="B176" t="s">
        <v>227</v>
      </c>
      <c r="C176" s="1">
        <v>23</v>
      </c>
    </row>
    <row r="177" spans="1:3" x14ac:dyDescent="0.3">
      <c r="A177">
        <v>272</v>
      </c>
      <c r="B177" t="s">
        <v>229</v>
      </c>
      <c r="C177" s="1">
        <v>155</v>
      </c>
    </row>
    <row r="178" spans="1:3" x14ac:dyDescent="0.3">
      <c r="A178">
        <v>275</v>
      </c>
      <c r="B178" t="s">
        <v>231</v>
      </c>
      <c r="C178" s="1">
        <v>61</v>
      </c>
    </row>
    <row r="179" spans="1:3" x14ac:dyDescent="0.3">
      <c r="A179">
        <v>277</v>
      </c>
      <c r="B179" t="s">
        <v>382</v>
      </c>
      <c r="C179" s="1">
        <v>201</v>
      </c>
    </row>
    <row r="180" spans="1:3" x14ac:dyDescent="0.3">
      <c r="A180">
        <v>278</v>
      </c>
      <c r="B180" t="s">
        <v>233</v>
      </c>
      <c r="C180" s="1">
        <v>104</v>
      </c>
    </row>
    <row r="181" spans="1:3" x14ac:dyDescent="0.3">
      <c r="A181">
        <v>280</v>
      </c>
      <c r="B181" t="s">
        <v>235</v>
      </c>
      <c r="C181" s="1">
        <v>105</v>
      </c>
    </row>
    <row r="182" spans="1:3" x14ac:dyDescent="0.3">
      <c r="A182">
        <v>281</v>
      </c>
      <c r="B182" t="s">
        <v>236</v>
      </c>
      <c r="C182" s="1">
        <v>18</v>
      </c>
    </row>
    <row r="183" spans="1:3" x14ac:dyDescent="0.3">
      <c r="A183">
        <v>283</v>
      </c>
      <c r="B183" t="s">
        <v>416</v>
      </c>
      <c r="C183" s="1">
        <v>53</v>
      </c>
    </row>
    <row r="184" spans="1:3" x14ac:dyDescent="0.3">
      <c r="A184">
        <v>285</v>
      </c>
      <c r="B184" t="s">
        <v>430</v>
      </c>
      <c r="C184" s="1">
        <v>212</v>
      </c>
    </row>
    <row r="185" spans="1:3" x14ac:dyDescent="0.3">
      <c r="A185">
        <v>286</v>
      </c>
      <c r="B185" t="s">
        <v>241</v>
      </c>
      <c r="C185" s="1">
        <v>108</v>
      </c>
    </row>
    <row r="186" spans="1:3" x14ac:dyDescent="0.3">
      <c r="A186">
        <v>289</v>
      </c>
      <c r="B186" t="s">
        <v>243</v>
      </c>
      <c r="C186" s="1">
        <v>177</v>
      </c>
    </row>
    <row r="187" spans="1:3" x14ac:dyDescent="0.3">
      <c r="A187">
        <v>290</v>
      </c>
      <c r="B187" t="s">
        <v>414</v>
      </c>
      <c r="C187" s="1">
        <v>51</v>
      </c>
    </row>
    <row r="188" spans="1:3" x14ac:dyDescent="0.3">
      <c r="A188">
        <v>291</v>
      </c>
      <c r="B188" t="s">
        <v>415</v>
      </c>
      <c r="C188" s="1">
        <v>52</v>
      </c>
    </row>
    <row r="189" spans="1:3" x14ac:dyDescent="0.3">
      <c r="A189">
        <v>293</v>
      </c>
      <c r="B189" t="s">
        <v>247</v>
      </c>
      <c r="C189" s="1">
        <v>87</v>
      </c>
    </row>
    <row r="190" spans="1:3" x14ac:dyDescent="0.3">
      <c r="A190">
        <v>294</v>
      </c>
      <c r="B190" t="s">
        <v>248</v>
      </c>
      <c r="C190" s="1">
        <v>269</v>
      </c>
    </row>
    <row r="191" spans="1:3" x14ac:dyDescent="0.3">
      <c r="A191">
        <v>296</v>
      </c>
      <c r="B191" t="s">
        <v>412</v>
      </c>
      <c r="C191" s="1">
        <v>193</v>
      </c>
    </row>
    <row r="192" spans="1:3" x14ac:dyDescent="0.3">
      <c r="A192">
        <v>297</v>
      </c>
      <c r="B192" t="s">
        <v>250</v>
      </c>
      <c r="C192" s="1">
        <v>150</v>
      </c>
    </row>
    <row r="193" spans="1:3" x14ac:dyDescent="0.3">
      <c r="A193">
        <v>299</v>
      </c>
      <c r="B193" t="s">
        <v>423</v>
      </c>
      <c r="C193" s="1">
        <v>324</v>
      </c>
    </row>
    <row r="194" spans="1:3" x14ac:dyDescent="0.3">
      <c r="A194">
        <v>301</v>
      </c>
      <c r="B194" t="s">
        <v>343</v>
      </c>
      <c r="C194" s="1">
        <v>307</v>
      </c>
    </row>
    <row r="195" spans="1:3" x14ac:dyDescent="0.3">
      <c r="A195">
        <v>302</v>
      </c>
      <c r="B195" t="s">
        <v>252</v>
      </c>
      <c r="C195" s="1">
        <v>249</v>
      </c>
    </row>
    <row r="196" spans="1:3" x14ac:dyDescent="0.3">
      <c r="A196">
        <v>303</v>
      </c>
      <c r="B196" t="s">
        <v>253</v>
      </c>
      <c r="C196" s="1">
        <v>151</v>
      </c>
    </row>
    <row r="197" spans="1:3" x14ac:dyDescent="0.3">
      <c r="A197">
        <v>307</v>
      </c>
      <c r="B197" t="s">
        <v>255</v>
      </c>
      <c r="C197" s="1">
        <v>273</v>
      </c>
    </row>
    <row r="198" spans="1:3" x14ac:dyDescent="0.3">
      <c r="A198">
        <v>309</v>
      </c>
      <c r="B198" t="s">
        <v>256</v>
      </c>
      <c r="C198" s="1">
        <v>323</v>
      </c>
    </row>
    <row r="199" spans="1:3" x14ac:dyDescent="0.3">
      <c r="A199">
        <v>310</v>
      </c>
      <c r="B199" t="s">
        <v>257</v>
      </c>
      <c r="C199" s="1">
        <v>138</v>
      </c>
    </row>
    <row r="200" spans="1:3" x14ac:dyDescent="0.3">
      <c r="A200">
        <v>311</v>
      </c>
      <c r="B200" t="s">
        <v>389</v>
      </c>
      <c r="C200" s="1">
        <v>268</v>
      </c>
    </row>
    <row r="201" spans="1:3" x14ac:dyDescent="0.3">
      <c r="A201">
        <v>312</v>
      </c>
      <c r="B201" t="s">
        <v>259</v>
      </c>
      <c r="C201" s="1">
        <v>8</v>
      </c>
    </row>
    <row r="202" spans="1:3" x14ac:dyDescent="0.3">
      <c r="A202">
        <v>313</v>
      </c>
      <c r="B202" t="s">
        <v>454</v>
      </c>
      <c r="C202" s="1">
        <v>31</v>
      </c>
    </row>
    <row r="203" spans="1:3" x14ac:dyDescent="0.3">
      <c r="A203">
        <v>314</v>
      </c>
      <c r="B203" t="s">
        <v>261</v>
      </c>
      <c r="C203" s="1">
        <v>4</v>
      </c>
    </row>
    <row r="204" spans="1:3" x14ac:dyDescent="0.3">
      <c r="A204">
        <v>315</v>
      </c>
      <c r="B204" t="s">
        <v>262</v>
      </c>
      <c r="C204" s="1">
        <v>276</v>
      </c>
    </row>
    <row r="205" spans="1:3" x14ac:dyDescent="0.3">
      <c r="A205">
        <v>316</v>
      </c>
      <c r="B205" t="s">
        <v>263</v>
      </c>
      <c r="C205" s="1">
        <v>215</v>
      </c>
    </row>
    <row r="206" spans="1:3" x14ac:dyDescent="0.3">
      <c r="A206">
        <v>318</v>
      </c>
      <c r="B206" t="s">
        <v>265</v>
      </c>
      <c r="C206" s="1">
        <v>62</v>
      </c>
    </row>
    <row r="207" spans="1:3" x14ac:dyDescent="0.3">
      <c r="A207">
        <v>319</v>
      </c>
      <c r="B207" t="s">
        <v>480</v>
      </c>
      <c r="C207" s="1">
        <v>71</v>
      </c>
    </row>
    <row r="208" spans="1:3" x14ac:dyDescent="0.3">
      <c r="A208">
        <v>320</v>
      </c>
      <c r="B208" t="s">
        <v>481</v>
      </c>
      <c r="C208" s="1">
        <v>73</v>
      </c>
    </row>
    <row r="209" spans="1:3" x14ac:dyDescent="0.3">
      <c r="A209">
        <v>362</v>
      </c>
      <c r="B209" t="s">
        <v>269</v>
      </c>
      <c r="C209">
        <v>5</v>
      </c>
    </row>
    <row r="210" spans="1:3" x14ac:dyDescent="0.3">
      <c r="A210">
        <v>363</v>
      </c>
      <c r="B210" t="s">
        <v>270</v>
      </c>
      <c r="C210">
        <v>5</v>
      </c>
    </row>
    <row r="211" spans="1:3" x14ac:dyDescent="0.3">
      <c r="A211">
        <v>364</v>
      </c>
      <c r="B211" t="s">
        <v>271</v>
      </c>
      <c r="C211">
        <v>5</v>
      </c>
    </row>
    <row r="212" spans="1:3" x14ac:dyDescent="0.3">
      <c r="A212">
        <v>365</v>
      </c>
      <c r="B212" t="s">
        <v>272</v>
      </c>
      <c r="C212">
        <v>5</v>
      </c>
    </row>
    <row r="213" spans="1:3" x14ac:dyDescent="0.3">
      <c r="A213">
        <v>366</v>
      </c>
      <c r="B213" t="s">
        <v>273</v>
      </c>
      <c r="C213">
        <v>5</v>
      </c>
    </row>
    <row r="214" spans="1:3" x14ac:dyDescent="0.3">
      <c r="A214">
        <v>367</v>
      </c>
      <c r="B214" t="s">
        <v>274</v>
      </c>
      <c r="C214">
        <v>5</v>
      </c>
    </row>
    <row r="215" spans="1:3" x14ac:dyDescent="0.3">
      <c r="A215">
        <v>369</v>
      </c>
      <c r="B215" t="s">
        <v>275</v>
      </c>
      <c r="C215">
        <v>5</v>
      </c>
    </row>
    <row r="216" spans="1:3" x14ac:dyDescent="0.3">
      <c r="A216">
        <v>370</v>
      </c>
      <c r="B216" t="s">
        <v>276</v>
      </c>
      <c r="C216">
        <v>5</v>
      </c>
    </row>
    <row r="217" spans="1:3" x14ac:dyDescent="0.3">
      <c r="A217">
        <v>371</v>
      </c>
      <c r="B217" t="s">
        <v>277</v>
      </c>
      <c r="C217">
        <v>5</v>
      </c>
    </row>
    <row r="218" spans="1:3" x14ac:dyDescent="0.3">
      <c r="A218">
        <v>372</v>
      </c>
      <c r="B218" t="s">
        <v>278</v>
      </c>
      <c r="C218">
        <v>9</v>
      </c>
    </row>
    <row r="219" spans="1:3" x14ac:dyDescent="0.3">
      <c r="A219">
        <v>373</v>
      </c>
      <c r="B219" t="s">
        <v>279</v>
      </c>
      <c r="C219">
        <v>11</v>
      </c>
    </row>
    <row r="220" spans="1:3" x14ac:dyDescent="0.3">
      <c r="A220">
        <v>374</v>
      </c>
      <c r="B220" t="s">
        <v>280</v>
      </c>
      <c r="C220">
        <v>9</v>
      </c>
    </row>
    <row r="221" spans="1:3" x14ac:dyDescent="0.3">
      <c r="A221">
        <v>375</v>
      </c>
      <c r="B221" t="s">
        <v>281</v>
      </c>
      <c r="C221">
        <v>9</v>
      </c>
    </row>
    <row r="222" spans="1:3" x14ac:dyDescent="0.3">
      <c r="A222">
        <v>376</v>
      </c>
      <c r="B222" t="s">
        <v>282</v>
      </c>
      <c r="C222">
        <v>11</v>
      </c>
    </row>
    <row r="223" spans="1:3" x14ac:dyDescent="0.3">
      <c r="A223">
        <v>377</v>
      </c>
      <c r="B223" t="s">
        <v>283</v>
      </c>
      <c r="C223">
        <v>9</v>
      </c>
    </row>
    <row r="224" spans="1:3" x14ac:dyDescent="0.3">
      <c r="A224">
        <v>378</v>
      </c>
      <c r="B224" t="s">
        <v>284</v>
      </c>
      <c r="C224">
        <v>11</v>
      </c>
    </row>
    <row r="225" spans="1:3" x14ac:dyDescent="0.3">
      <c r="A225">
        <v>379</v>
      </c>
      <c r="B225" t="s">
        <v>285</v>
      </c>
      <c r="C225">
        <v>9</v>
      </c>
    </row>
    <row r="226" spans="1:3" x14ac:dyDescent="0.3">
      <c r="A226">
        <v>380</v>
      </c>
      <c r="B226" t="s">
        <v>286</v>
      </c>
      <c r="C226">
        <v>11</v>
      </c>
    </row>
    <row r="227" spans="1:3" x14ac:dyDescent="0.3">
      <c r="A227">
        <v>381</v>
      </c>
      <c r="B227" t="s">
        <v>287</v>
      </c>
      <c r="C227">
        <v>9</v>
      </c>
    </row>
    <row r="228" spans="1:3" x14ac:dyDescent="0.3">
      <c r="A228">
        <v>382</v>
      </c>
      <c r="B228" t="s">
        <v>288</v>
      </c>
      <c r="C228">
        <v>11</v>
      </c>
    </row>
    <row r="229" spans="1:3" x14ac:dyDescent="0.3">
      <c r="A229">
        <v>383</v>
      </c>
      <c r="B229" t="s">
        <v>289</v>
      </c>
      <c r="C229">
        <v>9</v>
      </c>
    </row>
    <row r="230" spans="1:3" x14ac:dyDescent="0.3">
      <c r="A230">
        <v>384</v>
      </c>
      <c r="B230" t="s">
        <v>290</v>
      </c>
      <c r="C230">
        <v>11</v>
      </c>
    </row>
    <row r="231" spans="1:3" x14ac:dyDescent="0.3">
      <c r="A231">
        <v>385</v>
      </c>
      <c r="B231" t="s">
        <v>291</v>
      </c>
      <c r="C231">
        <v>11</v>
      </c>
    </row>
    <row r="232" spans="1:3" x14ac:dyDescent="0.3">
      <c r="A232">
        <v>386</v>
      </c>
      <c r="B232" t="s">
        <v>292</v>
      </c>
      <c r="C232">
        <v>9</v>
      </c>
    </row>
    <row r="233" spans="1:3" x14ac:dyDescent="0.3">
      <c r="A233">
        <v>387</v>
      </c>
      <c r="B233" t="s">
        <v>293</v>
      </c>
      <c r="C233">
        <v>9</v>
      </c>
    </row>
    <row r="234" spans="1:3" x14ac:dyDescent="0.3">
      <c r="A234">
        <v>388</v>
      </c>
      <c r="B234" t="s">
        <v>294</v>
      </c>
      <c r="C234">
        <v>11</v>
      </c>
    </row>
    <row r="235" spans="1:3" x14ac:dyDescent="0.3">
      <c r="A235">
        <v>389</v>
      </c>
      <c r="B235" t="s">
        <v>295</v>
      </c>
      <c r="C235">
        <v>11</v>
      </c>
    </row>
    <row r="236" spans="1:3" x14ac:dyDescent="0.3">
      <c r="A236">
        <v>390</v>
      </c>
      <c r="B236" t="s">
        <v>296</v>
      </c>
      <c r="C236">
        <v>9</v>
      </c>
    </row>
    <row r="237" spans="1:3" x14ac:dyDescent="0.3">
      <c r="A237">
        <v>391</v>
      </c>
      <c r="B237" t="s">
        <v>297</v>
      </c>
      <c r="C237">
        <v>11</v>
      </c>
    </row>
    <row r="238" spans="1:3" x14ac:dyDescent="0.3">
      <c r="A238">
        <v>392</v>
      </c>
      <c r="B238" t="s">
        <v>298</v>
      </c>
      <c r="C238">
        <v>9</v>
      </c>
    </row>
    <row r="239" spans="1:3" x14ac:dyDescent="0.3">
      <c r="A239">
        <v>393</v>
      </c>
      <c r="B239" t="s">
        <v>299</v>
      </c>
      <c r="C239">
        <v>11</v>
      </c>
    </row>
    <row r="240" spans="1:3" x14ac:dyDescent="0.3">
      <c r="A240">
        <v>394</v>
      </c>
      <c r="B240" t="s">
        <v>300</v>
      </c>
      <c r="C240">
        <v>9</v>
      </c>
    </row>
    <row r="241" spans="1:3" x14ac:dyDescent="0.3">
      <c r="A241">
        <v>395</v>
      </c>
      <c r="B241" t="s">
        <v>301</v>
      </c>
      <c r="C241">
        <v>11</v>
      </c>
    </row>
    <row r="242" spans="1:3" x14ac:dyDescent="0.3">
      <c r="A242">
        <v>396</v>
      </c>
      <c r="B242" t="s">
        <v>302</v>
      </c>
      <c r="C242">
        <v>9</v>
      </c>
    </row>
    <row r="243" spans="1:3" x14ac:dyDescent="0.3">
      <c r="A243">
        <v>397</v>
      </c>
      <c r="B243" t="s">
        <v>303</v>
      </c>
      <c r="C243">
        <v>11</v>
      </c>
    </row>
    <row r="244" spans="1:3" x14ac:dyDescent="0.3">
      <c r="A244">
        <v>398</v>
      </c>
      <c r="B244" t="s">
        <v>304</v>
      </c>
      <c r="C244">
        <v>9</v>
      </c>
    </row>
    <row r="245" spans="1:3" x14ac:dyDescent="0.3">
      <c r="A245">
        <v>399</v>
      </c>
      <c r="B245" t="s">
        <v>305</v>
      </c>
      <c r="C245">
        <v>11</v>
      </c>
    </row>
    <row r="246" spans="1:3" x14ac:dyDescent="0.3">
      <c r="A246">
        <v>400</v>
      </c>
      <c r="B246" t="s">
        <v>306</v>
      </c>
      <c r="C246">
        <v>9</v>
      </c>
    </row>
    <row r="247" spans="1:3" x14ac:dyDescent="0.3">
      <c r="A247">
        <v>401</v>
      </c>
      <c r="B247" t="s">
        <v>307</v>
      </c>
      <c r="C247">
        <v>9</v>
      </c>
    </row>
    <row r="248" spans="1:3" x14ac:dyDescent="0.3">
      <c r="A248">
        <v>402</v>
      </c>
      <c r="B248" t="s">
        <v>308</v>
      </c>
      <c r="C248">
        <v>11</v>
      </c>
    </row>
    <row r="249" spans="1:3" x14ac:dyDescent="0.3">
      <c r="A249">
        <v>403</v>
      </c>
      <c r="B249" t="s">
        <v>309</v>
      </c>
      <c r="C249">
        <v>9</v>
      </c>
    </row>
    <row r="250" spans="1:3" x14ac:dyDescent="0.3">
      <c r="A250">
        <v>404</v>
      </c>
      <c r="B250" t="s">
        <v>310</v>
      </c>
      <c r="C250">
        <v>11</v>
      </c>
    </row>
    <row r="251" spans="1:3" x14ac:dyDescent="0.3">
      <c r="A251">
        <v>405</v>
      </c>
      <c r="B251" t="s">
        <v>311</v>
      </c>
      <c r="C251">
        <v>9</v>
      </c>
    </row>
    <row r="252" spans="1:3" x14ac:dyDescent="0.3">
      <c r="A252">
        <v>406</v>
      </c>
      <c r="B252" t="s">
        <v>312</v>
      </c>
      <c r="C252">
        <v>11</v>
      </c>
    </row>
    <row r="253" spans="1:3" x14ac:dyDescent="0.3">
      <c r="A253">
        <v>407</v>
      </c>
      <c r="B253" t="s">
        <v>313</v>
      </c>
      <c r="C253">
        <v>9</v>
      </c>
    </row>
    <row r="254" spans="1:3" x14ac:dyDescent="0.3">
      <c r="A254">
        <v>408</v>
      </c>
      <c r="B254" t="s">
        <v>314</v>
      </c>
      <c r="C254">
        <v>11</v>
      </c>
    </row>
    <row r="255" spans="1:3" x14ac:dyDescent="0.3">
      <c r="A255">
        <v>409</v>
      </c>
      <c r="B255" t="s">
        <v>317</v>
      </c>
      <c r="C255" s="1">
        <v>96</v>
      </c>
    </row>
    <row r="256" spans="1:3" x14ac:dyDescent="0.3">
      <c r="A256">
        <v>411</v>
      </c>
      <c r="B256" t="s">
        <v>319</v>
      </c>
      <c r="C256" s="1">
        <v>161</v>
      </c>
    </row>
    <row r="257" spans="1:3" x14ac:dyDescent="0.3">
      <c r="A257">
        <v>412</v>
      </c>
      <c r="B257" t="s">
        <v>438</v>
      </c>
      <c r="C257" s="1">
        <v>237</v>
      </c>
    </row>
    <row r="258" spans="1:3" x14ac:dyDescent="0.3">
      <c r="A258">
        <v>413</v>
      </c>
      <c r="B258" t="s">
        <v>442</v>
      </c>
      <c r="C258" s="1">
        <v>250</v>
      </c>
    </row>
    <row r="259" spans="1:3" x14ac:dyDescent="0.3">
      <c r="A259">
        <v>414</v>
      </c>
      <c r="B259" t="s">
        <v>774</v>
      </c>
      <c r="C259" s="1">
        <v>118</v>
      </c>
    </row>
    <row r="260" spans="1:3" x14ac:dyDescent="0.3">
      <c r="A260">
        <v>415</v>
      </c>
      <c r="B260" t="s">
        <v>775</v>
      </c>
      <c r="C260" s="1">
        <v>119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Source</vt:lpstr>
      <vt:lpstr>KT</vt:lpstr>
      <vt:lpstr>LG</vt:lpstr>
      <vt:lpstr>SK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2017-03-09T02:07:10Z</dcterms:modified>
</cp:coreProperties>
</file>