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홍익과학기술\Desktop\"/>
    </mc:Choice>
  </mc:AlternateContent>
  <xr:revisionPtr revIDLastSave="0" documentId="8_{132E63B1-4BA8-43D0-BE9D-7FAA92D52DCE}" xr6:coauthVersionLast="47" xr6:coauthVersionMax="47" xr10:uidLastSave="{00000000-0000-0000-0000-000000000000}"/>
  <bookViews>
    <workbookView xWindow="-108" yWindow="-108" windowWidth="23256" windowHeight="12576" xr2:uid="{C44696CC-3BF6-4D92-B394-48596219F485}"/>
  </bookViews>
  <sheets>
    <sheet name="SYS_SUMM" sheetId="27" r:id="rId1"/>
    <sheet name="AAA" sheetId="3" r:id="rId2"/>
    <sheet name="BBBP" sheetId="4" r:id="rId3"/>
    <sheet name="DISK_SUMM" sheetId="19" r:id="rId4"/>
    <sheet name="CPU_ALL" sheetId="13" r:id="rId5"/>
    <sheet name="CPU_SUMM" sheetId="28" r:id="rId6"/>
    <sheet name="DISKBSIZE" sheetId="14" r:id="rId7"/>
    <sheet name="DISKBUSY" sheetId="15" r:id="rId8"/>
    <sheet name="DISKREAD" sheetId="16" r:id="rId9"/>
    <sheet name="DISKWRITE" sheetId="17" r:id="rId10"/>
    <sheet name="DISKXFER" sheetId="18" r:id="rId11"/>
    <sheet name="JFSFILE" sheetId="20" r:id="rId12"/>
    <sheet name="MEM" sheetId="21" r:id="rId13"/>
    <sheet name="NET" sheetId="22" r:id="rId14"/>
    <sheet name="NETPACKET" sheetId="23" r:id="rId15"/>
    <sheet name="PROC" sheetId="24" r:id="rId16"/>
    <sheet name="VM" sheetId="25" r:id="rId17"/>
    <sheet name="ZZZZ" sheetId="26"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 name="x86_21">AAA!$B$18</definedName>
    <definedName name="x86_22">AAA!$B$19</definedName>
    <definedName name="x86_23">AAA!$B$20</definedName>
    <definedName name="x86_24">AAA!$B$21</definedName>
    <definedName name="x86_25">AAA!$B$22</definedName>
    <definedName name="x86_26">AAA!$B$23</definedName>
    <definedName name="x86_27">AAA!$B$24</definedName>
    <definedName name="x86_28">AAA!$B$25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9" i="23" l="1"/>
  <c r="F59" i="23"/>
  <c r="G59" i="23"/>
  <c r="D59" i="23"/>
  <c r="D60" i="23" s="1"/>
  <c r="D63" i="23" s="1"/>
  <c r="H59" i="23"/>
  <c r="H60" i="23" s="1"/>
  <c r="H63" i="23" s="1"/>
  <c r="I59" i="23"/>
  <c r="I60" i="23" s="1"/>
  <c r="I63" i="23" s="1"/>
  <c r="J59" i="23"/>
  <c r="K59" i="23"/>
  <c r="C59" i="23"/>
  <c r="L59" i="23"/>
  <c r="M59" i="23"/>
  <c r="N59" i="23"/>
  <c r="N60" i="23" s="1"/>
  <c r="N63" i="23" s="1"/>
  <c r="O59" i="23"/>
  <c r="P59" i="23"/>
  <c r="P60" i="23" s="1"/>
  <c r="P63" i="23" s="1"/>
  <c r="Q59" i="23"/>
  <c r="B60" i="23"/>
  <c r="B63" i="23" s="1"/>
  <c r="F60" i="23"/>
  <c r="G60" i="23"/>
  <c r="J60" i="23"/>
  <c r="J63" i="23" s="1"/>
  <c r="C60" i="23"/>
  <c r="C63" i="23" s="1"/>
  <c r="L60" i="23"/>
  <c r="M60" i="23"/>
  <c r="O60" i="23"/>
  <c r="Q60" i="23"/>
  <c r="Q63" i="23" s="1"/>
  <c r="B61" i="23"/>
  <c r="F61" i="23"/>
  <c r="G61" i="23"/>
  <c r="D61" i="23"/>
  <c r="H61" i="23"/>
  <c r="I61" i="23"/>
  <c r="J61" i="23"/>
  <c r="K61" i="23"/>
  <c r="C61" i="23"/>
  <c r="L61" i="23"/>
  <c r="M61" i="23"/>
  <c r="N61" i="23"/>
  <c r="O61" i="23"/>
  <c r="P61" i="23"/>
  <c r="Q61" i="23"/>
  <c r="B62" i="23"/>
  <c r="F62" i="23"/>
  <c r="G62" i="23"/>
  <c r="D62" i="23"/>
  <c r="H62" i="23"/>
  <c r="I62" i="23"/>
  <c r="J62" i="23"/>
  <c r="K62" i="23"/>
  <c r="C62" i="23"/>
  <c r="L62" i="23"/>
  <c r="M62" i="23"/>
  <c r="N62" i="23"/>
  <c r="O62" i="23"/>
  <c r="P62" i="23"/>
  <c r="Q62" i="23"/>
  <c r="F63" i="23"/>
  <c r="G63" i="23"/>
  <c r="L63" i="23"/>
  <c r="M63" i="23"/>
  <c r="O63" i="23"/>
  <c r="E62" i="23"/>
  <c r="E61" i="23"/>
  <c r="E59" i="23"/>
  <c r="E60" i="23" s="1"/>
  <c r="E63" i="23" s="1"/>
  <c r="C59" i="22"/>
  <c r="D59" i="22"/>
  <c r="E59" i="22"/>
  <c r="F59" i="22"/>
  <c r="G59" i="22"/>
  <c r="H59" i="22"/>
  <c r="I59" i="22"/>
  <c r="J59" i="22"/>
  <c r="K59" i="22"/>
  <c r="L59" i="22"/>
  <c r="M59" i="22"/>
  <c r="N59" i="22"/>
  <c r="O59" i="22"/>
  <c r="P59" i="22"/>
  <c r="Q59" i="22"/>
  <c r="C60" i="22"/>
  <c r="C63" i="22" s="1"/>
  <c r="D60" i="22"/>
  <c r="E60" i="22"/>
  <c r="F60" i="22"/>
  <c r="G60" i="22"/>
  <c r="I60" i="22"/>
  <c r="I63" i="22" s="1"/>
  <c r="K60" i="22"/>
  <c r="K63" i="22" s="1"/>
  <c r="L60" i="22"/>
  <c r="M60" i="22"/>
  <c r="N60" i="22"/>
  <c r="O60" i="22"/>
  <c r="Q60" i="22"/>
  <c r="Q63" i="22" s="1"/>
  <c r="C61" i="22"/>
  <c r="D61" i="22"/>
  <c r="E61" i="22"/>
  <c r="F61" i="22"/>
  <c r="G61" i="22"/>
  <c r="H61" i="22"/>
  <c r="I61" i="22"/>
  <c r="J61" i="22"/>
  <c r="K61" i="22"/>
  <c r="L61" i="22"/>
  <c r="M61" i="22"/>
  <c r="N61" i="22"/>
  <c r="O61" i="22"/>
  <c r="P61" i="22"/>
  <c r="Q61" i="22"/>
  <c r="C62" i="22"/>
  <c r="D62" i="22"/>
  <c r="E62" i="22"/>
  <c r="F62" i="22"/>
  <c r="G62" i="22"/>
  <c r="H62" i="22"/>
  <c r="I62" i="22"/>
  <c r="J62" i="22"/>
  <c r="K62" i="22"/>
  <c r="L62" i="22"/>
  <c r="M62" i="22"/>
  <c r="N62" i="22"/>
  <c r="O62" i="22"/>
  <c r="P62" i="22"/>
  <c r="Q62" i="22"/>
  <c r="D63" i="22"/>
  <c r="E63" i="22"/>
  <c r="F63" i="22"/>
  <c r="G63" i="22"/>
  <c r="L63" i="22"/>
  <c r="M63" i="22"/>
  <c r="N63" i="22"/>
  <c r="O63" i="22"/>
  <c r="B63" i="22"/>
  <c r="B62" i="22"/>
  <c r="B61" i="22"/>
  <c r="B60" i="22"/>
  <c r="B59" i="22"/>
  <c r="D59" i="20"/>
  <c r="F59" i="20"/>
  <c r="B59" i="20"/>
  <c r="E59" i="20"/>
  <c r="E60" i="20" s="1"/>
  <c r="E63" i="20" s="1"/>
  <c r="C59" i="20"/>
  <c r="C60" i="20" s="1"/>
  <c r="C63" i="20" s="1"/>
  <c r="D60" i="20"/>
  <c r="D63" i="20" s="1"/>
  <c r="F60" i="20"/>
  <c r="F63" i="20" s="1"/>
  <c r="B60" i="20"/>
  <c r="B63" i="20" s="1"/>
  <c r="D61" i="20"/>
  <c r="F61" i="20"/>
  <c r="B61" i="20"/>
  <c r="E61" i="20"/>
  <c r="C61" i="20"/>
  <c r="D62" i="20"/>
  <c r="F62" i="20"/>
  <c r="B62" i="20"/>
  <c r="E62" i="20"/>
  <c r="C62" i="20"/>
  <c r="G62" i="20"/>
  <c r="G61" i="20"/>
  <c r="G59" i="20"/>
  <c r="G60" i="20" s="1"/>
  <c r="C59" i="19"/>
  <c r="C60" i="19" s="1"/>
  <c r="C63" i="19" s="1"/>
  <c r="D59" i="19"/>
  <c r="C61" i="19"/>
  <c r="D61" i="19"/>
  <c r="C62" i="19"/>
  <c r="D62" i="19"/>
  <c r="B63" i="19"/>
  <c r="B62" i="19"/>
  <c r="B61" i="19"/>
  <c r="B60" i="19"/>
  <c r="B59" i="19"/>
  <c r="E59" i="18"/>
  <c r="F59" i="18"/>
  <c r="G59" i="18"/>
  <c r="D59" i="18"/>
  <c r="D60" i="18" s="1"/>
  <c r="D63" i="18" s="1"/>
  <c r="B59" i="18"/>
  <c r="E60" i="18"/>
  <c r="E63" i="18" s="1"/>
  <c r="F60" i="18"/>
  <c r="F63" i="18" s="1"/>
  <c r="G60" i="18"/>
  <c r="G63" i="18" s="1"/>
  <c r="E61" i="18"/>
  <c r="F61" i="18"/>
  <c r="G61" i="18"/>
  <c r="D61" i="18"/>
  <c r="B61" i="18"/>
  <c r="E62" i="18"/>
  <c r="F62" i="18"/>
  <c r="G62" i="18"/>
  <c r="D62" i="18"/>
  <c r="B62" i="18"/>
  <c r="C62" i="18"/>
  <c r="C61" i="18"/>
  <c r="C60" i="18"/>
  <c r="C63" i="18" s="1"/>
  <c r="C59" i="18"/>
  <c r="E59" i="17"/>
  <c r="F59" i="17"/>
  <c r="G59" i="17"/>
  <c r="D59" i="17"/>
  <c r="D60" i="17" s="1"/>
  <c r="D63" i="17" s="1"/>
  <c r="B59" i="17"/>
  <c r="E60" i="17"/>
  <c r="E63" i="17" s="1"/>
  <c r="F60" i="17"/>
  <c r="F63" i="17" s="1"/>
  <c r="G60" i="17"/>
  <c r="G63" i="17" s="1"/>
  <c r="E61" i="17"/>
  <c r="F61" i="17"/>
  <c r="G61" i="17"/>
  <c r="D61" i="17"/>
  <c r="B61" i="17"/>
  <c r="E62" i="17"/>
  <c r="F62" i="17"/>
  <c r="G62" i="17"/>
  <c r="D62" i="17"/>
  <c r="B62" i="17"/>
  <c r="C62" i="17"/>
  <c r="C61" i="17"/>
  <c r="C59" i="17"/>
  <c r="C60" i="17" s="1"/>
  <c r="C59" i="16"/>
  <c r="D59" i="16"/>
  <c r="E59" i="16"/>
  <c r="F59" i="16"/>
  <c r="F60" i="16" s="1"/>
  <c r="F63" i="16" s="1"/>
  <c r="G59" i="16"/>
  <c r="C60" i="16"/>
  <c r="C63" i="16" s="1"/>
  <c r="D60" i="16"/>
  <c r="D63" i="16" s="1"/>
  <c r="E60" i="16"/>
  <c r="E63" i="16" s="1"/>
  <c r="C61" i="16"/>
  <c r="D61" i="16"/>
  <c r="E61" i="16"/>
  <c r="F61" i="16"/>
  <c r="G61" i="16"/>
  <c r="C62" i="16"/>
  <c r="D62" i="16"/>
  <c r="E62" i="16"/>
  <c r="F62" i="16"/>
  <c r="G62" i="16"/>
  <c r="B62" i="16"/>
  <c r="B61" i="16"/>
  <c r="B59" i="16"/>
  <c r="D59" i="15"/>
  <c r="E59" i="15"/>
  <c r="F59" i="15"/>
  <c r="C59" i="15"/>
  <c r="C60" i="15" s="1"/>
  <c r="C63" i="15" s="1"/>
  <c r="G59" i="15"/>
  <c r="D60" i="15"/>
  <c r="D63" i="15" s="1"/>
  <c r="E60" i="15"/>
  <c r="E63" i="15" s="1"/>
  <c r="F60" i="15"/>
  <c r="F63" i="15" s="1"/>
  <c r="D61" i="15"/>
  <c r="E61" i="15"/>
  <c r="F61" i="15"/>
  <c r="C61" i="15"/>
  <c r="G61" i="15"/>
  <c r="D62" i="15"/>
  <c r="E62" i="15"/>
  <c r="F62" i="15"/>
  <c r="C62" i="15"/>
  <c r="G62" i="15"/>
  <c r="B62" i="15"/>
  <c r="B61" i="15"/>
  <c r="B60" i="15"/>
  <c r="B63" i="15" s="1"/>
  <c r="B59" i="15"/>
  <c r="E59" i="14"/>
  <c r="F59" i="14"/>
  <c r="G59" i="14"/>
  <c r="D59" i="14"/>
  <c r="D60" i="14" s="1"/>
  <c r="D63" i="14" s="1"/>
  <c r="B59" i="14"/>
  <c r="E60" i="14"/>
  <c r="E63" i="14" s="1"/>
  <c r="G60" i="14"/>
  <c r="G63" i="14" s="1"/>
  <c r="B60" i="14"/>
  <c r="B63" i="14" s="1"/>
  <c r="E61" i="14"/>
  <c r="F61" i="14"/>
  <c r="G61" i="14"/>
  <c r="D61" i="14"/>
  <c r="B61" i="14"/>
  <c r="E62" i="14"/>
  <c r="F62" i="14"/>
  <c r="G62" i="14"/>
  <c r="D62" i="14"/>
  <c r="B62" i="14"/>
  <c r="C62" i="14"/>
  <c r="C61" i="14"/>
  <c r="C60" i="14"/>
  <c r="C63" i="14" s="1"/>
  <c r="C59" i="14"/>
  <c r="K60" i="23" l="1"/>
  <c r="K63" i="23" s="1"/>
  <c r="J60" i="22"/>
  <c r="J63" i="22" s="1"/>
  <c r="P60" i="22"/>
  <c r="P63" i="22" s="1"/>
  <c r="H60" i="22"/>
  <c r="H63" i="22" s="1"/>
  <c r="G63" i="20"/>
  <c r="D60" i="19"/>
  <c r="D63" i="19" s="1"/>
  <c r="B60" i="18"/>
  <c r="B63" i="18" s="1"/>
  <c r="C63" i="17"/>
  <c r="B60" i="17"/>
  <c r="B63" i="17" s="1"/>
  <c r="B60" i="16"/>
  <c r="B63" i="16" s="1"/>
  <c r="G60" i="16"/>
  <c r="G63" i="16" s="1"/>
  <c r="G60" i="15"/>
  <c r="G63" i="15" s="1"/>
  <c r="F60" i="14"/>
  <c r="F63" i="14" s="1"/>
</calcChain>
</file>

<file path=xl/sharedStrings.xml><?xml version="1.0" encoding="utf-8"?>
<sst xmlns="http://schemas.openxmlformats.org/spreadsheetml/2006/main" count="1652" uniqueCount="744">
  <si>
    <t>progname</t>
  </si>
  <si>
    <t>nmon</t>
  </si>
  <si>
    <t>OS</t>
  </si>
  <si>
    <t>Linux</t>
  </si>
  <si>
    <t>3.10.0-1160.el7.x86_64</t>
  </si>
  <si>
    <t>#1 SMP Mon Oct 19 16:18:59 UTC 2020</t>
  </si>
  <si>
    <t>x86_64</t>
  </si>
  <si>
    <t>boottime</t>
  </si>
  <si>
    <t>command</t>
  </si>
  <si>
    <t xml:space="preserve">nmon -f -s 10800 -c 56 -m /nmondata </t>
  </si>
  <si>
    <t>cpus</t>
  </si>
  <si>
    <t>date</t>
  </si>
  <si>
    <t>disks</t>
  </si>
  <si>
    <t>disks_per_line</t>
  </si>
  <si>
    <t>host</t>
  </si>
  <si>
    <t>localhost</t>
  </si>
  <si>
    <t>interval</t>
  </si>
  <si>
    <t>max_disks</t>
  </si>
  <si>
    <t>set by -d option</t>
  </si>
  <si>
    <t>proc_stat_variables</t>
  </si>
  <si>
    <t>runname</t>
  </si>
  <si>
    <t>snapshots</t>
  </si>
  <si>
    <t>time</t>
  </si>
  <si>
    <t>user</t>
  </si>
  <si>
    <t>root</t>
  </si>
  <si>
    <t>version</t>
  </si>
  <si>
    <t>16g</t>
  </si>
  <si>
    <t>Cores</t>
  </si>
  <si>
    <t>MHz</t>
  </si>
  <si>
    <t>ModelName</t>
  </si>
  <si>
    <t>Intel(R) Xeon(R) CPU E5-2609 v2 @ 2.50GHz</t>
  </si>
  <si>
    <t>ProcessorChips</t>
  </si>
  <si>
    <t>VendorId</t>
  </si>
  <si>
    <t>GenuineIntel</t>
  </si>
  <si>
    <t>VirtualCPUs</t>
  </si>
  <si>
    <t>bogomips</t>
  </si>
  <si>
    <t>hyperthreads</t>
  </si>
  <si>
    <t>/etc/release</t>
  </si>
  <si>
    <t>CentOS Linux release 7.9.2009 (Core)</t>
  </si>
  <si>
    <t>NAME=QCentOS LinuxQ</t>
  </si>
  <si>
    <t>VERSION=Q7 (Core)Q</t>
  </si>
  <si>
    <t>ID=QcentosQ</t>
  </si>
  <si>
    <t>ID_LIKE=Qrhel fedoraQ</t>
  </si>
  <si>
    <t>VERSION_ID=Q7Q</t>
  </si>
  <si>
    <t>PRETTY_NAME=QCentOS Linux 7 (Core)Q</t>
  </si>
  <si>
    <t>ANSI_COLOR=Q0;31Q</t>
  </si>
  <si>
    <t>CPE_NAME=Qcpe:/o:centos:centos:7Q</t>
  </si>
  <si>
    <t>HOME_URL=Qhttps://www.centos.org/Q</t>
  </si>
  <si>
    <t>BUG_REPORT_URL=Qhttps://bugs.centos.org/Q</t>
  </si>
  <si>
    <t>CENTOS_MANTISBT_PROJECT=QCentOS-7Q</t>
  </si>
  <si>
    <t>CENTOS_MANTISBT_PROJECT_VERSION=Q7Q</t>
  </si>
  <si>
    <t>REDHAT_SUPPORT_PRODUCT=QcentosQ</t>
  </si>
  <si>
    <t>REDHAT_SUPPORT_PRODUCT_VERSION=Q7Q</t>
  </si>
  <si>
    <t>lsb_release</t>
  </si>
  <si>
    <t>fdisk-l</t>
  </si>
  <si>
    <t>Disk /dev/sda: 599.6 GB, 599584145408 bytes, 1171062784 sectors</t>
  </si>
  <si>
    <t>Units = sectors of 1 * 512 = 512 bytes</t>
  </si>
  <si>
    <t>Sector size (logical/physical): 512 bytes / 4096 bytes</t>
  </si>
  <si>
    <t>I/O size (minimum/optimal): 4096 bytes / 4096 bytes</t>
  </si>
  <si>
    <t>Disk label type: gpt</t>
  </si>
  <si>
    <t>Disk identifier: F936B448-76E4-4680-B335-C8C19A6EF43A</t>
  </si>
  <si>
    <t>#         Start          End    Size  Type            Name</t>
  </si>
  <si>
    <t xml:space="preserve"> 1         2048       821247    400M  EFI System      EFI System Partition</t>
  </si>
  <si>
    <t xml:space="preserve"> 2       821248      1640447    400M  Microsoft basic </t>
  </si>
  <si>
    <t xml:space="preserve"> 3      1640448     18221055    7.9G  Linux swap      </t>
  </si>
  <si>
    <t xml:space="preserve"> 4     18221056   1171060735  549.7G  Microsoft basic </t>
  </si>
  <si>
    <t>Disk /dev/sdb: 1199.7 GB, 1199705161728 bytes, 2343174144 sectors</t>
  </si>
  <si>
    <t>lsblk</t>
  </si>
  <si>
    <t>NAME   MAJ:MIN RM   SIZE RO TYPE MOUNTPOINT</t>
  </si>
  <si>
    <t xml:space="preserve">sda      8:0    0 558.4G  0 disk </t>
  </si>
  <si>
    <t>sdb      8:16   0   1.1T  0 disk /data</t>
  </si>
  <si>
    <t xml:space="preserve">sr0     11:0    1  1024M  0 rom  </t>
  </si>
  <si>
    <t>lscpu</t>
  </si>
  <si>
    <t>Architecture:          x86_64</t>
  </si>
  <si>
    <t>CPU op-mode(s):        32-bit, 64-bit</t>
  </si>
  <si>
    <t>Byte Order:            Little Endian</t>
  </si>
  <si>
    <t>CPU(s):                8</t>
  </si>
  <si>
    <t>On-line CPU(s) list:   0-7</t>
  </si>
  <si>
    <t>Thread(s) per core:    1</t>
  </si>
  <si>
    <t>Core(s) per socket:    4</t>
  </si>
  <si>
    <t>Socket(s):             2</t>
  </si>
  <si>
    <t>NUMA node(s):          2</t>
  </si>
  <si>
    <t>Vendor ID:             GenuineIntel</t>
  </si>
  <si>
    <t>CPU family:            6</t>
  </si>
  <si>
    <t>Model:                 62</t>
  </si>
  <si>
    <t>Model name:            Intel(R) Xeon(R) CPU E5-2609 v2 @ 2.50GHz</t>
  </si>
  <si>
    <t>Stepping:              4</t>
  </si>
  <si>
    <t>CPU MHz:               1258.697</t>
  </si>
  <si>
    <t>CPU max MHz:           2500.0000</t>
  </si>
  <si>
    <t>CPU min MHz:           1200.0000</t>
  </si>
  <si>
    <t>BogoMIPS:              5000.25</t>
  </si>
  <si>
    <t>Virtualization:        VT-x</t>
  </si>
  <si>
    <t>L1d cache:             32K</t>
  </si>
  <si>
    <t>L1i cache:             32K</t>
  </si>
  <si>
    <t>L2 cache:              256K</t>
  </si>
  <si>
    <t>L3 cache:              10240K</t>
  </si>
  <si>
    <t>NUMA node0 CPU(s):     0-3</t>
  </si>
  <si>
    <t>NUMA node1 CPU(s):     4-7</t>
  </si>
  <si>
    <t>Flags: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cx16 xtpr pdcm pcid dca sse4_1 sse4_2 x2apic popcnt tsc_deadline_timer aes xsave avx f16c rdrand lahf_lm epb intel_ppin ssbd ibrs ibpb stibp tpr_shadow vnmi flexpriority ept vpid fsgsbase smep erms xsaveopt dtherm arat pln pts md_clear spec_ctrl intel_stibp flush_l1d</t>
  </si>
  <si>
    <t>lshw</t>
  </si>
  <si>
    <t>/proc/cpuinfo</t>
  </si>
  <si>
    <t>processor	: 0</t>
  </si>
  <si>
    <t>vendor_id	: GenuineIntel</t>
  </si>
  <si>
    <t>cpu family	: 6</t>
  </si>
  <si>
    <t>model		: 62</t>
  </si>
  <si>
    <t>model name	: Intel(R) Xeon(R) CPU E5-2609 v2 @ 2.50GHz</t>
  </si>
  <si>
    <t>stepping	: 4</t>
  </si>
  <si>
    <t>microcode	: 0x42e</t>
  </si>
  <si>
    <t>cpu MHz		: 1363.372</t>
  </si>
  <si>
    <t>cache size	: 10240 KB</t>
  </si>
  <si>
    <t>physical id	: 0</t>
  </si>
  <si>
    <t>siblings	: 4</t>
  </si>
  <si>
    <t>core id		: 0</t>
  </si>
  <si>
    <t>cpu cores	: 4</t>
  </si>
  <si>
    <t>apicid		: 0</t>
  </si>
  <si>
    <t>initial apicid	: 0</t>
  </si>
  <si>
    <t>fpu		: yes</t>
  </si>
  <si>
    <t>fpu_exception	: yes</t>
  </si>
  <si>
    <t>cpuid level	: 13</t>
  </si>
  <si>
    <t>wp		: yes</t>
  </si>
  <si>
    <t>flags		: fpu vme de pse tsc msr pae mce cx8 apic sep mtrr pge mca cmov pat pse36 clflush dts acpi mmx fxsr sse sse2 ss ht tm pbe syscall nx pdpe1gb rdtscp lm constant_tsc arch_perfmon pebs bts rep_good nopl xtopology nonstop_tsc aperfmperf eagerfpu pni pclmulqdq dtes64 monitor ds_cpl vmx smx est tm2 ssse3 cx16 xtpr pdcm pcid dca sse4_1 sse4_2 x2apic popcnt tsc_deadline_timer aes xsave avx f16c rdrand lahf_lm epb intel_ppin ssbd ibrs ibpb stibp tpr_shadow vnmi flexpriority ept vpid fsgsbase smep erms xsaveopt dtherm arat pln pts md_clear spec_ctrl intel_stibp flush_l1d</t>
  </si>
  <si>
    <t>bogomips	: 5000.25</t>
  </si>
  <si>
    <t>clflush size	: 64</t>
  </si>
  <si>
    <t>cache_alignment	: 64</t>
  </si>
  <si>
    <t>address sizes	: 46 bits physical, 48 bits virtual</t>
  </si>
  <si>
    <t>power management:</t>
  </si>
  <si>
    <t>processor	: 1</t>
  </si>
  <si>
    <t>cpu MHz		: 1405.334</t>
  </si>
  <si>
    <t>core id		: 1</t>
  </si>
  <si>
    <t>apicid		: 2</t>
  </si>
  <si>
    <t>initial apicid	: 2</t>
  </si>
  <si>
    <t>processor	: 2</t>
  </si>
  <si>
    <t>cpu MHz		: 1354.217</t>
  </si>
  <si>
    <t>core id		: 2</t>
  </si>
  <si>
    <t>apicid		: 4</t>
  </si>
  <si>
    <t>initial apicid	: 4</t>
  </si>
  <si>
    <t>processor	: 3</t>
  </si>
  <si>
    <t>cpu MHz		: 1319.274</t>
  </si>
  <si>
    <t>core id		: 3</t>
  </si>
  <si>
    <t>apicid		: 6</t>
  </si>
  <si>
    <t>initial apicid	: 6</t>
  </si>
  <si>
    <t>processor	: 4</t>
  </si>
  <si>
    <t>cpu MHz		: 1599.578</t>
  </si>
  <si>
    <t>physical id	: 1</t>
  </si>
  <si>
    <t>apicid		: 32</t>
  </si>
  <si>
    <t>initial apicid	: 32</t>
  </si>
  <si>
    <t>bogomips	: 5005.51</t>
  </si>
  <si>
    <t>processor	: 5</t>
  </si>
  <si>
    <t>cpu MHz		: 1288.909</t>
  </si>
  <si>
    <t>apicid		: 34</t>
  </si>
  <si>
    <t>initial apicid	: 34</t>
  </si>
  <si>
    <t>processor	: 6</t>
  </si>
  <si>
    <t>cpu MHz		: 1668.395</t>
  </si>
  <si>
    <t>apicid		: 36</t>
  </si>
  <si>
    <t>initial apicid	: 36</t>
  </si>
  <si>
    <t>processor	: 7</t>
  </si>
  <si>
    <t>cpu MHz		: 1490.936</t>
  </si>
  <si>
    <t>apicid		: 38</t>
  </si>
  <si>
    <t>initial apicid	: 38</t>
  </si>
  <si>
    <t>/proc/meminfo</t>
  </si>
  <si>
    <t>MemTotal:       16236088 kB</t>
  </si>
  <si>
    <t>MemFree:          763896 kB</t>
  </si>
  <si>
    <t>MemAvailable:   13017224 kB</t>
  </si>
  <si>
    <t>Buffers:          195028 kB</t>
  </si>
  <si>
    <t>Cached:         11964112 kB</t>
  </si>
  <si>
    <t>SwapCached:         2000 kB</t>
  </si>
  <si>
    <t>Active:          6548672 kB</t>
  </si>
  <si>
    <t>Inactive:        7145620 kB</t>
  </si>
  <si>
    <t>Active(anon):     850428 kB</t>
  </si>
  <si>
    <t>Inactive(anon):  1167140 kB</t>
  </si>
  <si>
    <t>Active(file):    5698244 kB</t>
  </si>
  <si>
    <t>Inactive(file):  5978480 kB</t>
  </si>
  <si>
    <t>Unevictable:           0 kB</t>
  </si>
  <si>
    <t>Mlocked:               0 kB</t>
  </si>
  <si>
    <t>SwapTotal:       8290300 kB</t>
  </si>
  <si>
    <t>SwapFree:        8269556 kB</t>
  </si>
  <si>
    <t>Dirty:                32 kB</t>
  </si>
  <si>
    <t>Writeback:             0 kB</t>
  </si>
  <si>
    <t>AnonPages:       1531964 kB</t>
  </si>
  <si>
    <t>Mapped:           156640 kB</t>
  </si>
  <si>
    <t>Shmem:            482416 kB</t>
  </si>
  <si>
    <t>Slab:            1095976 kB</t>
  </si>
  <si>
    <t>SReclaimable:     976816 kB</t>
  </si>
  <si>
    <t>SUnreclaim:       119160 kB</t>
  </si>
  <si>
    <t>KernelStack:        9792 kB</t>
  </si>
  <si>
    <t>PageTables:        47104 kB</t>
  </si>
  <si>
    <t>NFS_Unstable:          0 kB</t>
  </si>
  <si>
    <t>Bounce:                0 kB</t>
  </si>
  <si>
    <t>WritebackTmp:          0 kB</t>
  </si>
  <si>
    <t>CommitLimit:    16408344 kB</t>
  </si>
  <si>
    <t>Committed_AS:    5161964 kB</t>
  </si>
  <si>
    <t>VmallocTotal:   34359738367 kB</t>
  </si>
  <si>
    <t>VmallocUsed:      303856 kB</t>
  </si>
  <si>
    <t>VmallocChunk:   34350428156 kB</t>
  </si>
  <si>
    <t>Percpu:             2368 kB</t>
  </si>
  <si>
    <t>HardwareCorrupted:     0 kB</t>
  </si>
  <si>
    <t>AnonHugePages:    460800 kB</t>
  </si>
  <si>
    <t>CmaTotal:              0 kB</t>
  </si>
  <si>
    <t>CmaFree:               0 kB</t>
  </si>
  <si>
    <t>HugePages_Total:       0</t>
  </si>
  <si>
    <t>HugePages_Free:        0</t>
  </si>
  <si>
    <t>HugePages_Rsvd:        0</t>
  </si>
  <si>
    <t>HugePages_Surp:        0</t>
  </si>
  <si>
    <t>Hugepagesize:       2048 kB</t>
  </si>
  <si>
    <t>DirectMap4k:      240348 kB</t>
  </si>
  <si>
    <t>DirectMap2M:     6905856 kB</t>
  </si>
  <si>
    <t>DirectMap1G:    11534336 kB</t>
  </si>
  <si>
    <t>/proc/stat</t>
  </si>
  <si>
    <t>cpu  159655639 293482 10676562 40290073615 3298337 0 60176 0 0 0</t>
  </si>
  <si>
    <t>cpu0 4045946 46497 1057826 5051567103 225120 0 34145 0 0 0</t>
  </si>
  <si>
    <t>cpu1 3677975 71853 2866516 5051844126 350814 0 9686 0 0 0</t>
  </si>
  <si>
    <t>cpu2 10599709 60784 1543529 5043867190 1364271 0 7340 0 0 0</t>
  </si>
  <si>
    <t>cpu3 10260982 56495 539914 5045096729 942654 0 7983 0 0 0</t>
  </si>
  <si>
    <t>cpu4 42020430 17376 678143 5015592112 104044 0 366 0 0 0</t>
  </si>
  <si>
    <t>cpu5 26431932 20915 1608471 5030341601 108006 0 232 0 0 0</t>
  </si>
  <si>
    <t>cpu6 23042075 11318 1699179 5033917660 96605 0 166 0 0 0</t>
  </si>
  <si>
    <t>cpu7 39576587 8240 682982 5017847091 106819 0 256 0 0 0</t>
  </si>
  <si>
    <t>intr 5325603911 96 0 0 0 0 0 0 0 1 6175446 0 0 0 0 0 0 0 0 0 143479 0 0 0 43786864 0 0 0 0 0 0 0 0 0 0 0 0 0 0 0 0 0 0 0 612527 1721371 2801424 2493922 1812743 984986 1523488 492385 1388119 0 25295005 25295005 25295005 25295005 25295005 25295005 25295005 25295005 49437154 1 47823268 30025353 28180576 32324693 29995397 30678336 30319026 287516550 0 0 0 25295005 25295005 25295005 25295005 25295005 25295005 25295005 25295005 0 25295005 25295005 25295005 25295005 25295005 25295005 25295005 25295005 0 2 0 2 2 2 2 2 2 2 0 2 0 2 2 2 2 2 2 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</si>
  <si>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4605720278</t>
  </si>
  <si>
    <t>btime 1621995181</t>
  </si>
  <si>
    <t>processes 47146695</t>
  </si>
  <si>
    <t>procs_running 1</t>
  </si>
  <si>
    <t>procs_blocked 0</t>
  </si>
  <si>
    <t>softirq 6699709031 142284 3525883577 20296822 843859608 41933406 0 75645550 1345327836 0 846619948</t>
  </si>
  <si>
    <t>/proc/version</t>
  </si>
  <si>
    <t>Linux version 3.10.0-1160.el7.x86_64 (mockbuild@kbuilder.bsys.centos.org) (gcc version 4.8.5 20150623 (Red Hat 4.8.5-44) (GCC) ) #1 SMP Mon Oct 19 16:18:59 UTC 2020</t>
  </si>
  <si>
    <t>/proc/net/dev</t>
  </si>
  <si>
    <t>Inter-|   Receive                                                |  Transmit</t>
  </si>
  <si>
    <t xml:space="preserve"> face |bytes    packets errs drop fifo frame compressed multicast|bytes    packets errs drop fifo colls carrier compressed</t>
  </si>
  <si>
    <t xml:space="preserve">  eno2:       0       0    0    0    0     0          0         0        0       0    0    0    0     0       0          0</t>
  </si>
  <si>
    <t xml:space="preserve">  eno3: 40339563894 303936765    0   66    0     0          0   1534150 18452244831 22698329    0    0    0     0       0          0</t>
  </si>
  <si>
    <t xml:space="preserve">  eno4:       0       0    0    0    0     0          0         0        0       0    0    0    0     0       0          0</t>
  </si>
  <si>
    <t xml:space="preserve">  eno5:       0       0    0    0    0     0          0         0        0       0    0    0    0     0       0          0</t>
  </si>
  <si>
    <t>enp0s29u1u1u5: 896308896 31729989    0    0    0     0          0         0        0       0    0    0    0     0       0          0</t>
  </si>
  <si>
    <t xml:space="preserve">    lo: 15504148  108036    0    0    0     0          0         0 15504148  108036    0    0    0     0       0          0</t>
  </si>
  <si>
    <t>virbr0-nic:       0       0    0    0    0     0          0         0        0       0    0    0    0     0       0          0</t>
  </si>
  <si>
    <t>virbr0:       0       0    0    0    0     0          0         0        0       0    0    0    0     0       0          0</t>
  </si>
  <si>
    <t>/proc/diskinfo</t>
  </si>
  <si>
    <t>/proc/diskstats</t>
  </si>
  <si>
    <t xml:space="preserve">   8       0 sda 57743 235 4665893 154772 10822936 591406 228911648 239944797 0 61112793 240098316</t>
  </si>
  <si>
    <t xml:space="preserve">   8       1 sda1 385 0 6851 1219 45 8 7232 4438 0 795 5657</t>
  </si>
  <si>
    <t xml:space="preserve">   8       2 sda2 217 0 11753 613 1975 6 213784 62682 0 12759 63293</t>
  </si>
  <si>
    <t xml:space="preserve">   8       3 sda3 79 21 7184 376 320 4755 40600 7953 0 2572 8327</t>
  </si>
  <si>
    <t xml:space="preserve">   8       4 sda4 56944 214 4633481 152156 10820596 586637 228650032 239869724 0 61100483 240020619</t>
  </si>
  <si>
    <t xml:space="preserve">   8      16 sdb 167591 307 33039130 244471 2484845 518048 686823200 265418475 0 2316140 265652824</t>
  </si>
  <si>
    <t xml:space="preserve">  11       0 sr0 0 0 0 0 0 0 0 0 0 0 0</t>
  </si>
  <si>
    <t>/sbin/multipath</t>
  </si>
  <si>
    <t>Jan 02 00:00:02 | DM multipath kernel driver not loaded</t>
  </si>
  <si>
    <t>Jan 02 00:00:02 | /etc/multipath.conf does not exist, blacklisting all devices.</t>
  </si>
  <si>
    <t>Jan 02 00:00:02 | A default multipath.conf file is located at</t>
  </si>
  <si>
    <t>Jan 02 00:00:02 | /usr/share/doc/device-mapper-multipath-0.4.9/multipath.conf</t>
  </si>
  <si>
    <t>Jan 02 00:00:02 | You can run /sbin/mpathconf --enable to create</t>
  </si>
  <si>
    <t>Jan 02 00:00:02 | /etc/multipath.conf. See man mpathconf(8) for more details</t>
  </si>
  <si>
    <t>/dev/mapper</t>
  </si>
  <si>
    <t>total 0</t>
  </si>
  <si>
    <t>crw------- 1 root root 10, 236 May 26  2021 control</t>
  </si>
  <si>
    <t>/dev/mpath</t>
  </si>
  <si>
    <t>/dev/dm-*</t>
  </si>
  <si>
    <t>/dev/md*</t>
  </si>
  <si>
    <t>/dev/sd*</t>
  </si>
  <si>
    <t>brw-rw---- 1 root disk 8,  0 May 26  2021 /dev/sda</t>
  </si>
  <si>
    <t>brw-rw---- 1 root disk 8,  1 May 26  2021 /dev/sda1</t>
  </si>
  <si>
    <t>brw-rw---- 1 root disk 8,  2 May 26  2021 /dev/sda2</t>
  </si>
  <si>
    <t>brw-rw---- 1 root disk 8,  3 May 26  2021 /dev/sda3</t>
  </si>
  <si>
    <t>brw-rw---- 1 root disk 8,  4 May 26  2021 /dev/sda4</t>
  </si>
  <si>
    <t>brw-rw---- 1 root disk 8, 16 May 26  2021 /dev/sdb</t>
  </si>
  <si>
    <t>/proc/partitions</t>
  </si>
  <si>
    <t>major minor  #blocks  name</t>
  </si>
  <si>
    <t xml:space="preserve">   8        0  585531392 sda</t>
  </si>
  <si>
    <t xml:space="preserve">   8        1     409600 sda1</t>
  </si>
  <si>
    <t xml:space="preserve">   8        2     409600 sda2</t>
  </si>
  <si>
    <t xml:space="preserve">   8        3    8290304 sda3</t>
  </si>
  <si>
    <t xml:space="preserve">   8        4  576419840 sda4</t>
  </si>
  <si>
    <t xml:space="preserve">   8       16 1171587072 sdb</t>
  </si>
  <si>
    <t xml:space="preserve">  11        0    1048575 sr0</t>
  </si>
  <si>
    <t>/proc/1/stat</t>
  </si>
  <si>
    <t>1 (systemd) S 0 1 1 0 -1 4202752 3843601 2245107755 55 9715 339424 1019821 1609400 2445557 20 0 1 0 8 199188480 1861 18446744073709551615 94064722931712 94064724387699 140725775187328 140725775182448 140251870056675 0 671173123 4096 1260 18446744072355433966 0 0 17 7 0 0 127 0 0 94064726487352 94064726631992 94064741756928 140725775187884 140725775187935 140725775187935 140725775187935 0</t>
  </si>
  <si>
    <t>/proc/1/statm</t>
  </si>
  <si>
    <t>48630 1861 620 356 0 38058 0</t>
  </si>
  <si>
    <t>/proc/net/rpc/nfs</t>
  </si>
  <si>
    <t>/proc/net/rpc/nfsd</t>
  </si>
  <si>
    <t>/proc/modules</t>
  </si>
  <si>
    <t>binfmt_misc 17468 1 - Live 0xffffffffc0afd000</t>
  </si>
  <si>
    <t>uas 22445 0 - Live 0xffffffffc0a24000</t>
  </si>
  <si>
    <t>usb_storage 66718 1 uas, Live 0xffffffffc0b21000</t>
  </si>
  <si>
    <t>ext4 584133 1 - Live 0xffffffffc0a6d000</t>
  </si>
  <si>
    <t>mbcache 14958 1 ext4, Live 0xffffffffc0a1f000</t>
  </si>
  <si>
    <t>jbd2 107486 1 ext4, Live 0xffffffffc0a51000</t>
  </si>
  <si>
    <t>tcp_lp 12663 0 - Live 0xffffffffc0a49000</t>
  </si>
  <si>
    <t>xt_CHECKSUM 12549 1 - Live 0xffffffffc0a1a000</t>
  </si>
  <si>
    <t>iptable_mangle 12695 1 - Live 0xffffffffc0a15000</t>
  </si>
  <si>
    <t>ipt_MASQUERADE 12678 3 - Live 0xffffffffc0a10000</t>
  </si>
  <si>
    <t>nf_nat_masquerade_ipv4 13463 1 ipt_MASQUERADE, Live 0xffffffffc0a0b000</t>
  </si>
  <si>
    <t>iptable_nat 12875 1 - Live 0xffffffffc0a01000</t>
  </si>
  <si>
    <t>nf_nat_ipv4 14115 1 iptable_nat, Live 0xffffffffc0a06000</t>
  </si>
  <si>
    <t>nf_nat 26583 2 nf_nat_masquerade_ipv4,nf_nat_ipv4, Live 0xffffffffc09f9000</t>
  </si>
  <si>
    <t>nf_conntrack_ipv4 15053 2 - Live 0xffffffffc09f0000</t>
  </si>
  <si>
    <t>nf_defrag_ipv4 12729 1 nf_conntrack_ipv4, Live 0xffffffffc09eb000</t>
  </si>
  <si>
    <t>xt_conntrack 12760 1 - Live 0xffffffffc09b7000</t>
  </si>
  <si>
    <t>nf_conntrack 139264 5 nf_nat_masquerade_ipv4,nf_nat_ipv4,nf_nat,nf_conntrack_ipv4,xt_conntrack, Live 0xffffffffc09c8000</t>
  </si>
  <si>
    <t>ipt_REJECT 12541 2 - Live 0xffffffffc09b2000</t>
  </si>
  <si>
    <t>nf_reject_ipv4 13373 1 ipt_REJECT, Live 0xffffffffc083c000</t>
  </si>
  <si>
    <t>tun 36164 1 - Live 0xffffffffc09be000</t>
  </si>
  <si>
    <t>bridge 151336 0 - Live 0xffffffffc098c000</t>
  </si>
  <si>
    <t>stp 12976 1 bridge, Live 0xffffffffc0987000</t>
  </si>
  <si>
    <t>llc 14552 2 bridge,stp, Live 0xffffffffc07df000</t>
  </si>
  <si>
    <t>ebtable_filter 12827 0 - Live 0xffffffffc07b3000</t>
  </si>
  <si>
    <t>ebtables 35009 1 ebtable_filter, Live 0xffffffffc0900000</t>
  </si>
  <si>
    <t>devlink 60067 0 - Live 0xffffffffc08f0000</t>
  </si>
  <si>
    <t>ip6table_filter 12815 0 - Live 0xffffffffc07da000</t>
  </si>
  <si>
    <t>ip6_tables 26912 1 ip6table_filter, Live 0xffffffffc07cb000</t>
  </si>
  <si>
    <t>iptable_filter 12810 1 - Live 0xffffffffc0792000</t>
  </si>
  <si>
    <t>sunrpc 358543 1 - Live 0xffffffffc092e000</t>
  </si>
  <si>
    <t>vfat 17461 1 - Live 0xffffffffc078c000</t>
  </si>
  <si>
    <t>fat 65950 1 vfat, Live 0xffffffffc07ed000</t>
  </si>
  <si>
    <t>dm_mirror 22289 0 - Live 0xffffffffc0552000</t>
  </si>
  <si>
    <t>dm_region_hash 20813 1 dm_mirror, Live 0xffffffffc0514000</t>
  </si>
  <si>
    <t>dm_log 18411 2 dm_mirror,dm_region_hash, Live 0xffffffffc0521000</t>
  </si>
  <si>
    <t>dm_mod 124501 2 dm_mirror,dm_log, Live 0xffffffffc090e000</t>
  </si>
  <si>
    <t>ipmi_ssif 29595 0 - Live 0xffffffffc04cf000</t>
  </si>
  <si>
    <t>sb_edac 32114 0 - Live 0xffffffffc0801000</t>
  </si>
  <si>
    <t>intel_powerclamp 14451 0 - Live 0xffffffffc0841000</t>
  </si>
  <si>
    <t>coretemp 13444 0 - Live 0xffffffffc0528000</t>
  </si>
  <si>
    <t>intel_rapl 19451 0 - Live 0xffffffffc07d4000</t>
  </si>
  <si>
    <t>iosf_mbi 15582 1 intel_rapl, Live 0xffffffffc050f000</t>
  </si>
  <si>
    <t>kvm_intel 188740 0 - Live 0xffffffffc0d21000</t>
  </si>
  <si>
    <t>kvm 637289 1 kvm_intel, Live 0xffffffffc0853000</t>
  </si>
  <si>
    <t>iTCO_wdt 13572 0 - Live 0xffffffffc04e4000</t>
  </si>
  <si>
    <t>iTCO_vendor_support 13242 1 iTCO_wdt, Live 0xffffffffc079c000</t>
  </si>
  <si>
    <t>irqbypass 13503 1 kvm, Live 0xffffffffc04fe000</t>
  </si>
  <si>
    <t>crc32_pclmul 13133 0 - Live 0xffffffffc04df000</t>
  </si>
  <si>
    <t>ghash_clmulni_intel 13273 0 - Live 0xffffffffc04f1000</t>
  </si>
  <si>
    <t>cdc_ether 14682 0 - Live 0xffffffffc04bf000</t>
  </si>
  <si>
    <t>joydev 17389 0 - Live 0xffffffffc0497000</t>
  </si>
  <si>
    <t>usbnet 44378 1 cdc_ether, Live 0xffffffffc0532000</t>
  </si>
  <si>
    <t>aesni_intel 189456 0 - Live 0xffffffffc080c000</t>
  </si>
  <si>
    <t>mii 14434 1 usbnet, Live 0xffffffffc04ec000</t>
  </si>
  <si>
    <t>lrw 13286 1 aesni_intel, Live 0xffffffffc0797000</t>
  </si>
  <si>
    <t>gf128mul 15139 1 lrw, Live 0xffffffffc052d000</t>
  </si>
  <si>
    <t>glue_helper 13990 1 aesni_intel, Live 0xffffffffc0503000</t>
  </si>
  <si>
    <t>ablk_helper 13597 1 aesni_intel, Live 0xffffffffc0787000</t>
  </si>
  <si>
    <t>cryptd 21190 3 ghash_clmulni_intel,aesni_intel,ablk_helper, Live 0xffffffffc04c8000</t>
  </si>
  <si>
    <t>pcspkr 12718 0 - Live 0xffffffffc04ba000</t>
  </si>
  <si>
    <t>lpc_ich 21086 0 - Live 0xffffffffc04d8000</t>
  </si>
  <si>
    <t>ipmi_si 59965 0 - Live 0xffffffffc07a3000</t>
  </si>
  <si>
    <t>sg 40719 0 - Live 0xffffffffc0848000</t>
  </si>
  <si>
    <t>wmi 21636 0 - Live 0xffffffffc0508000</t>
  </si>
  <si>
    <t>ipmi_devintf 17459 0 - Live 0xffffffffc07e7000</t>
  </si>
  <si>
    <t>ipmi_msghandler 56728 3 ipmi_ssif,ipmi_si,ipmi_devintf, Live 0xffffffffc07bc000</t>
  </si>
  <si>
    <t>ioatdma 67809 0 - Live 0xffffffffc0540000</t>
  </si>
  <si>
    <t>ip_tables 27126 3 iptable_mangle,iptable_nat,iptable_filter, Live 0xffffffffc04f6000</t>
  </si>
  <si>
    <t>xfs 997727 2 - Live 0xffffffffc0692000</t>
  </si>
  <si>
    <t>libcrc32c 12644 3 nf_nat,nf_conntrack,xfs, Live 0xffffffffc0492000</t>
  </si>
  <si>
    <t>sr_mod 22416 0 - Live 0xffffffffc03f6000</t>
  </si>
  <si>
    <t>sd_mod 46281 6 - Live 0xffffffffc04a9000</t>
  </si>
  <si>
    <t>cdrom 42600 1 sr_mod, Live 0xffffffffc049d000</t>
  </si>
  <si>
    <t>crc_t10dif 12912 1 sd_mod, Live 0xffffffffc048d000</t>
  </si>
  <si>
    <t>crct10dif_generic 12647 0 - Live 0xffffffffc0485000</t>
  </si>
  <si>
    <t>mgag200 40946 2 - Live 0xffffffffc05c0000</t>
  </si>
  <si>
    <t>drm_kms_helper 186531 1 mgag200, Live 0xffffffffc0663000</t>
  </si>
  <si>
    <t>syscopyarea 12529 1 drm_kms_helper, Live 0xffffffffc05bb000</t>
  </si>
  <si>
    <t>sysfillrect 12701 1 drm_kms_helper, Live 0xffffffffc05a9000</t>
  </si>
  <si>
    <t>sysimgblt 12640 1 drm_kms_helper, Live 0xffffffffc05a2000</t>
  </si>
  <si>
    <t>fb_sys_fops 12703 1 drm_kms_helper, Live 0xffffffffc05b6000</t>
  </si>
  <si>
    <t>ttm 96673 1 mgag200, Live 0xffffffffc05d4000</t>
  </si>
  <si>
    <t>ahci 34056 0 - Live 0xffffffffc0598000</t>
  </si>
  <si>
    <t>drm 456166 5 mgag200,drm_kms_helper,ttm, Live 0xffffffffc05f2000</t>
  </si>
  <si>
    <t>libahci 31992 1 ahci, Live 0xffffffffc05cb000</t>
  </si>
  <si>
    <t>crct10dif_pclmul 14307 1 - Live 0xffffffffc0412000</t>
  </si>
  <si>
    <t>crct10dif_common 12595 3 crc_t10dif,crct10dif_generic,crct10dif_pclmul, Live 0xffffffffc05ed000</t>
  </si>
  <si>
    <t>crc32c_intel 22094 1 - Live 0xffffffffc05af000</t>
  </si>
  <si>
    <t>libata 243094 2 ahci,libahci, Live 0xffffffffc055b000</t>
  </si>
  <si>
    <t>igb 215727 0 - Live 0xffffffffc0423000</t>
  </si>
  <si>
    <t>drm_panel_orientation_quirks 17180 1 drm, Live 0xffffffffc0406000</t>
  </si>
  <si>
    <t>megaraid_sas 163773 5 - Live 0xffffffffc045c000</t>
  </si>
  <si>
    <t>ptp 23551 1 igb, Live 0xffffffffc041c000</t>
  </si>
  <si>
    <t>pps_core 19057 1 ptp, Live 0xffffffffc040c000</t>
  </si>
  <si>
    <t>dca 15130 2 ioatdma,igb, Live 0xffffffffc0417000</t>
  </si>
  <si>
    <t>i2c_algo_bit 13413 2 mgag200,igb, Live 0xffffffffc03ff000</t>
  </si>
  <si>
    <t>fuse 100350 3 - Live 0xffffffffc03dc000</t>
  </si>
  <si>
    <t>ifconfig</t>
  </si>
  <si>
    <t>eno2: flags=4099&lt;UP,BROADCAST,MULTICAST&gt;  mtu 1500</t>
  </si>
  <si>
    <t xml:space="preserve">        ether 40:f2:e9:9c:f5:22  txqueuelen 1000  (Ethernet)</t>
  </si>
  <si>
    <t xml:space="preserve">        RX packets 0  bytes 0 (0.0 B)</t>
  </si>
  <si>
    <t xml:space="preserve">        RX errors 0  dropped 0  overruns 0  frame 0</t>
  </si>
  <si>
    <t xml:space="preserve">        TX packets 0  bytes 0 (0.0 B)</t>
  </si>
  <si>
    <t xml:space="preserve">        TX errors 0  dropped 0 overruns 0  carrier 0  collisions 0</t>
  </si>
  <si>
    <t xml:space="preserve">        device memory 0xc4580000-c459ffff  </t>
  </si>
  <si>
    <t>eno3: flags=4163&lt;UP,BROADCAST,RUNNING,MULTICAST&gt;  mtu 1500</t>
  </si>
  <si>
    <t xml:space="preserve">        inet 128.134.180.225  netmask 255.255.255.192  broadcast 128.134.180.255</t>
  </si>
  <si>
    <t xml:space="preserve">        inet6 fe80::704c:a70b:bdde:777e  prefixlen 64  scopeid 0x20&lt;link&gt;</t>
  </si>
  <si>
    <t xml:space="preserve">        ether 40:f2:e9:9c:f5:23  txqueuelen 1000  (Ethernet)</t>
  </si>
  <si>
    <t xml:space="preserve">        RX packets 303936765  bytes 40339563894 (37.5 GiB)</t>
  </si>
  <si>
    <t xml:space="preserve">        RX errors 0  dropped 66  overruns 0  frame 0</t>
  </si>
  <si>
    <t xml:space="preserve">        TX packets 22698329  bytes 18452244831 (17.1 GiB)</t>
  </si>
  <si>
    <t xml:space="preserve">        device memory 0xc45a0000-c45bffff  </t>
  </si>
  <si>
    <t>eno4: flags=4099&lt;UP,BROADCAST,MULTICAST&gt;  mtu 1500</t>
  </si>
  <si>
    <t xml:space="preserve">        ether 40:f2:e9:9c:f5:24  txqueuelen 1000  (Ethernet)</t>
  </si>
  <si>
    <t xml:space="preserve">        device memory 0xc45c0000-c45dffff  </t>
  </si>
  <si>
    <t>eno5: flags=4099&lt;UP,BROADCAST,MULTICAST&gt;  mtu 1500</t>
  </si>
  <si>
    <t xml:space="preserve">        ether 40:f2:e9:9c:f5:25  txqueuelen 1000  (Ethernet)</t>
  </si>
  <si>
    <t xml:space="preserve">        device memory 0xc45e0000-c45fffff  </t>
  </si>
  <si>
    <t>enp0s29u1u1u5: flags=4163&lt;UP,BROADCAST,RUNNING,MULTICAST&gt;  mtu 1500</t>
  </si>
  <si>
    <t xml:space="preserve">        ether 42:f2:e9:9c:f5:21  txqueuelen 1000  (Ethernet)</t>
  </si>
  <si>
    <t xml:space="preserve">        RX packets 31729989  bytes 896308896 (854.7 MiB)</t>
  </si>
  <si>
    <t>lo: flags=73&lt;UP,LOOPBACK,RUNNING&gt;  mtu 65536</t>
  </si>
  <si>
    <t xml:space="preserve">        inet 127.0.0.1  netmask 255.0.0.0</t>
  </si>
  <si>
    <t xml:space="preserve">        inet6 ::1  prefixlen 128  scopeid 0x10&lt;host&gt;</t>
  </si>
  <si>
    <t xml:space="preserve">        loop  txqueuelen 1000  (Local Loopback)</t>
  </si>
  <si>
    <t xml:space="preserve">        RX packets 108036  bytes 15504148 (14.7 MiB)</t>
  </si>
  <si>
    <t xml:space="preserve">        TX packets 108036  bytes 15504148 (14.7 MiB)</t>
  </si>
  <si>
    <t>virbr0: flags=4099&lt;UP,BROADCAST,MULTICAST&gt;  mtu 1500</t>
  </si>
  <si>
    <t xml:space="preserve">        inet 192.168.122.1  netmask 255.255.255.0  broadcast 192.168.122.255</t>
  </si>
  <si>
    <t xml:space="preserve">        ether 52:54:00:d0:de:90  txqueuelen 1000  (Ethernet)</t>
  </si>
  <si>
    <t>/bin/df-m</t>
  </si>
  <si>
    <t>Filesystem     1M-blocks   Used Available Use% Mounted on</t>
  </si>
  <si>
    <t>devtmpfs            7913      0      7913   0% /dev</t>
  </si>
  <si>
    <t>tmpfs               7928      0      7928   0% /dev/shm</t>
  </si>
  <si>
    <t>tmpfs               7928    467      7462   6% /run</t>
  </si>
  <si>
    <t>tmpfs               7928      0      7928   0% /sys/fs/cgroup</t>
  </si>
  <si>
    <t>ddev/sda4         562636   7610    555027   2% /</t>
  </si>
  <si>
    <t>ddev/sda2            394    180       215  46% /boot</t>
  </si>
  <si>
    <t>ddev/sda1            400     12       389   3% /boot/efi</t>
  </si>
  <si>
    <t>tmpfs               1586      1      1586   1% /run/user/0</t>
  </si>
  <si>
    <t>ddev/sdb         1126042 315255    753566  30% /data</t>
  </si>
  <si>
    <t>tmpfs               1586      0      1586   0% /run/user/1001</t>
  </si>
  <si>
    <t>/bin/mount</t>
  </si>
  <si>
    <t>sysfs on /sys type sysfs (rw,nosuid,nodev,noexec,relatime)</t>
  </si>
  <si>
    <t>proc on /proc type proc (rw,nosuid,nodev,noexec,relatime)</t>
  </si>
  <si>
    <t>devtmpfs on /dev type devtmpfs (rw,nosuid,size=8102268k,nr_inodes=2025567,mode=755)</t>
  </si>
  <si>
    <t>securityfs on /sys/kernel/security type securityfs (rw,nosuid,nodev,noexec,relatime)</t>
  </si>
  <si>
    <t>tmpfs on /dev/shm type tmpfs (rw,nosuid,nodev)</t>
  </si>
  <si>
    <t>devpts on /dev/pts type devpts (rw,nosuid,noexec,relatime,gid=5,mode=620,ptmxmode=000)</t>
  </si>
  <si>
    <t>tmpfs on /run type tmpfs (rw,nosuid,nodev,mode=755)</t>
  </si>
  <si>
    <t>tmpfs on /sys/fs/cgroup type tmpfs (ro,nosuid,nodev,noexec,mode=755)</t>
  </si>
  <si>
    <t>cgroup on /sys/fs/cgroup/systemd type cgroup (rw,nosuid,nodev,noexec,relatime,xattr,release_agent=/usr/lib/systemd/systemd-cgroups-agent,name=systemd)</t>
  </si>
  <si>
    <t>pstore on /sys/fs/pstore type pstore (rw,nosuid,nodev,noexec,relatime)</t>
  </si>
  <si>
    <t>efivarfs on /sys/firmware/efi/efivars type efivarfs (rw,nosuid,nodev,noexec,relatime)</t>
  </si>
  <si>
    <t>cgroup on /sys/fs/cgroup/net_cls,net_prio type cgroup (rw,nosuid,nodev,noexec,relatime,net_prio,net_cls)</t>
  </si>
  <si>
    <t>cgroup on /sys/fs/cgroup/memory type cgroup (rw,nosuid,nodev,noexec,relatime,memory)</t>
  </si>
  <si>
    <t>cgroup on /sys/fs/cgroup/devices type cgroup (rw,nosuid,nodev,noexec,relatime,devices)</t>
  </si>
  <si>
    <t>cgroup on /sys/fs/cgroup/cpuset type cgroup (rw,nosuid,nodev,noexec,relatime,cpuset)</t>
  </si>
  <si>
    <t>cgroup on /sys/fs/cgroup/cpu,cpuacct type cgroup (rw,nosuid,nodev,noexec,relatime,cpuacct,cpu)</t>
  </si>
  <si>
    <t>cgroup on /sys/fs/cgroup/perf_event type cgroup (rw,nosuid,nodev,noexec,relatime,perf_event)</t>
  </si>
  <si>
    <t>cgroup on /sys/fs/cgroup/pids type cgroup (rw,nosuid,nodev,noexec,relatime,pids)</t>
  </si>
  <si>
    <t>cgroup on /sys/fs/cgroup/blkio type cgroup (rw,nosuid,nodev,noexec,relatime,blkio)</t>
  </si>
  <si>
    <t>cgroup on /sys/fs/cgroup/freezer type cgroup (rw,nosuid,nodev,noexec,relatime,freezer)</t>
  </si>
  <si>
    <t>cgroup on /sys/fs/cgroup/hugetlb type cgroup (rw,nosuid,nodev,noexec,relatime,hugetlb)</t>
  </si>
  <si>
    <t>configfs on /sys/kernel/config type configfs (rw,relatime)</t>
  </si>
  <si>
    <t>ddev/sda4 on / type xfs (rw,relatime,attr2,inode64,noquota)</t>
  </si>
  <si>
    <t>mqueue on /dev/mqueue type mqueue (rw,relatime)</t>
  </si>
  <si>
    <t>debugfs on /sys/kernel/debug type debugfs (rw,relatime)</t>
  </si>
  <si>
    <t>hugetlbfs on /dev/hugepages type hugetlbfs (rw,relatime)</t>
  </si>
  <si>
    <t>fusectl on /sys/fs/fuse/connections type fusectl (rw,relatime)</t>
  </si>
  <si>
    <t>ddev/sda2 on /boot type xfs (rw,relatime,attr2,inode64,noquota)</t>
  </si>
  <si>
    <t>ddev/sda1 on /boot/efi type vfat (rw,relatime,fmask=0077,dmask=0077,codepage=437,iocharset=ascii,shortname=winnt,errors=remount-ro)</t>
  </si>
  <si>
    <t>sunrpc on /var/lib/nfs/rpc_pipefs type rpc_pipefs (rw,relatime)</t>
  </si>
  <si>
    <t>tmpfs on /run/user/0 type tmpfs (rw,nosuid,nodev,relatime,size=1623612k,mode=700)</t>
  </si>
  <si>
    <t>gvfsd-fuse on /run/user/0/gvfs type fuse.gvfsd-fuse (rw,nosuid,nodev,relatime,user_id=0,group_id=0)</t>
  </si>
  <si>
    <t>ddev/sdb on /data type ext4 (rw,relatime,data=ordered)</t>
  </si>
  <si>
    <t>systemd-1 on /proc/sys/fs/binfmt_misc type autofs (rw,relatime,fd=26,pgrp=1,timeout=0,minproto=5,maxproto=5,direct,pipe_ino=15156214)</t>
  </si>
  <si>
    <t>binfmt_misc on /proc/sys/fs/binfmt_misc type binfmt_misc (rw,relatime)</t>
  </si>
  <si>
    <t>tmpfs on /run/user/1001 type tmpfs (rw,nosuid,nodev,relatime,size=1623612k,mode=700,uid=1001,gid=1001)</t>
  </si>
  <si>
    <t>/etc/fstab</t>
  </si>
  <si>
    <t>#</t>
  </si>
  <si>
    <t># /etc/fstab</t>
  </si>
  <si>
    <t># Created by anaconda on Tue May 11 10:51:00 2021</t>
  </si>
  <si>
    <t># Accessible filesystems, by reference, are maintained under '/dev/disk'</t>
  </si>
  <si>
    <t># See man pages fstab(5), findfs(8), mount(8) and/or blkid(8) for more info</t>
  </si>
  <si>
    <t>UUID=f89f40b9-ec64-4bb9-a8f6-1ecec350ffeb /                       xfs     defaults        0 0</t>
  </si>
  <si>
    <t>UUID=09f87044-cb08-46b4-8131-23a0cc83b4fd /boot                   xfs     defaults        0 0</t>
  </si>
  <si>
    <t>UUID=2F85-F0A6          /boot/efi               vfat    umask=0077,shortname=winnt 0 0</t>
  </si>
  <si>
    <t>UUID=d9f1c1d7-ce16-4ec1-8996-e2e0f6b25ad5 swap                    swap    defaults        0 0</t>
  </si>
  <si>
    <t>UUID=18f487a4-bb60-44ce-9d9f-16bfa8a275de /data			  ext4	  defaults	  0 0</t>
  </si>
  <si>
    <t>netstat -r</t>
  </si>
  <si>
    <t>Kernel IP routing table</t>
  </si>
  <si>
    <t>Destination     Gateway         Genmask         Flags   MSS Window  irtt Iface</t>
  </si>
  <si>
    <t>default         gateway         0.0.0.0         UG        0 0          0 eno3</t>
  </si>
  <si>
    <t>128.134.180.192 0.0.0.0         255.255.255.192 U         0 0          0 eno3</t>
  </si>
  <si>
    <t>192.168.122.0   0.0.0.0         255.255.255.0   U         0 0          0 virbr0</t>
  </si>
  <si>
    <t>uptime</t>
  </si>
  <si>
    <t xml:space="preserve"> 00:00:02 up 585 days, 12:47,  4 users,  load average: 0.00, 0.01, 0.05</t>
  </si>
  <si>
    <t>getconf PAGESIZE</t>
  </si>
  <si>
    <t>CPU001</t>
  </si>
  <si>
    <t>CPU 1 localhost</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</si>
  <si>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</si>
  <si>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</si>
  <si>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</si>
  <si>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</si>
  <si>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</si>
  <si>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</si>
  <si>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</si>
  <si>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</si>
  <si>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</si>
  <si>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</si>
  <si>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</si>
  <si>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</si>
  <si>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</si>
  <si>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</si>
  <si>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</si>
  <si>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</si>
  <si>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</si>
  <si>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</si>
  <si>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</si>
  <si>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</si>
  <si>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</si>
  <si>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</si>
  <si>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</si>
  <si>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</si>
  <si>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</si>
  <si>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</si>
  <si>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</si>
  <si>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</si>
  <si>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</si>
  <si>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</si>
  <si>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</si>
  <si>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</si>
  <si>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</si>
  <si>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</si>
  <si>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</si>
  <si>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</si>
  <si>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</si>
  <si>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</si>
  <si>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</si>
  <si>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</si>
  <si>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</si>
  <si>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</si>
  <si>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</si>
  <si>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</si>
  <si>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</si>
  <si>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</si>
  <si>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</si>
  <si>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</si>
  <si>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</si>
  <si>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</si>
  <si>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</si>
  <si>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</si>
  <si>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</si>
  <si>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</si>
  <si>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</si>
  <si>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</si>
  <si>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</si>
  <si>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</si>
  <si>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</si>
  <si>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</si>
  <si>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</si>
  <si>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CPU002</t>
  </si>
  <si>
    <t>CPU 2 localhost</t>
  </si>
  <si>
    <t>CPU003</t>
  </si>
  <si>
    <t>CPU 3 localhost</t>
  </si>
  <si>
    <t>CPU004</t>
  </si>
  <si>
    <t>CPU 4 localhost</t>
  </si>
  <si>
    <t>CPU005</t>
  </si>
  <si>
    <t>CPU 5 localhost</t>
  </si>
  <si>
    <t>CPU006</t>
  </si>
  <si>
    <t>CPU 6 localhost</t>
  </si>
  <si>
    <t>CPU007</t>
  </si>
  <si>
    <t>CPU 7 localhost</t>
  </si>
  <si>
    <t>CPU008</t>
  </si>
  <si>
    <t>CPU 8 localhost</t>
  </si>
  <si>
    <t>CPU Total localhost</t>
  </si>
  <si>
    <t>Busy</t>
  </si>
  <si>
    <t>CPUs</t>
  </si>
  <si>
    <t>Disk Block Size localhost</t>
  </si>
  <si>
    <t>sda</t>
  </si>
  <si>
    <t>sda1</t>
  </si>
  <si>
    <t>sda2</t>
  </si>
  <si>
    <t>sda3</t>
  </si>
  <si>
    <t>sda4</t>
  </si>
  <si>
    <t>sdb</t>
  </si>
  <si>
    <t>Disk %Busy localhost</t>
  </si>
  <si>
    <t>Disk Read KB/s localhost</t>
  </si>
  <si>
    <t>Disk Write KB/s localhost</t>
  </si>
  <si>
    <t>Disk transfers per second localhost</t>
  </si>
  <si>
    <t>JFS Filespace %Used localhost</t>
  </si>
  <si>
    <t>/dev</t>
  </si>
  <si>
    <t>/run</t>
  </si>
  <si>
    <t>/</t>
  </si>
  <si>
    <t>/boot</t>
  </si>
  <si>
    <t>/boot/efi</t>
  </si>
  <si>
    <t>/data</t>
  </si>
  <si>
    <t>Memory MB localhost</t>
  </si>
  <si>
    <t>memtotal</t>
  </si>
  <si>
    <t>hightotal</t>
  </si>
  <si>
    <t>lowtotal</t>
  </si>
  <si>
    <t>swaptotal</t>
  </si>
  <si>
    <t>memfree</t>
  </si>
  <si>
    <t>highfree</t>
  </si>
  <si>
    <t>lowfree</t>
  </si>
  <si>
    <t>swapfree</t>
  </si>
  <si>
    <t>memshared</t>
  </si>
  <si>
    <t>cached</t>
  </si>
  <si>
    <t>active</t>
  </si>
  <si>
    <t>bigfree</t>
  </si>
  <si>
    <t>buffers</t>
  </si>
  <si>
    <t>swapcached</t>
  </si>
  <si>
    <t>inactive</t>
  </si>
  <si>
    <t>Network Packets localhost</t>
  </si>
  <si>
    <t>eno2-read/s</t>
  </si>
  <si>
    <t>eno3-read/s</t>
  </si>
  <si>
    <t>eno4-read/s</t>
  </si>
  <si>
    <t>eno5-read/s</t>
  </si>
  <si>
    <t>enp0s29u1u1u5-read/s</t>
  </si>
  <si>
    <t>lo-read/s</t>
  </si>
  <si>
    <t>virbr0-nic-read/s</t>
  </si>
  <si>
    <t>virbr0-read/s</t>
  </si>
  <si>
    <t>eno2-write/s</t>
  </si>
  <si>
    <t>eno3-write/s</t>
  </si>
  <si>
    <t>eno4-write/s</t>
  </si>
  <si>
    <t>eno5-write/s</t>
  </si>
  <si>
    <t>enp0s29u1u1u5-write/s</t>
  </si>
  <si>
    <t>lo-write/s</t>
  </si>
  <si>
    <t>virbr0-nic-write/s</t>
  </si>
  <si>
    <t>virbr0-write/s</t>
  </si>
  <si>
    <t>Processes localhost</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</si>
  <si>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</si>
  <si>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</si>
  <si>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</si>
  <si>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</si>
  <si>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</si>
  <si>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</si>
  <si>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</si>
  <si>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</si>
  <si>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</si>
  <si>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</si>
  <si>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</si>
  <si>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</si>
  <si>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</si>
  <si>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</si>
  <si>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</si>
  <si>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</si>
  <si>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</si>
  <si>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</si>
  <si>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</si>
  <si>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</si>
  <si>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</si>
  <si>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</si>
  <si>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</si>
  <si>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</si>
  <si>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</si>
  <si>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</si>
  <si>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</si>
  <si>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</si>
  <si>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</si>
  <si>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</si>
  <si>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</si>
  <si>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</si>
  <si>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</si>
  <si>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</si>
  <si>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</si>
  <si>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</si>
  <si>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</si>
  <si>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</si>
  <si>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</si>
  <si>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</si>
  <si>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</si>
  <si>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</si>
  <si>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</si>
  <si>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</si>
  <si>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</si>
  <si>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</si>
  <si>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</si>
  <si>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x86_28</t>
    <phoneticPr fontId="1" type="noConversion"/>
  </si>
  <si>
    <t>x86_27</t>
    <phoneticPr fontId="1" type="noConversion"/>
  </si>
  <si>
    <t>x86_26</t>
    <phoneticPr fontId="1" type="noConversion"/>
  </si>
  <si>
    <t>x86_25</t>
    <phoneticPr fontId="1" type="noConversion"/>
  </si>
  <si>
    <t>x86_24</t>
    <phoneticPr fontId="1" type="noConversion"/>
  </si>
  <si>
    <t>x86_23</t>
    <phoneticPr fontId="1" type="noConversion"/>
  </si>
  <si>
    <t>x86_22</t>
    <phoneticPr fontId="1" type="noConversion"/>
  </si>
  <si>
    <t>x86_21</t>
    <phoneticPr fontId="1" type="noConversion"/>
  </si>
  <si>
    <t>analyser</t>
  </si>
  <si>
    <t>V6.6</t>
  </si>
  <si>
    <t>environment</t>
  </si>
  <si>
    <t>Excel 16.0 on Windows (32-bit) NT 10.00</t>
  </si>
  <si>
    <t>parms</t>
  </si>
  <si>
    <t>BATCH=0,FIRST=1,LAST=999999,GRAPHS=ALL,OUTPUT=CHARTS,CPUmax=0,MERGE=NO,NOTOP=True,PIVOT=True,REORDER=True,TOPDISKS=0</t>
  </si>
  <si>
    <t>settings</t>
  </si>
  <si>
    <t>GWIDTH = 1062.24,GHEIGHT=434,LSCAPE=False,REPROC=True,SROTDEFAULT=True</t>
  </si>
  <si>
    <r>
      <t>?</t>
    </r>
    <r>
      <rPr>
        <sz val="11"/>
        <color theme="1"/>
        <rFont val="맑은 고딕"/>
        <family val="2"/>
        <charset val="129"/>
      </rPr>
      <t>쒋</t>
    </r>
    <r>
      <rPr>
        <sz val="11"/>
        <color theme="1"/>
        <rFont val="Courier"/>
        <family val="3"/>
      </rPr>
      <t>?sda1   8:1    0   400M  0 part /boot/efi</t>
    </r>
  </si>
  <si>
    <r>
      <t>?</t>
    </r>
    <r>
      <rPr>
        <sz val="11"/>
        <color theme="1"/>
        <rFont val="맑은 고딕"/>
        <family val="2"/>
        <charset val="129"/>
      </rPr>
      <t>쒋</t>
    </r>
    <r>
      <rPr>
        <sz val="11"/>
        <color theme="1"/>
        <rFont val="Courier"/>
        <family val="3"/>
      </rPr>
      <t>?sda2   8:2    0   400M  0 part /boot</t>
    </r>
  </si>
  <si>
    <r>
      <t>?</t>
    </r>
    <r>
      <rPr>
        <sz val="11"/>
        <color theme="1"/>
        <rFont val="맑은 고딕"/>
        <family val="2"/>
        <charset val="129"/>
      </rPr>
      <t>쒋</t>
    </r>
    <r>
      <rPr>
        <sz val="11"/>
        <color theme="1"/>
        <rFont val="Courier"/>
        <family val="3"/>
      </rPr>
      <t>?sda3   8:3    0   7.9G  0 part [SWAP]</t>
    </r>
  </si>
  <si>
    <r>
      <t>?</t>
    </r>
    <r>
      <rPr>
        <sz val="11"/>
        <color theme="1"/>
        <rFont val="맑은 고딕"/>
        <family val="2"/>
        <charset val="129"/>
      </rPr>
      <t>붴</t>
    </r>
    <r>
      <rPr>
        <sz val="11"/>
        <color theme="1"/>
        <rFont val="Courier"/>
        <family val="3"/>
      </rPr>
      <t>?sda4   8:4    0 549.7G  0 part /</t>
    </r>
  </si>
  <si>
    <t>CPU%</t>
  </si>
  <si>
    <t>Avg</t>
  </si>
  <si>
    <t>Avg.</t>
  </si>
  <si>
    <t>WAvg.</t>
  </si>
  <si>
    <t>Max.</t>
  </si>
  <si>
    <t>Min.</t>
  </si>
  <si>
    <t>SortKey</t>
  </si>
  <si>
    <t>Totals</t>
  </si>
  <si>
    <t>Disk total KB/s localhost</t>
    <phoneticPr fontId="1" type="noConversion"/>
  </si>
  <si>
    <t>Disk Read KB/s</t>
  </si>
  <si>
    <t>Disk Write KB/s</t>
  </si>
  <si>
    <t>IO/sec</t>
  </si>
  <si>
    <t>Network I/O localhost (KB/s)</t>
    <phoneticPr fontId="1" type="noConversion"/>
  </si>
  <si>
    <t>eno2-read</t>
    <phoneticPr fontId="1" type="noConversion"/>
  </si>
  <si>
    <t>eno2-write</t>
    <phoneticPr fontId="1" type="noConversion"/>
  </si>
  <si>
    <t>eno2-total</t>
  </si>
  <si>
    <t>eno3-read</t>
    <phoneticPr fontId="1" type="noConversion"/>
  </si>
  <si>
    <t>eno3-write</t>
    <phoneticPr fontId="1" type="noConversion"/>
  </si>
  <si>
    <t>eno3-total</t>
  </si>
  <si>
    <t>eno4-read</t>
    <phoneticPr fontId="1" type="noConversion"/>
  </si>
  <si>
    <t>eno4-write</t>
    <phoneticPr fontId="1" type="noConversion"/>
  </si>
  <si>
    <t>eno4-total</t>
  </si>
  <si>
    <t>eno5-read</t>
    <phoneticPr fontId="1" type="noConversion"/>
  </si>
  <si>
    <t>eno5-write</t>
    <phoneticPr fontId="1" type="noConversion"/>
  </si>
  <si>
    <t>eno5-total</t>
  </si>
  <si>
    <t>enp0s29u1u1u5-read</t>
    <phoneticPr fontId="1" type="noConversion"/>
  </si>
  <si>
    <t>enp0s29u1u1u5-write</t>
    <phoneticPr fontId="1" type="noConversion"/>
  </si>
  <si>
    <t>enp0s29u1u1u5-total</t>
  </si>
  <si>
    <t>lo-read</t>
    <phoneticPr fontId="1" type="noConversion"/>
  </si>
  <si>
    <t>lo-write</t>
    <phoneticPr fontId="1" type="noConversion"/>
  </si>
  <si>
    <t>lo-total</t>
  </si>
  <si>
    <t>virbr0-nic-read</t>
    <phoneticPr fontId="1" type="noConversion"/>
  </si>
  <si>
    <t>virbr0-nic-write</t>
    <phoneticPr fontId="1" type="noConversion"/>
  </si>
  <si>
    <t>virbr0-nic-total</t>
  </si>
  <si>
    <t>virbr0-read</t>
    <phoneticPr fontId="1" type="noConversion"/>
  </si>
  <si>
    <t>virbr0-write</t>
    <phoneticPr fontId="1" type="noConversion"/>
  </si>
  <si>
    <t>virbr0-total</t>
  </si>
  <si>
    <t>Total-Read</t>
  </si>
  <si>
    <t>Total-Write (-ve)</t>
  </si>
  <si>
    <t>RunQueue</t>
    <phoneticPr fontId="1" type="noConversion"/>
  </si>
  <si>
    <t>CPU%</t>
    <phoneticPr fontId="1" type="noConversion"/>
  </si>
  <si>
    <t>Samples</t>
    <phoneticPr fontId="1" type="noConversion"/>
  </si>
  <si>
    <t>First</t>
    <phoneticPr fontId="1" type="noConversion"/>
  </si>
  <si>
    <t>Last</t>
    <phoneticPr fontId="1" type="noConversion"/>
  </si>
  <si>
    <t>Disk tps statistics</t>
    <phoneticPr fontId="1" type="noConversion"/>
  </si>
  <si>
    <t>CPU:</t>
    <phoneticPr fontId="1" type="noConversion"/>
  </si>
  <si>
    <t>User%</t>
    <phoneticPr fontId="1" type="noConversion"/>
  </si>
  <si>
    <t>Sys%</t>
    <phoneticPr fontId="1" type="noConversion"/>
  </si>
  <si>
    <t>Wait%</t>
    <phoneticPr fontId="1" type="noConversion"/>
  </si>
  <si>
    <t>Idle%</t>
    <phoneticPr fontId="1" type="noConversion"/>
  </si>
  <si>
    <t>Avg disk tps during an interval:</t>
    <phoneticPr fontId="1" type="noConversion"/>
  </si>
  <si>
    <t>Avg</t>
    <phoneticPr fontId="1" type="noConversion"/>
  </si>
  <si>
    <t>Max disk tps during an interval:</t>
    <phoneticPr fontId="1" type="noConversion"/>
  </si>
  <si>
    <t>Max</t>
    <phoneticPr fontId="1" type="noConversion"/>
  </si>
  <si>
    <t>Max disk tps interval time:</t>
    <phoneticPr fontId="1" type="noConversion"/>
  </si>
  <si>
    <t>Max:Avg</t>
    <phoneticPr fontId="1" type="noConversion"/>
  </si>
  <si>
    <t>Total number of Mbytes read:</t>
    <phoneticPr fontId="1" type="noConversion"/>
  </si>
  <si>
    <t>Total number of Mbytes written:</t>
    <phoneticPr fontId="1" type="noConversion"/>
  </si>
  <si>
    <t>Read/Write Ratio:</t>
    <phoneticPr fontId="1" type="noConversion"/>
  </si>
  <si>
    <t>CPU_SUMM</t>
  </si>
  <si>
    <t>Analysis time</t>
  </si>
  <si>
    <t>16.23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</si>
</sst>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dd\-mmm\-yy"/>
    <numFmt numFmtId="177" formatCode="hh:mm:ss"/>
    <numFmt numFmtId="178" formatCode="0.0"/>
    <numFmt numFmtId="179" formatCode="hh:mm"/>
    <numFmt numFmtId="180" formatCode="#,##0.0"/>
    <numFmt numFmtId="181" formatCode="#0.0"/>
  </numFmts>
  <fonts count="6">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ourier"/>
    </font>
    <font>
      <sz val="11"/>
      <color theme="1"/>
      <name val="맑은 고딕"/>
      <family val="2"/>
      <charset val="129"/>
    </font>
    <font>
      <sz val="11"/>
      <color theme="1"/>
      <name val="Courier"/>
      <family val="3"/>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5">
    <xf numFmtId="0" fontId="0" fillId="0" borderId="0" xfId="0">
      <alignment vertical="center"/>
    </xf>
    <xf numFmtId="21" fontId="0" fillId="0" borderId="0" xfId="0" applyNumberFormat="1">
      <alignment vertical="center"/>
    </xf>
    <xf numFmtId="0" fontId="2" fillId="0" borderId="0" xfId="0" applyFont="1">
      <alignment vertical="center"/>
    </xf>
    <xf numFmtId="176" fontId="0" fillId="0" borderId="0" xfId="0" applyNumberFormat="1">
      <alignment vertical="center"/>
    </xf>
    <xf numFmtId="0" fontId="0" fillId="0" borderId="0" xfId="0" applyAlignment="1">
      <alignment horizontal="left" vertical="center"/>
    </xf>
    <xf numFmtId="22" fontId="0" fillId="0" borderId="0" xfId="0" applyNumberFormat="1"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179" fontId="0" fillId="0" borderId="0" xfId="0" applyNumberFormat="1">
      <alignment vertical="center"/>
    </xf>
    <xf numFmtId="21" fontId="2" fillId="0" borderId="0" xfId="0" applyNumberFormat="1" applyFont="1">
      <alignment vertical="center"/>
    </xf>
    <xf numFmtId="3"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System Summary localhost  2023-01-02</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CPU_ALL!$J$2:$J$57</c:f>
              <c:numCache>
                <c:formatCode>General</c:formatCode>
                <c:ptCount val="56"/>
                <c:pt idx="0">
                  <c:v>3</c:v>
                </c:pt>
                <c:pt idx="1">
                  <c:v>0.8</c:v>
                </c:pt>
                <c:pt idx="2">
                  <c:v>0.8</c:v>
                </c:pt>
                <c:pt idx="3">
                  <c:v>0.7</c:v>
                </c:pt>
                <c:pt idx="4">
                  <c:v>0.7</c:v>
                </c:pt>
                <c:pt idx="5">
                  <c:v>0.8</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0.7</c:v>
                </c:pt>
                <c:pt idx="21">
                  <c:v>0.7</c:v>
                </c:pt>
                <c:pt idx="22">
                  <c:v>0.7</c:v>
                </c:pt>
                <c:pt idx="23">
                  <c:v>0.7</c:v>
                </c:pt>
                <c:pt idx="24">
                  <c:v>0.7</c:v>
                </c:pt>
                <c:pt idx="25">
                  <c:v>0.7</c:v>
                </c:pt>
                <c:pt idx="26">
                  <c:v>0.7</c:v>
                </c:pt>
                <c:pt idx="27">
                  <c:v>0.7</c:v>
                </c:pt>
                <c:pt idx="28">
                  <c:v>0.7</c:v>
                </c:pt>
                <c:pt idx="29">
                  <c:v>0.7</c:v>
                </c:pt>
                <c:pt idx="30">
                  <c:v>0.7</c:v>
                </c:pt>
                <c:pt idx="31">
                  <c:v>0.7</c:v>
                </c:pt>
                <c:pt idx="32">
                  <c:v>0.7</c:v>
                </c:pt>
                <c:pt idx="33">
                  <c:v>0.9</c:v>
                </c:pt>
                <c:pt idx="34">
                  <c:v>0.7</c:v>
                </c:pt>
                <c:pt idx="35">
                  <c:v>0.7</c:v>
                </c:pt>
                <c:pt idx="36">
                  <c:v>0.7</c:v>
                </c:pt>
                <c:pt idx="37">
                  <c:v>0.7</c:v>
                </c:pt>
                <c:pt idx="38">
                  <c:v>0.7</c:v>
                </c:pt>
                <c:pt idx="39">
                  <c:v>0.7</c:v>
                </c:pt>
                <c:pt idx="40">
                  <c:v>0.7</c:v>
                </c:pt>
                <c:pt idx="41">
                  <c:v>0.7</c:v>
                </c:pt>
                <c:pt idx="42">
                  <c:v>0.7</c:v>
                </c:pt>
                <c:pt idx="43">
                  <c:v>0.7</c:v>
                </c:pt>
                <c:pt idx="44">
                  <c:v>0.7</c:v>
                </c:pt>
                <c:pt idx="45">
                  <c:v>0.7</c:v>
                </c:pt>
                <c:pt idx="46">
                  <c:v>0.7</c:v>
                </c:pt>
                <c:pt idx="47">
                  <c:v>0.7</c:v>
                </c:pt>
                <c:pt idx="48">
                  <c:v>0.8</c:v>
                </c:pt>
                <c:pt idx="49">
                  <c:v>0.7</c:v>
                </c:pt>
                <c:pt idx="50">
                  <c:v>0.7</c:v>
                </c:pt>
                <c:pt idx="51">
                  <c:v>0.7</c:v>
                </c:pt>
                <c:pt idx="52">
                  <c:v>0.7</c:v>
                </c:pt>
                <c:pt idx="53">
                  <c:v>0.7</c:v>
                </c:pt>
                <c:pt idx="54">
                  <c:v>0.7</c:v>
                </c:pt>
                <c:pt idx="55">
                  <c:v>0.7</c:v>
                </c:pt>
              </c:numCache>
            </c:numRef>
          </c:val>
          <c:smooth val="0"/>
          <c:extLst>
            <c:ext xmlns:c16="http://schemas.microsoft.com/office/drawing/2014/chart" uri="{C3380CC4-5D6E-409C-BE32-E72D297353CC}">
              <c16:uniqueId val="{00000001-6068-4B19-A02C-B2B1BAA43FA0}"/>
            </c:ext>
          </c:extLst>
        </c:ser>
        <c:dLbls>
          <c:showLegendKey val="0"/>
          <c:showVal val="0"/>
          <c:showCatName val="0"/>
          <c:showSerName val="0"/>
          <c:showPercent val="0"/>
          <c:showBubbleSize val="0"/>
        </c:dLbls>
        <c:marker val="1"/>
        <c:smooth val="0"/>
        <c:axId val="697031080"/>
        <c:axId val="697031408"/>
      </c:lineChart>
      <c:lineChart>
        <c:grouping val="standard"/>
        <c:varyColors val="0"/>
        <c:ser>
          <c:idx val="1"/>
          <c:order val="1"/>
          <c:tx>
            <c:v>IO/sec</c:v>
          </c:tx>
          <c:spPr>
            <a:ln w="25400">
              <a:solidFill>
                <a:srgbClr val="FF00FF"/>
              </a:solidFill>
              <a:prstDash val="solid"/>
            </a:ln>
          </c:spPr>
          <c:marker>
            <c:symbol val="none"/>
          </c:marker>
          <c:val>
            <c:numRef>
              <c:f>DISK_SUMM!$D$2:$D$57</c:f>
              <c:numCache>
                <c:formatCode>General</c:formatCode>
                <c:ptCount val="56"/>
                <c:pt idx="0">
                  <c:v>0</c:v>
                </c:pt>
                <c:pt idx="1">
                  <c:v>0.2</c:v>
                </c:pt>
                <c:pt idx="2">
                  <c:v>0.4</c:v>
                </c:pt>
                <c:pt idx="3">
                  <c:v>0.4</c:v>
                </c:pt>
                <c:pt idx="4">
                  <c:v>0.4</c:v>
                </c:pt>
                <c:pt idx="5">
                  <c:v>0.4</c:v>
                </c:pt>
                <c:pt idx="6">
                  <c:v>0.4</c:v>
                </c:pt>
                <c:pt idx="7">
                  <c:v>0.2</c:v>
                </c:pt>
                <c:pt idx="8">
                  <c:v>0.2</c:v>
                </c:pt>
                <c:pt idx="9">
                  <c:v>0.2</c:v>
                </c:pt>
                <c:pt idx="10">
                  <c:v>0.4</c:v>
                </c:pt>
                <c:pt idx="11">
                  <c:v>0.4</c:v>
                </c:pt>
                <c:pt idx="12">
                  <c:v>0.4</c:v>
                </c:pt>
                <c:pt idx="13">
                  <c:v>0.4</c:v>
                </c:pt>
                <c:pt idx="14">
                  <c:v>0.4</c:v>
                </c:pt>
                <c:pt idx="15">
                  <c:v>0.4</c:v>
                </c:pt>
                <c:pt idx="16">
                  <c:v>0.4</c:v>
                </c:pt>
                <c:pt idx="17">
                  <c:v>0.2</c:v>
                </c:pt>
                <c:pt idx="18">
                  <c:v>0.4</c:v>
                </c:pt>
                <c:pt idx="19">
                  <c:v>0.4</c:v>
                </c:pt>
                <c:pt idx="20">
                  <c:v>0.2</c:v>
                </c:pt>
                <c:pt idx="21">
                  <c:v>0.2</c:v>
                </c:pt>
                <c:pt idx="22">
                  <c:v>0.2</c:v>
                </c:pt>
                <c:pt idx="23">
                  <c:v>0.4</c:v>
                </c:pt>
                <c:pt idx="24">
                  <c:v>0.2</c:v>
                </c:pt>
                <c:pt idx="25">
                  <c:v>0.2</c:v>
                </c:pt>
                <c:pt idx="26">
                  <c:v>0.4</c:v>
                </c:pt>
                <c:pt idx="27">
                  <c:v>0.4</c:v>
                </c:pt>
                <c:pt idx="28">
                  <c:v>0.4</c:v>
                </c:pt>
                <c:pt idx="29">
                  <c:v>0.2</c:v>
                </c:pt>
                <c:pt idx="30">
                  <c:v>0.2</c:v>
                </c:pt>
                <c:pt idx="31">
                  <c:v>0.2</c:v>
                </c:pt>
                <c:pt idx="32">
                  <c:v>0.2</c:v>
                </c:pt>
                <c:pt idx="33">
                  <c:v>1.3</c:v>
                </c:pt>
                <c:pt idx="34">
                  <c:v>0.4</c:v>
                </c:pt>
                <c:pt idx="35">
                  <c:v>0.2</c:v>
                </c:pt>
                <c:pt idx="36">
                  <c:v>0.4</c:v>
                </c:pt>
                <c:pt idx="37">
                  <c:v>0.4</c:v>
                </c:pt>
                <c:pt idx="38">
                  <c:v>0.2</c:v>
                </c:pt>
                <c:pt idx="39">
                  <c:v>0.2</c:v>
                </c:pt>
                <c:pt idx="40">
                  <c:v>0.2</c:v>
                </c:pt>
                <c:pt idx="41">
                  <c:v>0.2</c:v>
                </c:pt>
                <c:pt idx="42">
                  <c:v>0.4</c:v>
                </c:pt>
                <c:pt idx="43">
                  <c:v>0.4</c:v>
                </c:pt>
                <c:pt idx="44">
                  <c:v>0.2</c:v>
                </c:pt>
                <c:pt idx="45">
                  <c:v>0.2</c:v>
                </c:pt>
                <c:pt idx="46">
                  <c:v>0.2</c:v>
                </c:pt>
                <c:pt idx="47">
                  <c:v>0.2</c:v>
                </c:pt>
                <c:pt idx="48">
                  <c:v>0.89999999999999991</c:v>
                </c:pt>
                <c:pt idx="49">
                  <c:v>0.2</c:v>
                </c:pt>
                <c:pt idx="50">
                  <c:v>0.4</c:v>
                </c:pt>
                <c:pt idx="51">
                  <c:v>0.4</c:v>
                </c:pt>
                <c:pt idx="52">
                  <c:v>0.2</c:v>
                </c:pt>
                <c:pt idx="53">
                  <c:v>0.2</c:v>
                </c:pt>
                <c:pt idx="54">
                  <c:v>0.2</c:v>
                </c:pt>
                <c:pt idx="55">
                  <c:v>0.2</c:v>
                </c:pt>
              </c:numCache>
            </c:numRef>
          </c:val>
          <c:smooth val="0"/>
          <c:extLst>
            <c:ext xmlns:c16="http://schemas.microsoft.com/office/drawing/2014/chart" uri="{C3380CC4-5D6E-409C-BE32-E72D297353CC}">
              <c16:uniqueId val="{00000002-6068-4B19-A02C-B2B1BAA43FA0}"/>
            </c:ext>
          </c:extLst>
        </c:ser>
        <c:dLbls>
          <c:showLegendKey val="0"/>
          <c:showVal val="0"/>
          <c:showCatName val="0"/>
          <c:showSerName val="0"/>
          <c:showPercent val="0"/>
          <c:showBubbleSize val="0"/>
        </c:dLbls>
        <c:marker val="1"/>
        <c:smooth val="0"/>
        <c:axId val="697040592"/>
        <c:axId val="697040920"/>
      </c:lineChart>
      <c:catAx>
        <c:axId val="69703108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7031408"/>
        <c:crosses val="autoZero"/>
        <c:auto val="0"/>
        <c:lblAlgn val="ctr"/>
        <c:lblOffset val="100"/>
        <c:noMultiLvlLbl val="0"/>
      </c:catAx>
      <c:valAx>
        <c:axId val="697031408"/>
        <c:scaling>
          <c:orientation val="minMax"/>
          <c:max val="100"/>
          <c:min val="0"/>
        </c:scaling>
        <c:delete val="0"/>
        <c:axPos val="l"/>
        <c:title>
          <c:tx>
            <c:rich>
              <a:bodyPr/>
              <a:lstStyle/>
              <a:p>
                <a:pPr>
                  <a:defRPr/>
                </a:pPr>
                <a:r>
                  <a:rPr lang="en-US" altLang="ko-KR"/>
                  <a:t>usr%+sys%</a:t>
                </a:r>
                <a:endParaRPr lang="ko-KR" altLang="en-US"/>
              </a:p>
            </c:rich>
          </c:tx>
          <c:overlay val="0"/>
        </c:title>
        <c:numFmt formatCode="0.0" sourceLinked="0"/>
        <c:majorTickMark val="out"/>
        <c:minorTickMark val="none"/>
        <c:tickLblPos val="nextTo"/>
        <c:crossAx val="697031080"/>
        <c:crosses val="autoZero"/>
        <c:crossBetween val="midCat"/>
      </c:valAx>
      <c:valAx>
        <c:axId val="697040920"/>
        <c:scaling>
          <c:orientation val="minMax"/>
          <c:min val="0"/>
        </c:scaling>
        <c:delete val="0"/>
        <c:axPos val="r"/>
        <c:title>
          <c:tx>
            <c:rich>
              <a:bodyPr/>
              <a:lstStyle/>
              <a:p>
                <a:pPr>
                  <a:defRPr/>
                </a:pPr>
                <a:r>
                  <a:rPr lang="en-US" altLang="ko-KR"/>
                  <a:t>Disk xfers</a:t>
                </a:r>
                <a:endParaRPr lang="ko-KR" altLang="en-US"/>
              </a:p>
            </c:rich>
          </c:tx>
          <c:overlay val="0"/>
        </c:title>
        <c:numFmt formatCode="General" sourceLinked="1"/>
        <c:majorTickMark val="out"/>
        <c:minorTickMark val="none"/>
        <c:tickLblPos val="nextTo"/>
        <c:crossAx val="697040592"/>
        <c:crosses val="max"/>
        <c:crossBetween val="between"/>
      </c:valAx>
      <c:catAx>
        <c:axId val="697040592"/>
        <c:scaling>
          <c:orientation val="minMax"/>
        </c:scaling>
        <c:delete val="1"/>
        <c:axPos val="b"/>
        <c:majorTickMark val="out"/>
        <c:minorTickMark val="none"/>
        <c:tickLblPos val="nextTo"/>
        <c:crossAx val="6970409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2023-01-02</a:t>
            </a:r>
          </a:p>
        </c:rich>
      </c:tx>
      <c:overlay val="0"/>
    </c:title>
    <c:autoTitleDeleted val="0"/>
    <c:plotArea>
      <c:layout/>
      <c:barChart>
        <c:barDir val="col"/>
        <c:grouping val="stacked"/>
        <c:varyColors val="0"/>
        <c:ser>
          <c:idx val="0"/>
          <c:order val="0"/>
          <c:tx>
            <c:v>Avg.</c:v>
          </c:tx>
          <c:invertIfNegative val="0"/>
          <c:cat>
            <c:strRef>
              <c:f>DISKREAD!$B$1:$G$1</c:f>
              <c:strCache>
                <c:ptCount val="6"/>
                <c:pt idx="0">
                  <c:v>sda</c:v>
                </c:pt>
                <c:pt idx="1">
                  <c:v>sda1</c:v>
                </c:pt>
                <c:pt idx="2">
                  <c:v>sda2</c:v>
                </c:pt>
                <c:pt idx="3">
                  <c:v>sda3</c:v>
                </c:pt>
                <c:pt idx="4">
                  <c:v>sda4</c:v>
                </c:pt>
                <c:pt idx="5">
                  <c:v>sdb</c:v>
                </c:pt>
              </c:strCache>
            </c:strRef>
          </c:cat>
          <c:val>
            <c:numRef>
              <c:f>DISKREAD!$B$59:$G$59</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093-4C5E-B61F-98278B8F1434}"/>
            </c:ext>
          </c:extLst>
        </c:ser>
        <c:ser>
          <c:idx val="1"/>
          <c:order val="1"/>
          <c:tx>
            <c:v>WAvg.</c:v>
          </c:tx>
          <c:invertIfNegative val="0"/>
          <c:val>
            <c:numRef>
              <c:f>DISKREAD!$B$60:$G$60</c:f>
              <c:numCache>
                <c:formatCode>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C093-4C5E-B61F-98278B8F1434}"/>
            </c:ext>
          </c:extLst>
        </c:ser>
        <c:dLbls>
          <c:showLegendKey val="0"/>
          <c:showVal val="0"/>
          <c:showCatName val="0"/>
          <c:showSerName val="0"/>
          <c:showPercent val="0"/>
          <c:showBubbleSize val="0"/>
        </c:dLbls>
        <c:gapWidth val="150"/>
        <c:overlap val="100"/>
        <c:axId val="687379192"/>
        <c:axId val="68737460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DISKREAD!$B$61:$G$61</c:f>
              <c:numCache>
                <c:formatCode>0.0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8-C093-4C5E-B61F-98278B8F1434}"/>
            </c:ext>
          </c:extLst>
        </c:ser>
        <c:ser>
          <c:idx val="3"/>
          <c:order val="3"/>
          <c:tx>
            <c:v>Min</c:v>
          </c:tx>
          <c:spPr>
            <a:ln w="25400">
              <a:solidFill>
                <a:srgbClr val="000000"/>
              </a:solidFill>
              <a:prstDash val="solid"/>
            </a:ln>
          </c:spPr>
          <c:marker>
            <c:symbol val="none"/>
          </c:marker>
          <c:val>
            <c:numRef>
              <c:f>DISKREAD!$B$62:$G$62</c:f>
              <c:numCache>
                <c:formatCode>0.0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C093-4C5E-B61F-98278B8F1434}"/>
            </c:ext>
          </c:extLst>
        </c:ser>
        <c:dLbls>
          <c:showLegendKey val="0"/>
          <c:showVal val="0"/>
          <c:showCatName val="0"/>
          <c:showSerName val="0"/>
          <c:showPercent val="0"/>
          <c:showBubbleSize val="0"/>
        </c:dLbls>
        <c:marker val="1"/>
        <c:smooth val="0"/>
        <c:axId val="687382144"/>
        <c:axId val="687388704"/>
      </c:lineChart>
      <c:catAx>
        <c:axId val="68737919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87374600"/>
        <c:crosses val="autoZero"/>
        <c:auto val="1"/>
        <c:lblAlgn val="ctr"/>
        <c:lblOffset val="100"/>
        <c:tickLblSkip val="1"/>
        <c:noMultiLvlLbl val="0"/>
      </c:catAx>
      <c:valAx>
        <c:axId val="687374600"/>
        <c:scaling>
          <c:orientation val="minMax"/>
          <c:max val="1"/>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87379192"/>
        <c:crosses val="autoZero"/>
        <c:crossBetween val="between"/>
      </c:valAx>
      <c:valAx>
        <c:axId val="687388704"/>
        <c:scaling>
          <c:orientation val="minMax"/>
          <c:max val="1"/>
          <c:min val="0"/>
        </c:scaling>
        <c:delete val="0"/>
        <c:axPos val="r"/>
        <c:title>
          <c:tx>
            <c:rich>
              <a:bodyPr/>
              <a:lstStyle/>
              <a:p>
                <a:pPr>
                  <a:defRPr/>
                </a:pPr>
                <a:r>
                  <a:rPr lang="en-US" altLang="ko-KR"/>
                  <a:t>Min/Max</a:t>
                </a:r>
                <a:endParaRPr lang="ko-KR" altLang="en-US"/>
              </a:p>
            </c:rich>
          </c:tx>
          <c:overlay val="0"/>
        </c:title>
        <c:numFmt formatCode="0.0" sourceLinked="0"/>
        <c:majorTickMark val="out"/>
        <c:minorTickMark val="none"/>
        <c:tickLblPos val="nextTo"/>
        <c:crossAx val="687382144"/>
        <c:crosses val="max"/>
        <c:crossBetween val="between"/>
      </c:valAx>
      <c:catAx>
        <c:axId val="687382144"/>
        <c:scaling>
          <c:orientation val="minMax"/>
        </c:scaling>
        <c:delete val="1"/>
        <c:axPos val="b"/>
        <c:majorTickMark val="out"/>
        <c:minorTickMark val="none"/>
        <c:tickLblPos val="nextTo"/>
        <c:crossAx val="68738870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Read KB/s localhost  2023-01-02</a:t>
            </a:r>
          </a:p>
        </c:rich>
      </c:tx>
      <c:overlay val="0"/>
    </c:title>
    <c:autoTitleDeleted val="0"/>
    <c:plotArea>
      <c:layout/>
      <c:lineChart>
        <c:grouping val="standard"/>
        <c:varyColors val="0"/>
        <c:ser>
          <c:idx val="0"/>
          <c:order val="0"/>
          <c:tx>
            <c:strRef>
              <c:f>DISKREAD!$B$1</c:f>
              <c:strCache>
                <c:ptCount val="1"/>
                <c:pt idx="0">
                  <c:v>sda</c:v>
                </c:pt>
              </c:strCache>
            </c:strRef>
          </c:tx>
          <c:spPr>
            <a:ln w="25400"/>
          </c:spPr>
          <c:marker>
            <c:symbol val="none"/>
          </c:marker>
          <c:cat>
            <c:numRef>
              <c:f>DISKREAD!$A$2:$A$57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DISKREAD!$B$2:$B$57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6-7C87-407D-A20C-54B1253BA6FB}"/>
            </c:ext>
          </c:extLst>
        </c:ser>
        <c:ser>
          <c:idx val="1"/>
          <c:order val="1"/>
          <c:tx>
            <c:strRef>
              <c:f>DISKREAD!$C$1</c:f>
              <c:strCache>
                <c:ptCount val="1"/>
                <c:pt idx="0">
                  <c:v>sda1</c:v>
                </c:pt>
              </c:strCache>
            </c:strRef>
          </c:tx>
          <c:spPr>
            <a:ln w="25400"/>
          </c:spPr>
          <c:marker>
            <c:symbol val="none"/>
          </c:marker>
          <c:cat>
            <c:numRef>
              <c:f>DISKREAD!$A$2:$A$57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DISKREAD!$C$2:$C$57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7-7C87-407D-A20C-54B1253BA6FB}"/>
            </c:ext>
          </c:extLst>
        </c:ser>
        <c:ser>
          <c:idx val="2"/>
          <c:order val="2"/>
          <c:tx>
            <c:strRef>
              <c:f>DISKREAD!$D$1</c:f>
              <c:strCache>
                <c:ptCount val="1"/>
                <c:pt idx="0">
                  <c:v>sda2</c:v>
                </c:pt>
              </c:strCache>
            </c:strRef>
          </c:tx>
          <c:spPr>
            <a:ln w="25400"/>
          </c:spPr>
          <c:marker>
            <c:symbol val="none"/>
          </c:marker>
          <c:cat>
            <c:numRef>
              <c:f>DISKREAD!$A$2:$A$57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DISKREAD!$D$2:$D$57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8-7C87-407D-A20C-54B1253BA6FB}"/>
            </c:ext>
          </c:extLst>
        </c:ser>
        <c:ser>
          <c:idx val="3"/>
          <c:order val="3"/>
          <c:tx>
            <c:strRef>
              <c:f>DISKREAD!$E$1</c:f>
              <c:strCache>
                <c:ptCount val="1"/>
                <c:pt idx="0">
                  <c:v>sda3</c:v>
                </c:pt>
              </c:strCache>
            </c:strRef>
          </c:tx>
          <c:spPr>
            <a:ln w="25400"/>
          </c:spPr>
          <c:marker>
            <c:symbol val="none"/>
          </c:marker>
          <c:cat>
            <c:numRef>
              <c:f>DISKREAD!$A$2:$A$57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DISKREAD!$E$2:$E$57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7C87-407D-A20C-54B1253BA6FB}"/>
            </c:ext>
          </c:extLst>
        </c:ser>
        <c:ser>
          <c:idx val="4"/>
          <c:order val="4"/>
          <c:tx>
            <c:strRef>
              <c:f>DISKREAD!$F$1</c:f>
              <c:strCache>
                <c:ptCount val="1"/>
                <c:pt idx="0">
                  <c:v>sda4</c:v>
                </c:pt>
              </c:strCache>
            </c:strRef>
          </c:tx>
          <c:spPr>
            <a:ln w="25400"/>
          </c:spPr>
          <c:marker>
            <c:symbol val="none"/>
          </c:marker>
          <c:cat>
            <c:numRef>
              <c:f>DISKREAD!$A$2:$A$57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DISKREAD!$F$2:$F$57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7C87-407D-A20C-54B1253BA6FB}"/>
            </c:ext>
          </c:extLst>
        </c:ser>
        <c:ser>
          <c:idx val="5"/>
          <c:order val="5"/>
          <c:tx>
            <c:strRef>
              <c:f>DISKREAD!$G$1</c:f>
              <c:strCache>
                <c:ptCount val="1"/>
                <c:pt idx="0">
                  <c:v>sdb</c:v>
                </c:pt>
              </c:strCache>
            </c:strRef>
          </c:tx>
          <c:spPr>
            <a:ln w="25400"/>
          </c:spPr>
          <c:marker>
            <c:symbol val="none"/>
          </c:marker>
          <c:cat>
            <c:numRef>
              <c:f>DISKREAD!$A$2:$A$57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DISKREAD!$G$2:$G$57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7C87-407D-A20C-54B1253BA6FB}"/>
            </c:ext>
          </c:extLst>
        </c:ser>
        <c:dLbls>
          <c:showLegendKey val="0"/>
          <c:showVal val="0"/>
          <c:showCatName val="0"/>
          <c:showSerName val="0"/>
          <c:showPercent val="0"/>
          <c:showBubbleSize val="0"/>
        </c:dLbls>
        <c:smooth val="0"/>
        <c:axId val="687383784"/>
        <c:axId val="687390016"/>
      </c:lineChart>
      <c:catAx>
        <c:axId val="68738378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7390016"/>
        <c:crosses val="autoZero"/>
        <c:auto val="0"/>
        <c:lblAlgn val="ctr"/>
        <c:lblOffset val="100"/>
        <c:noMultiLvlLbl val="0"/>
      </c:catAx>
      <c:valAx>
        <c:axId val="687390016"/>
        <c:scaling>
          <c:orientation val="minMax"/>
          <c:min val="0"/>
        </c:scaling>
        <c:delete val="0"/>
        <c:axPos val="l"/>
        <c:majorGridlines/>
        <c:numFmt formatCode="0.0" sourceLinked="0"/>
        <c:majorTickMark val="out"/>
        <c:minorTickMark val="none"/>
        <c:tickLblPos val="nextTo"/>
        <c:crossAx val="68738378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2023-01-02</a:t>
            </a:r>
          </a:p>
        </c:rich>
      </c:tx>
      <c:overlay val="0"/>
    </c:title>
    <c:autoTitleDeleted val="0"/>
    <c:plotArea>
      <c:layout/>
      <c:barChart>
        <c:barDir val="col"/>
        <c:grouping val="stacked"/>
        <c:varyColors val="0"/>
        <c:ser>
          <c:idx val="0"/>
          <c:order val="0"/>
          <c:tx>
            <c:v>Avg.</c:v>
          </c:tx>
          <c:invertIfNegative val="0"/>
          <c:cat>
            <c:strRef>
              <c:f>DISKWRITE!$B$1:$G$1</c:f>
              <c:strCache>
                <c:ptCount val="6"/>
                <c:pt idx="0">
                  <c:v>sdb</c:v>
                </c:pt>
                <c:pt idx="1">
                  <c:v>sda</c:v>
                </c:pt>
                <c:pt idx="2">
                  <c:v>sda4</c:v>
                </c:pt>
                <c:pt idx="3">
                  <c:v>sda1</c:v>
                </c:pt>
                <c:pt idx="4">
                  <c:v>sda2</c:v>
                </c:pt>
                <c:pt idx="5">
                  <c:v>sda3</c:v>
                </c:pt>
              </c:strCache>
            </c:strRef>
          </c:cat>
          <c:val>
            <c:numRef>
              <c:f>DISKWRITE!$B$59:$G$59</c:f>
              <c:numCache>
                <c:formatCode>0.0</c:formatCode>
                <c:ptCount val="6"/>
                <c:pt idx="0">
                  <c:v>0.22857142857142859</c:v>
                </c:pt>
                <c:pt idx="1">
                  <c:v>1.7196428571428573</c:v>
                </c:pt>
                <c:pt idx="2">
                  <c:v>1.7196428571428573</c:v>
                </c:pt>
                <c:pt idx="3">
                  <c:v>0</c:v>
                </c:pt>
                <c:pt idx="4">
                  <c:v>0</c:v>
                </c:pt>
                <c:pt idx="5">
                  <c:v>0</c:v>
                </c:pt>
              </c:numCache>
            </c:numRef>
          </c:val>
          <c:extLst>
            <c:ext xmlns:c16="http://schemas.microsoft.com/office/drawing/2014/chart" uri="{C3380CC4-5D6E-409C-BE32-E72D297353CC}">
              <c16:uniqueId val="{00000006-3934-47F1-97D7-92441751609E}"/>
            </c:ext>
          </c:extLst>
        </c:ser>
        <c:ser>
          <c:idx val="1"/>
          <c:order val="1"/>
          <c:tx>
            <c:v>WAvg.</c:v>
          </c:tx>
          <c:invertIfNegative val="0"/>
          <c:val>
            <c:numRef>
              <c:f>DISKWRITE!$B$60:$G$60</c:f>
              <c:numCache>
                <c:formatCode>0.0</c:formatCode>
                <c:ptCount val="6"/>
                <c:pt idx="0">
                  <c:v>6.1714285714285726</c:v>
                </c:pt>
                <c:pt idx="1">
                  <c:v>0.58471851357365279</c:v>
                </c:pt>
                <c:pt idx="2">
                  <c:v>0.58471851357365279</c:v>
                </c:pt>
                <c:pt idx="3">
                  <c:v>0</c:v>
                </c:pt>
                <c:pt idx="4">
                  <c:v>0</c:v>
                </c:pt>
                <c:pt idx="5">
                  <c:v>0</c:v>
                </c:pt>
              </c:numCache>
            </c:numRef>
          </c:val>
          <c:extLst>
            <c:ext xmlns:c16="http://schemas.microsoft.com/office/drawing/2014/chart" uri="{C3380CC4-5D6E-409C-BE32-E72D297353CC}">
              <c16:uniqueId val="{00000007-3934-47F1-97D7-92441751609E}"/>
            </c:ext>
          </c:extLst>
        </c:ser>
        <c:dLbls>
          <c:showLegendKey val="0"/>
          <c:showVal val="0"/>
          <c:showCatName val="0"/>
          <c:showSerName val="0"/>
          <c:showPercent val="0"/>
          <c:showBubbleSize val="0"/>
        </c:dLbls>
        <c:gapWidth val="150"/>
        <c:overlap val="100"/>
        <c:axId val="687387392"/>
        <c:axId val="6873860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DISKWRITE!$B$61:$G$61</c:f>
              <c:numCache>
                <c:formatCode>0.0</c:formatCode>
                <c:ptCount val="6"/>
                <c:pt idx="0">
                  <c:v>6.4</c:v>
                </c:pt>
                <c:pt idx="1">
                  <c:v>6.7</c:v>
                </c:pt>
                <c:pt idx="2">
                  <c:v>6.7</c:v>
                </c:pt>
                <c:pt idx="3">
                  <c:v>0</c:v>
                </c:pt>
                <c:pt idx="4">
                  <c:v>0</c:v>
                </c:pt>
                <c:pt idx="5">
                  <c:v>0</c:v>
                </c:pt>
              </c:numCache>
            </c:numRef>
          </c:val>
          <c:smooth val="0"/>
          <c:extLst>
            <c:ext xmlns:c16="http://schemas.microsoft.com/office/drawing/2014/chart" uri="{C3380CC4-5D6E-409C-BE32-E72D297353CC}">
              <c16:uniqueId val="{00000008-3934-47F1-97D7-92441751609E}"/>
            </c:ext>
          </c:extLst>
        </c:ser>
        <c:ser>
          <c:idx val="3"/>
          <c:order val="3"/>
          <c:tx>
            <c:v>Min</c:v>
          </c:tx>
          <c:spPr>
            <a:ln w="25400">
              <a:solidFill>
                <a:srgbClr val="000000"/>
              </a:solidFill>
              <a:prstDash val="solid"/>
            </a:ln>
          </c:spPr>
          <c:marker>
            <c:symbol val="none"/>
          </c:marker>
          <c:val>
            <c:numRef>
              <c:f>DISKWRITE!$B$62:$G$62</c:f>
              <c:numCache>
                <c:formatCode>0.0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3934-47F1-97D7-92441751609E}"/>
            </c:ext>
          </c:extLst>
        </c:ser>
        <c:dLbls>
          <c:showLegendKey val="0"/>
          <c:showVal val="0"/>
          <c:showCatName val="0"/>
          <c:showSerName val="0"/>
          <c:showPercent val="0"/>
          <c:showBubbleSize val="0"/>
        </c:dLbls>
        <c:marker val="1"/>
        <c:smooth val="0"/>
        <c:axId val="690371880"/>
        <c:axId val="687403136"/>
      </c:lineChart>
      <c:catAx>
        <c:axId val="68738739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87386080"/>
        <c:crosses val="autoZero"/>
        <c:auto val="1"/>
        <c:lblAlgn val="ctr"/>
        <c:lblOffset val="100"/>
        <c:tickLblSkip val="1"/>
        <c:noMultiLvlLbl val="0"/>
      </c:catAx>
      <c:valAx>
        <c:axId val="687386080"/>
        <c:scaling>
          <c:orientation val="minMax"/>
          <c:max val="7.7"/>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87387392"/>
        <c:crosses val="autoZero"/>
        <c:crossBetween val="between"/>
      </c:valAx>
      <c:valAx>
        <c:axId val="687403136"/>
        <c:scaling>
          <c:orientation val="minMax"/>
          <c:max val="7.7"/>
          <c:min val="0"/>
        </c:scaling>
        <c:delete val="0"/>
        <c:axPos val="r"/>
        <c:title>
          <c:tx>
            <c:rich>
              <a:bodyPr/>
              <a:lstStyle/>
              <a:p>
                <a:pPr>
                  <a:defRPr/>
                </a:pPr>
                <a:r>
                  <a:rPr lang="en-US" altLang="ko-KR"/>
                  <a:t>Min/Max</a:t>
                </a:r>
                <a:endParaRPr lang="ko-KR" altLang="en-US"/>
              </a:p>
            </c:rich>
          </c:tx>
          <c:overlay val="0"/>
        </c:title>
        <c:numFmt formatCode="0.0" sourceLinked="0"/>
        <c:majorTickMark val="out"/>
        <c:minorTickMark val="none"/>
        <c:tickLblPos val="nextTo"/>
        <c:crossAx val="690371880"/>
        <c:crosses val="max"/>
        <c:crossBetween val="between"/>
      </c:valAx>
      <c:catAx>
        <c:axId val="690371880"/>
        <c:scaling>
          <c:orientation val="minMax"/>
        </c:scaling>
        <c:delete val="1"/>
        <c:axPos val="b"/>
        <c:majorTickMark val="out"/>
        <c:minorTickMark val="none"/>
        <c:tickLblPos val="nextTo"/>
        <c:crossAx val="68740313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Write KB/s localhost  2023-01-02</a:t>
            </a:r>
          </a:p>
        </c:rich>
      </c:tx>
      <c:overlay val="0"/>
    </c:title>
    <c:autoTitleDeleted val="0"/>
    <c:plotArea>
      <c:layout/>
      <c:lineChart>
        <c:grouping val="standard"/>
        <c:varyColors val="0"/>
        <c:ser>
          <c:idx val="0"/>
          <c:order val="0"/>
          <c:tx>
            <c:strRef>
              <c:f>DISKWRITE!$B$1</c:f>
              <c:strCache>
                <c:ptCount val="1"/>
                <c:pt idx="0">
                  <c:v>sdb</c:v>
                </c:pt>
              </c:strCache>
            </c:strRef>
          </c:tx>
          <c:spPr>
            <a:ln w="25400"/>
          </c:spPr>
          <c:marker>
            <c:symbol val="none"/>
          </c:marker>
          <c:cat>
            <c:numRef>
              <c:f>DISKWRITE!$A$2:$A$57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DISKWRITE!$B$2:$B$57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6.4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6.4</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6-DB0C-467F-AD1B-9753EF7DB23F}"/>
            </c:ext>
          </c:extLst>
        </c:ser>
        <c:ser>
          <c:idx val="1"/>
          <c:order val="1"/>
          <c:tx>
            <c:strRef>
              <c:f>DISKWRITE!$C$1</c:f>
              <c:strCache>
                <c:ptCount val="1"/>
                <c:pt idx="0">
                  <c:v>sda</c:v>
                </c:pt>
              </c:strCache>
            </c:strRef>
          </c:tx>
          <c:spPr>
            <a:ln w="25400"/>
          </c:spPr>
          <c:marker>
            <c:symbol val="none"/>
          </c:marker>
          <c:cat>
            <c:numRef>
              <c:f>DISKWRITE!$A$2:$A$57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DISKWRITE!$C$2:$C$57</c:f>
              <c:numCache>
                <c:formatCode>General</c:formatCode>
                <c:ptCount val="56"/>
                <c:pt idx="0">
                  <c:v>0</c:v>
                </c:pt>
                <c:pt idx="1">
                  <c:v>1.2</c:v>
                </c:pt>
                <c:pt idx="2">
                  <c:v>2.7</c:v>
                </c:pt>
                <c:pt idx="3">
                  <c:v>2.2999999999999998</c:v>
                </c:pt>
                <c:pt idx="4">
                  <c:v>1.4</c:v>
                </c:pt>
                <c:pt idx="5">
                  <c:v>1.4</c:v>
                </c:pt>
                <c:pt idx="6">
                  <c:v>1.5</c:v>
                </c:pt>
                <c:pt idx="7">
                  <c:v>1.3</c:v>
                </c:pt>
                <c:pt idx="8">
                  <c:v>1.3</c:v>
                </c:pt>
                <c:pt idx="9">
                  <c:v>1.2</c:v>
                </c:pt>
                <c:pt idx="10">
                  <c:v>2.9</c:v>
                </c:pt>
                <c:pt idx="11">
                  <c:v>2.2000000000000002</c:v>
                </c:pt>
                <c:pt idx="12">
                  <c:v>1.3</c:v>
                </c:pt>
                <c:pt idx="13">
                  <c:v>1.4</c:v>
                </c:pt>
                <c:pt idx="14">
                  <c:v>1.4</c:v>
                </c:pt>
                <c:pt idx="15">
                  <c:v>1.3</c:v>
                </c:pt>
                <c:pt idx="16">
                  <c:v>1.4</c:v>
                </c:pt>
                <c:pt idx="17">
                  <c:v>1.2</c:v>
                </c:pt>
                <c:pt idx="18">
                  <c:v>3</c:v>
                </c:pt>
                <c:pt idx="19">
                  <c:v>2.2999999999999998</c:v>
                </c:pt>
                <c:pt idx="20">
                  <c:v>1.3</c:v>
                </c:pt>
                <c:pt idx="21">
                  <c:v>1.4</c:v>
                </c:pt>
                <c:pt idx="22">
                  <c:v>1.3</c:v>
                </c:pt>
                <c:pt idx="23">
                  <c:v>1.4</c:v>
                </c:pt>
                <c:pt idx="24">
                  <c:v>1.3</c:v>
                </c:pt>
                <c:pt idx="25">
                  <c:v>1.2</c:v>
                </c:pt>
                <c:pt idx="26">
                  <c:v>2.7</c:v>
                </c:pt>
                <c:pt idx="27">
                  <c:v>2.2999999999999998</c:v>
                </c:pt>
                <c:pt idx="28">
                  <c:v>1.4</c:v>
                </c:pt>
                <c:pt idx="29">
                  <c:v>1.3</c:v>
                </c:pt>
                <c:pt idx="30">
                  <c:v>1.2</c:v>
                </c:pt>
                <c:pt idx="31">
                  <c:v>1.2</c:v>
                </c:pt>
                <c:pt idx="32">
                  <c:v>1.3</c:v>
                </c:pt>
                <c:pt idx="33">
                  <c:v>6.7</c:v>
                </c:pt>
                <c:pt idx="34">
                  <c:v>2.9</c:v>
                </c:pt>
                <c:pt idx="35">
                  <c:v>1.4</c:v>
                </c:pt>
                <c:pt idx="36">
                  <c:v>1.5</c:v>
                </c:pt>
                <c:pt idx="37">
                  <c:v>1.4</c:v>
                </c:pt>
                <c:pt idx="38">
                  <c:v>1.3</c:v>
                </c:pt>
                <c:pt idx="39">
                  <c:v>1.2</c:v>
                </c:pt>
                <c:pt idx="40">
                  <c:v>1.2</c:v>
                </c:pt>
                <c:pt idx="41">
                  <c:v>1.2</c:v>
                </c:pt>
                <c:pt idx="42">
                  <c:v>2.7</c:v>
                </c:pt>
                <c:pt idx="43">
                  <c:v>1.5</c:v>
                </c:pt>
                <c:pt idx="44">
                  <c:v>1.3</c:v>
                </c:pt>
                <c:pt idx="45">
                  <c:v>1.3</c:v>
                </c:pt>
                <c:pt idx="46">
                  <c:v>1.2</c:v>
                </c:pt>
                <c:pt idx="47">
                  <c:v>1.2</c:v>
                </c:pt>
                <c:pt idx="48">
                  <c:v>5</c:v>
                </c:pt>
                <c:pt idx="49">
                  <c:v>1.2</c:v>
                </c:pt>
                <c:pt idx="50">
                  <c:v>2.9</c:v>
                </c:pt>
                <c:pt idx="51">
                  <c:v>2.2999999999999998</c:v>
                </c:pt>
                <c:pt idx="52">
                  <c:v>1.2</c:v>
                </c:pt>
                <c:pt idx="53">
                  <c:v>1.3</c:v>
                </c:pt>
                <c:pt idx="54">
                  <c:v>1.2</c:v>
                </c:pt>
                <c:pt idx="55">
                  <c:v>1.2</c:v>
                </c:pt>
              </c:numCache>
            </c:numRef>
          </c:val>
          <c:smooth val="0"/>
          <c:extLst>
            <c:ext xmlns:c16="http://schemas.microsoft.com/office/drawing/2014/chart" uri="{C3380CC4-5D6E-409C-BE32-E72D297353CC}">
              <c16:uniqueId val="{00000007-DB0C-467F-AD1B-9753EF7DB23F}"/>
            </c:ext>
          </c:extLst>
        </c:ser>
        <c:ser>
          <c:idx val="2"/>
          <c:order val="2"/>
          <c:tx>
            <c:strRef>
              <c:f>DISKWRITE!$D$1</c:f>
              <c:strCache>
                <c:ptCount val="1"/>
                <c:pt idx="0">
                  <c:v>sda4</c:v>
                </c:pt>
              </c:strCache>
            </c:strRef>
          </c:tx>
          <c:spPr>
            <a:ln w="25400"/>
          </c:spPr>
          <c:marker>
            <c:symbol val="none"/>
          </c:marker>
          <c:cat>
            <c:numRef>
              <c:f>DISKWRITE!$A$2:$A$57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DISKWRITE!$D$2:$D$57</c:f>
              <c:numCache>
                <c:formatCode>General</c:formatCode>
                <c:ptCount val="56"/>
                <c:pt idx="0">
                  <c:v>0</c:v>
                </c:pt>
                <c:pt idx="1">
                  <c:v>1.2</c:v>
                </c:pt>
                <c:pt idx="2">
                  <c:v>2.7</c:v>
                </c:pt>
                <c:pt idx="3">
                  <c:v>2.2999999999999998</c:v>
                </c:pt>
                <c:pt idx="4">
                  <c:v>1.4</c:v>
                </c:pt>
                <c:pt idx="5">
                  <c:v>1.4</c:v>
                </c:pt>
                <c:pt idx="6">
                  <c:v>1.5</c:v>
                </c:pt>
                <c:pt idx="7">
                  <c:v>1.3</c:v>
                </c:pt>
                <c:pt idx="8">
                  <c:v>1.3</c:v>
                </c:pt>
                <c:pt idx="9">
                  <c:v>1.2</c:v>
                </c:pt>
                <c:pt idx="10">
                  <c:v>2.9</c:v>
                </c:pt>
                <c:pt idx="11">
                  <c:v>2.2000000000000002</c:v>
                </c:pt>
                <c:pt idx="12">
                  <c:v>1.3</c:v>
                </c:pt>
                <c:pt idx="13">
                  <c:v>1.4</c:v>
                </c:pt>
                <c:pt idx="14">
                  <c:v>1.4</c:v>
                </c:pt>
                <c:pt idx="15">
                  <c:v>1.3</c:v>
                </c:pt>
                <c:pt idx="16">
                  <c:v>1.4</c:v>
                </c:pt>
                <c:pt idx="17">
                  <c:v>1.2</c:v>
                </c:pt>
                <c:pt idx="18">
                  <c:v>3</c:v>
                </c:pt>
                <c:pt idx="19">
                  <c:v>2.2999999999999998</c:v>
                </c:pt>
                <c:pt idx="20">
                  <c:v>1.3</c:v>
                </c:pt>
                <c:pt idx="21">
                  <c:v>1.4</c:v>
                </c:pt>
                <c:pt idx="22">
                  <c:v>1.3</c:v>
                </c:pt>
                <c:pt idx="23">
                  <c:v>1.4</c:v>
                </c:pt>
                <c:pt idx="24">
                  <c:v>1.3</c:v>
                </c:pt>
                <c:pt idx="25">
                  <c:v>1.2</c:v>
                </c:pt>
                <c:pt idx="26">
                  <c:v>2.7</c:v>
                </c:pt>
                <c:pt idx="27">
                  <c:v>2.2999999999999998</c:v>
                </c:pt>
                <c:pt idx="28">
                  <c:v>1.4</c:v>
                </c:pt>
                <c:pt idx="29">
                  <c:v>1.3</c:v>
                </c:pt>
                <c:pt idx="30">
                  <c:v>1.2</c:v>
                </c:pt>
                <c:pt idx="31">
                  <c:v>1.2</c:v>
                </c:pt>
                <c:pt idx="32">
                  <c:v>1.3</c:v>
                </c:pt>
                <c:pt idx="33">
                  <c:v>6.7</c:v>
                </c:pt>
                <c:pt idx="34">
                  <c:v>2.9</c:v>
                </c:pt>
                <c:pt idx="35">
                  <c:v>1.4</c:v>
                </c:pt>
                <c:pt idx="36">
                  <c:v>1.5</c:v>
                </c:pt>
                <c:pt idx="37">
                  <c:v>1.4</c:v>
                </c:pt>
                <c:pt idx="38">
                  <c:v>1.3</c:v>
                </c:pt>
                <c:pt idx="39">
                  <c:v>1.2</c:v>
                </c:pt>
                <c:pt idx="40">
                  <c:v>1.2</c:v>
                </c:pt>
                <c:pt idx="41">
                  <c:v>1.2</c:v>
                </c:pt>
                <c:pt idx="42">
                  <c:v>2.7</c:v>
                </c:pt>
                <c:pt idx="43">
                  <c:v>1.5</c:v>
                </c:pt>
                <c:pt idx="44">
                  <c:v>1.3</c:v>
                </c:pt>
                <c:pt idx="45">
                  <c:v>1.3</c:v>
                </c:pt>
                <c:pt idx="46">
                  <c:v>1.2</c:v>
                </c:pt>
                <c:pt idx="47">
                  <c:v>1.2</c:v>
                </c:pt>
                <c:pt idx="48">
                  <c:v>5</c:v>
                </c:pt>
                <c:pt idx="49">
                  <c:v>1.2</c:v>
                </c:pt>
                <c:pt idx="50">
                  <c:v>2.9</c:v>
                </c:pt>
                <c:pt idx="51">
                  <c:v>2.2999999999999998</c:v>
                </c:pt>
                <c:pt idx="52">
                  <c:v>1.2</c:v>
                </c:pt>
                <c:pt idx="53">
                  <c:v>1.3</c:v>
                </c:pt>
                <c:pt idx="54">
                  <c:v>1.2</c:v>
                </c:pt>
                <c:pt idx="55">
                  <c:v>1.2</c:v>
                </c:pt>
              </c:numCache>
            </c:numRef>
          </c:val>
          <c:smooth val="0"/>
          <c:extLst>
            <c:ext xmlns:c16="http://schemas.microsoft.com/office/drawing/2014/chart" uri="{C3380CC4-5D6E-409C-BE32-E72D297353CC}">
              <c16:uniqueId val="{00000008-DB0C-467F-AD1B-9753EF7DB23F}"/>
            </c:ext>
          </c:extLst>
        </c:ser>
        <c:ser>
          <c:idx val="3"/>
          <c:order val="3"/>
          <c:tx>
            <c:strRef>
              <c:f>DISKWRITE!$E$1</c:f>
              <c:strCache>
                <c:ptCount val="1"/>
                <c:pt idx="0">
                  <c:v>sda1</c:v>
                </c:pt>
              </c:strCache>
            </c:strRef>
          </c:tx>
          <c:spPr>
            <a:ln w="25400"/>
          </c:spPr>
          <c:marker>
            <c:symbol val="none"/>
          </c:marker>
          <c:cat>
            <c:numRef>
              <c:f>DISKWRITE!$A$2:$A$57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DISKWRITE!$E$2:$E$57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DB0C-467F-AD1B-9753EF7DB23F}"/>
            </c:ext>
          </c:extLst>
        </c:ser>
        <c:ser>
          <c:idx val="4"/>
          <c:order val="4"/>
          <c:tx>
            <c:strRef>
              <c:f>DISKWRITE!$F$1</c:f>
              <c:strCache>
                <c:ptCount val="1"/>
                <c:pt idx="0">
                  <c:v>sda2</c:v>
                </c:pt>
              </c:strCache>
            </c:strRef>
          </c:tx>
          <c:spPr>
            <a:ln w="25400"/>
          </c:spPr>
          <c:marker>
            <c:symbol val="none"/>
          </c:marker>
          <c:cat>
            <c:numRef>
              <c:f>DISKWRITE!$A$2:$A$57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DISKWRITE!$F$2:$F$57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DB0C-467F-AD1B-9753EF7DB23F}"/>
            </c:ext>
          </c:extLst>
        </c:ser>
        <c:ser>
          <c:idx val="5"/>
          <c:order val="5"/>
          <c:tx>
            <c:strRef>
              <c:f>DISKWRITE!$G$1</c:f>
              <c:strCache>
                <c:ptCount val="1"/>
                <c:pt idx="0">
                  <c:v>sda3</c:v>
                </c:pt>
              </c:strCache>
            </c:strRef>
          </c:tx>
          <c:spPr>
            <a:ln w="25400"/>
          </c:spPr>
          <c:marker>
            <c:symbol val="none"/>
          </c:marker>
          <c:cat>
            <c:numRef>
              <c:f>DISKWRITE!$A$2:$A$57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DISKWRITE!$G$2:$G$57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DB0C-467F-AD1B-9753EF7DB23F}"/>
            </c:ext>
          </c:extLst>
        </c:ser>
        <c:dLbls>
          <c:showLegendKey val="0"/>
          <c:showVal val="0"/>
          <c:showCatName val="0"/>
          <c:showSerName val="0"/>
          <c:showPercent val="0"/>
          <c:showBubbleSize val="0"/>
        </c:dLbls>
        <c:smooth val="0"/>
        <c:axId val="690374504"/>
        <c:axId val="690378112"/>
      </c:lineChart>
      <c:catAx>
        <c:axId val="69037450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0378112"/>
        <c:crosses val="autoZero"/>
        <c:auto val="0"/>
        <c:lblAlgn val="ctr"/>
        <c:lblOffset val="100"/>
        <c:noMultiLvlLbl val="0"/>
      </c:catAx>
      <c:valAx>
        <c:axId val="690378112"/>
        <c:scaling>
          <c:orientation val="minMax"/>
          <c:min val="0"/>
        </c:scaling>
        <c:delete val="0"/>
        <c:axPos val="l"/>
        <c:majorGridlines/>
        <c:numFmt formatCode="0.0" sourceLinked="0"/>
        <c:majorTickMark val="out"/>
        <c:minorTickMark val="none"/>
        <c:tickLblPos val="nextTo"/>
        <c:crossAx val="69037450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2023-01-02</a:t>
            </a:r>
          </a:p>
        </c:rich>
      </c:tx>
      <c:overlay val="0"/>
    </c:title>
    <c:autoTitleDeleted val="0"/>
    <c:plotArea>
      <c:layout/>
      <c:barChart>
        <c:barDir val="col"/>
        <c:grouping val="stacked"/>
        <c:varyColors val="0"/>
        <c:ser>
          <c:idx val="0"/>
          <c:order val="0"/>
          <c:tx>
            <c:v>Avg.</c:v>
          </c:tx>
          <c:invertIfNegative val="0"/>
          <c:cat>
            <c:strRef>
              <c:f>DISKXFER!$B$1:$G$1</c:f>
              <c:strCache>
                <c:ptCount val="6"/>
                <c:pt idx="0">
                  <c:v>sdb</c:v>
                </c:pt>
                <c:pt idx="1">
                  <c:v>sda</c:v>
                </c:pt>
                <c:pt idx="2">
                  <c:v>sda4</c:v>
                </c:pt>
                <c:pt idx="3">
                  <c:v>sda1</c:v>
                </c:pt>
                <c:pt idx="4">
                  <c:v>sda2</c:v>
                </c:pt>
                <c:pt idx="5">
                  <c:v>sda3</c:v>
                </c:pt>
              </c:strCache>
            </c:strRef>
          </c:cat>
          <c:val>
            <c:numRef>
              <c:f>DISKXFER!$B$59:$G$59</c:f>
              <c:numCache>
                <c:formatCode>0.0</c:formatCode>
                <c:ptCount val="6"/>
                <c:pt idx="0">
                  <c:v>1.0714285714285714E-2</c:v>
                </c:pt>
                <c:pt idx="1">
                  <c:v>0.1535714285714285</c:v>
                </c:pt>
                <c:pt idx="2">
                  <c:v>0.1535714285714285</c:v>
                </c:pt>
                <c:pt idx="3">
                  <c:v>0</c:v>
                </c:pt>
                <c:pt idx="4">
                  <c:v>0</c:v>
                </c:pt>
                <c:pt idx="5">
                  <c:v>0</c:v>
                </c:pt>
              </c:numCache>
            </c:numRef>
          </c:val>
          <c:extLst>
            <c:ext xmlns:c16="http://schemas.microsoft.com/office/drawing/2014/chart" uri="{C3380CC4-5D6E-409C-BE32-E72D297353CC}">
              <c16:uniqueId val="{00000006-EDEF-405C-AD24-09801E0D9293}"/>
            </c:ext>
          </c:extLst>
        </c:ser>
        <c:ser>
          <c:idx val="1"/>
          <c:order val="1"/>
          <c:tx>
            <c:v>WAvg.</c:v>
          </c:tx>
          <c:invertIfNegative val="0"/>
          <c:val>
            <c:numRef>
              <c:f>DISKXFER!$B$60:$G$60</c:f>
              <c:numCache>
                <c:formatCode>0.0</c:formatCode>
                <c:ptCount val="6"/>
                <c:pt idx="0">
                  <c:v>0.28928571428571426</c:v>
                </c:pt>
                <c:pt idx="1">
                  <c:v>3.4800664451827529E-2</c:v>
                </c:pt>
                <c:pt idx="2">
                  <c:v>3.4800664451827529E-2</c:v>
                </c:pt>
                <c:pt idx="3">
                  <c:v>0</c:v>
                </c:pt>
                <c:pt idx="4">
                  <c:v>0</c:v>
                </c:pt>
                <c:pt idx="5">
                  <c:v>0</c:v>
                </c:pt>
              </c:numCache>
            </c:numRef>
          </c:val>
          <c:extLst>
            <c:ext xmlns:c16="http://schemas.microsoft.com/office/drawing/2014/chart" uri="{C3380CC4-5D6E-409C-BE32-E72D297353CC}">
              <c16:uniqueId val="{00000007-EDEF-405C-AD24-09801E0D9293}"/>
            </c:ext>
          </c:extLst>
        </c:ser>
        <c:dLbls>
          <c:showLegendKey val="0"/>
          <c:showVal val="0"/>
          <c:showCatName val="0"/>
          <c:showSerName val="0"/>
          <c:showPercent val="0"/>
          <c:showBubbleSize val="0"/>
        </c:dLbls>
        <c:gapWidth val="150"/>
        <c:overlap val="100"/>
        <c:axId val="690376800"/>
        <c:axId val="6903758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DISKXFER!$B$61:$G$61</c:f>
              <c:numCache>
                <c:formatCode>0.0</c:formatCode>
                <c:ptCount val="6"/>
                <c:pt idx="0">
                  <c:v>0.3</c:v>
                </c:pt>
                <c:pt idx="1">
                  <c:v>0.5</c:v>
                </c:pt>
                <c:pt idx="2">
                  <c:v>0.5</c:v>
                </c:pt>
                <c:pt idx="3">
                  <c:v>0</c:v>
                </c:pt>
                <c:pt idx="4">
                  <c:v>0</c:v>
                </c:pt>
                <c:pt idx="5">
                  <c:v>0</c:v>
                </c:pt>
              </c:numCache>
            </c:numRef>
          </c:val>
          <c:smooth val="0"/>
          <c:extLst>
            <c:ext xmlns:c16="http://schemas.microsoft.com/office/drawing/2014/chart" uri="{C3380CC4-5D6E-409C-BE32-E72D297353CC}">
              <c16:uniqueId val="{00000008-EDEF-405C-AD24-09801E0D9293}"/>
            </c:ext>
          </c:extLst>
        </c:ser>
        <c:ser>
          <c:idx val="3"/>
          <c:order val="3"/>
          <c:tx>
            <c:v>Min</c:v>
          </c:tx>
          <c:spPr>
            <a:ln w="25400">
              <a:solidFill>
                <a:srgbClr val="000000"/>
              </a:solidFill>
              <a:prstDash val="solid"/>
            </a:ln>
          </c:spPr>
          <c:marker>
            <c:symbol val="none"/>
          </c:marker>
          <c:val>
            <c:numRef>
              <c:f>DISKXFER!$B$62:$G$62</c:f>
              <c:numCache>
                <c:formatCode>0.0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EDEF-405C-AD24-09801E0D9293}"/>
            </c:ext>
          </c:extLst>
        </c:ser>
        <c:dLbls>
          <c:showLegendKey val="0"/>
          <c:showVal val="0"/>
          <c:showCatName val="0"/>
          <c:showSerName val="0"/>
          <c:showPercent val="0"/>
          <c:showBubbleSize val="0"/>
        </c:dLbls>
        <c:marker val="1"/>
        <c:smooth val="0"/>
        <c:axId val="690386640"/>
        <c:axId val="690378768"/>
      </c:lineChart>
      <c:catAx>
        <c:axId val="69037680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90375816"/>
        <c:crosses val="autoZero"/>
        <c:auto val="1"/>
        <c:lblAlgn val="ctr"/>
        <c:lblOffset val="100"/>
        <c:tickLblSkip val="1"/>
        <c:noMultiLvlLbl val="0"/>
      </c:catAx>
      <c:valAx>
        <c:axId val="690375816"/>
        <c:scaling>
          <c:orientation val="minMax"/>
          <c:max val="1.5"/>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90376800"/>
        <c:crosses val="autoZero"/>
        <c:crossBetween val="between"/>
      </c:valAx>
      <c:valAx>
        <c:axId val="690378768"/>
        <c:scaling>
          <c:orientation val="minMax"/>
          <c:max val="1.5"/>
          <c:min val="0"/>
        </c:scaling>
        <c:delete val="0"/>
        <c:axPos val="r"/>
        <c:title>
          <c:tx>
            <c:rich>
              <a:bodyPr/>
              <a:lstStyle/>
              <a:p>
                <a:pPr>
                  <a:defRPr/>
                </a:pPr>
                <a:r>
                  <a:rPr lang="en-US" altLang="ko-KR"/>
                  <a:t>Min/Max</a:t>
                </a:r>
                <a:endParaRPr lang="ko-KR" altLang="en-US"/>
              </a:p>
            </c:rich>
          </c:tx>
          <c:overlay val="0"/>
        </c:title>
        <c:numFmt formatCode="0.0" sourceLinked="0"/>
        <c:majorTickMark val="out"/>
        <c:minorTickMark val="none"/>
        <c:tickLblPos val="nextTo"/>
        <c:crossAx val="690386640"/>
        <c:crosses val="max"/>
        <c:crossBetween val="between"/>
      </c:valAx>
      <c:catAx>
        <c:axId val="690386640"/>
        <c:scaling>
          <c:orientation val="minMax"/>
        </c:scaling>
        <c:delete val="1"/>
        <c:axPos val="b"/>
        <c:majorTickMark val="out"/>
        <c:minorTickMark val="none"/>
        <c:tickLblPos val="nextTo"/>
        <c:crossAx val="69037876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transfers per second localhost  2023-01-02</a:t>
            </a:r>
          </a:p>
        </c:rich>
      </c:tx>
      <c:overlay val="0"/>
    </c:title>
    <c:autoTitleDeleted val="0"/>
    <c:plotArea>
      <c:layout/>
      <c:lineChart>
        <c:grouping val="standard"/>
        <c:varyColors val="0"/>
        <c:ser>
          <c:idx val="0"/>
          <c:order val="0"/>
          <c:tx>
            <c:strRef>
              <c:f>DISKXFER!$B$1</c:f>
              <c:strCache>
                <c:ptCount val="1"/>
                <c:pt idx="0">
                  <c:v>sdb</c:v>
                </c:pt>
              </c:strCache>
            </c:strRef>
          </c:tx>
          <c:spPr>
            <a:ln w="25400"/>
          </c:spPr>
          <c:marker>
            <c:symbol val="none"/>
          </c:marker>
          <c:cat>
            <c:numRef>
              <c:f>DISKXFER!$A$2:$A$57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DISKXFER!$B$2:$B$57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0.3</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6-7604-4DE2-971E-5A9730B12C38}"/>
            </c:ext>
          </c:extLst>
        </c:ser>
        <c:ser>
          <c:idx val="1"/>
          <c:order val="1"/>
          <c:tx>
            <c:strRef>
              <c:f>DISKXFER!$C$1</c:f>
              <c:strCache>
                <c:ptCount val="1"/>
                <c:pt idx="0">
                  <c:v>sda</c:v>
                </c:pt>
              </c:strCache>
            </c:strRef>
          </c:tx>
          <c:spPr>
            <a:ln w="25400"/>
          </c:spPr>
          <c:marker>
            <c:symbol val="none"/>
          </c:marker>
          <c:cat>
            <c:numRef>
              <c:f>DISKXFER!$A$2:$A$57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DISKXFER!$C$2:$C$57</c:f>
              <c:numCache>
                <c:formatCode>General</c:formatCode>
                <c:ptCount val="56"/>
                <c:pt idx="0">
                  <c:v>0</c:v>
                </c:pt>
                <c:pt idx="1">
                  <c:v>0.1</c:v>
                </c:pt>
                <c:pt idx="2">
                  <c:v>0.2</c:v>
                </c:pt>
                <c:pt idx="3">
                  <c:v>0.2</c:v>
                </c:pt>
                <c:pt idx="4">
                  <c:v>0.2</c:v>
                </c:pt>
                <c:pt idx="5">
                  <c:v>0.2</c:v>
                </c:pt>
                <c:pt idx="6">
                  <c:v>0.2</c:v>
                </c:pt>
                <c:pt idx="7">
                  <c:v>0.1</c:v>
                </c:pt>
                <c:pt idx="8">
                  <c:v>0.1</c:v>
                </c:pt>
                <c:pt idx="9">
                  <c:v>0.1</c:v>
                </c:pt>
                <c:pt idx="10">
                  <c:v>0.2</c:v>
                </c:pt>
                <c:pt idx="11">
                  <c:v>0.2</c:v>
                </c:pt>
                <c:pt idx="12">
                  <c:v>0.2</c:v>
                </c:pt>
                <c:pt idx="13">
                  <c:v>0.2</c:v>
                </c:pt>
                <c:pt idx="14">
                  <c:v>0.2</c:v>
                </c:pt>
                <c:pt idx="15">
                  <c:v>0.2</c:v>
                </c:pt>
                <c:pt idx="16">
                  <c:v>0.2</c:v>
                </c:pt>
                <c:pt idx="17">
                  <c:v>0.1</c:v>
                </c:pt>
                <c:pt idx="18">
                  <c:v>0.2</c:v>
                </c:pt>
                <c:pt idx="19">
                  <c:v>0.2</c:v>
                </c:pt>
                <c:pt idx="20">
                  <c:v>0.1</c:v>
                </c:pt>
                <c:pt idx="21">
                  <c:v>0.1</c:v>
                </c:pt>
                <c:pt idx="22">
                  <c:v>0.1</c:v>
                </c:pt>
                <c:pt idx="23">
                  <c:v>0.2</c:v>
                </c:pt>
                <c:pt idx="24">
                  <c:v>0.1</c:v>
                </c:pt>
                <c:pt idx="25">
                  <c:v>0.1</c:v>
                </c:pt>
                <c:pt idx="26">
                  <c:v>0.2</c:v>
                </c:pt>
                <c:pt idx="27">
                  <c:v>0.2</c:v>
                </c:pt>
                <c:pt idx="28">
                  <c:v>0.2</c:v>
                </c:pt>
                <c:pt idx="29">
                  <c:v>0.1</c:v>
                </c:pt>
                <c:pt idx="30">
                  <c:v>0.1</c:v>
                </c:pt>
                <c:pt idx="31">
                  <c:v>0.1</c:v>
                </c:pt>
                <c:pt idx="32">
                  <c:v>0.1</c:v>
                </c:pt>
                <c:pt idx="33">
                  <c:v>0.5</c:v>
                </c:pt>
                <c:pt idx="34">
                  <c:v>0.2</c:v>
                </c:pt>
                <c:pt idx="35">
                  <c:v>0.1</c:v>
                </c:pt>
                <c:pt idx="36">
                  <c:v>0.2</c:v>
                </c:pt>
                <c:pt idx="37">
                  <c:v>0.2</c:v>
                </c:pt>
                <c:pt idx="38">
                  <c:v>0.1</c:v>
                </c:pt>
                <c:pt idx="39">
                  <c:v>0.1</c:v>
                </c:pt>
                <c:pt idx="40">
                  <c:v>0.1</c:v>
                </c:pt>
                <c:pt idx="41">
                  <c:v>0.1</c:v>
                </c:pt>
                <c:pt idx="42">
                  <c:v>0.2</c:v>
                </c:pt>
                <c:pt idx="43">
                  <c:v>0.2</c:v>
                </c:pt>
                <c:pt idx="44">
                  <c:v>0.1</c:v>
                </c:pt>
                <c:pt idx="45">
                  <c:v>0.1</c:v>
                </c:pt>
                <c:pt idx="46">
                  <c:v>0.1</c:v>
                </c:pt>
                <c:pt idx="47">
                  <c:v>0.1</c:v>
                </c:pt>
                <c:pt idx="48">
                  <c:v>0.3</c:v>
                </c:pt>
                <c:pt idx="49">
                  <c:v>0.1</c:v>
                </c:pt>
                <c:pt idx="50">
                  <c:v>0.2</c:v>
                </c:pt>
                <c:pt idx="51">
                  <c:v>0.2</c:v>
                </c:pt>
                <c:pt idx="52">
                  <c:v>0.1</c:v>
                </c:pt>
                <c:pt idx="53">
                  <c:v>0.1</c:v>
                </c:pt>
                <c:pt idx="54">
                  <c:v>0.1</c:v>
                </c:pt>
                <c:pt idx="55">
                  <c:v>0.1</c:v>
                </c:pt>
              </c:numCache>
            </c:numRef>
          </c:val>
          <c:smooth val="0"/>
          <c:extLst>
            <c:ext xmlns:c16="http://schemas.microsoft.com/office/drawing/2014/chart" uri="{C3380CC4-5D6E-409C-BE32-E72D297353CC}">
              <c16:uniqueId val="{00000007-7604-4DE2-971E-5A9730B12C38}"/>
            </c:ext>
          </c:extLst>
        </c:ser>
        <c:ser>
          <c:idx val="2"/>
          <c:order val="2"/>
          <c:tx>
            <c:strRef>
              <c:f>DISKXFER!$D$1</c:f>
              <c:strCache>
                <c:ptCount val="1"/>
                <c:pt idx="0">
                  <c:v>sda4</c:v>
                </c:pt>
              </c:strCache>
            </c:strRef>
          </c:tx>
          <c:spPr>
            <a:ln w="25400"/>
          </c:spPr>
          <c:marker>
            <c:symbol val="none"/>
          </c:marker>
          <c:cat>
            <c:numRef>
              <c:f>DISKXFER!$A$2:$A$57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DISKXFER!$D$2:$D$57</c:f>
              <c:numCache>
                <c:formatCode>General</c:formatCode>
                <c:ptCount val="56"/>
                <c:pt idx="0">
                  <c:v>0</c:v>
                </c:pt>
                <c:pt idx="1">
                  <c:v>0.1</c:v>
                </c:pt>
                <c:pt idx="2">
                  <c:v>0.2</c:v>
                </c:pt>
                <c:pt idx="3">
                  <c:v>0.2</c:v>
                </c:pt>
                <c:pt idx="4">
                  <c:v>0.2</c:v>
                </c:pt>
                <c:pt idx="5">
                  <c:v>0.2</c:v>
                </c:pt>
                <c:pt idx="6">
                  <c:v>0.2</c:v>
                </c:pt>
                <c:pt idx="7">
                  <c:v>0.1</c:v>
                </c:pt>
                <c:pt idx="8">
                  <c:v>0.1</c:v>
                </c:pt>
                <c:pt idx="9">
                  <c:v>0.1</c:v>
                </c:pt>
                <c:pt idx="10">
                  <c:v>0.2</c:v>
                </c:pt>
                <c:pt idx="11">
                  <c:v>0.2</c:v>
                </c:pt>
                <c:pt idx="12">
                  <c:v>0.2</c:v>
                </c:pt>
                <c:pt idx="13">
                  <c:v>0.2</c:v>
                </c:pt>
                <c:pt idx="14">
                  <c:v>0.2</c:v>
                </c:pt>
                <c:pt idx="15">
                  <c:v>0.2</c:v>
                </c:pt>
                <c:pt idx="16">
                  <c:v>0.2</c:v>
                </c:pt>
                <c:pt idx="17">
                  <c:v>0.1</c:v>
                </c:pt>
                <c:pt idx="18">
                  <c:v>0.2</c:v>
                </c:pt>
                <c:pt idx="19">
                  <c:v>0.2</c:v>
                </c:pt>
                <c:pt idx="20">
                  <c:v>0.1</c:v>
                </c:pt>
                <c:pt idx="21">
                  <c:v>0.1</c:v>
                </c:pt>
                <c:pt idx="22">
                  <c:v>0.1</c:v>
                </c:pt>
                <c:pt idx="23">
                  <c:v>0.2</c:v>
                </c:pt>
                <c:pt idx="24">
                  <c:v>0.1</c:v>
                </c:pt>
                <c:pt idx="25">
                  <c:v>0.1</c:v>
                </c:pt>
                <c:pt idx="26">
                  <c:v>0.2</c:v>
                </c:pt>
                <c:pt idx="27">
                  <c:v>0.2</c:v>
                </c:pt>
                <c:pt idx="28">
                  <c:v>0.2</c:v>
                </c:pt>
                <c:pt idx="29">
                  <c:v>0.1</c:v>
                </c:pt>
                <c:pt idx="30">
                  <c:v>0.1</c:v>
                </c:pt>
                <c:pt idx="31">
                  <c:v>0.1</c:v>
                </c:pt>
                <c:pt idx="32">
                  <c:v>0.1</c:v>
                </c:pt>
                <c:pt idx="33">
                  <c:v>0.5</c:v>
                </c:pt>
                <c:pt idx="34">
                  <c:v>0.2</c:v>
                </c:pt>
                <c:pt idx="35">
                  <c:v>0.1</c:v>
                </c:pt>
                <c:pt idx="36">
                  <c:v>0.2</c:v>
                </c:pt>
                <c:pt idx="37">
                  <c:v>0.2</c:v>
                </c:pt>
                <c:pt idx="38">
                  <c:v>0.1</c:v>
                </c:pt>
                <c:pt idx="39">
                  <c:v>0.1</c:v>
                </c:pt>
                <c:pt idx="40">
                  <c:v>0.1</c:v>
                </c:pt>
                <c:pt idx="41">
                  <c:v>0.1</c:v>
                </c:pt>
                <c:pt idx="42">
                  <c:v>0.2</c:v>
                </c:pt>
                <c:pt idx="43">
                  <c:v>0.2</c:v>
                </c:pt>
                <c:pt idx="44">
                  <c:v>0.1</c:v>
                </c:pt>
                <c:pt idx="45">
                  <c:v>0.1</c:v>
                </c:pt>
                <c:pt idx="46">
                  <c:v>0.1</c:v>
                </c:pt>
                <c:pt idx="47">
                  <c:v>0.1</c:v>
                </c:pt>
                <c:pt idx="48">
                  <c:v>0.3</c:v>
                </c:pt>
                <c:pt idx="49">
                  <c:v>0.1</c:v>
                </c:pt>
                <c:pt idx="50">
                  <c:v>0.2</c:v>
                </c:pt>
                <c:pt idx="51">
                  <c:v>0.2</c:v>
                </c:pt>
                <c:pt idx="52">
                  <c:v>0.1</c:v>
                </c:pt>
                <c:pt idx="53">
                  <c:v>0.1</c:v>
                </c:pt>
                <c:pt idx="54">
                  <c:v>0.1</c:v>
                </c:pt>
                <c:pt idx="55">
                  <c:v>0.1</c:v>
                </c:pt>
              </c:numCache>
            </c:numRef>
          </c:val>
          <c:smooth val="0"/>
          <c:extLst>
            <c:ext xmlns:c16="http://schemas.microsoft.com/office/drawing/2014/chart" uri="{C3380CC4-5D6E-409C-BE32-E72D297353CC}">
              <c16:uniqueId val="{00000008-7604-4DE2-971E-5A9730B12C38}"/>
            </c:ext>
          </c:extLst>
        </c:ser>
        <c:ser>
          <c:idx val="3"/>
          <c:order val="3"/>
          <c:tx>
            <c:strRef>
              <c:f>DISKXFER!$E$1</c:f>
              <c:strCache>
                <c:ptCount val="1"/>
                <c:pt idx="0">
                  <c:v>sda1</c:v>
                </c:pt>
              </c:strCache>
            </c:strRef>
          </c:tx>
          <c:spPr>
            <a:ln w="25400"/>
          </c:spPr>
          <c:marker>
            <c:symbol val="none"/>
          </c:marker>
          <c:cat>
            <c:numRef>
              <c:f>DISKXFER!$A$2:$A$57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DISKXFER!$E$2:$E$57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7604-4DE2-971E-5A9730B12C38}"/>
            </c:ext>
          </c:extLst>
        </c:ser>
        <c:ser>
          <c:idx val="4"/>
          <c:order val="4"/>
          <c:tx>
            <c:strRef>
              <c:f>DISKXFER!$F$1</c:f>
              <c:strCache>
                <c:ptCount val="1"/>
                <c:pt idx="0">
                  <c:v>sda2</c:v>
                </c:pt>
              </c:strCache>
            </c:strRef>
          </c:tx>
          <c:spPr>
            <a:ln w="25400"/>
          </c:spPr>
          <c:marker>
            <c:symbol val="none"/>
          </c:marker>
          <c:cat>
            <c:numRef>
              <c:f>DISKXFER!$A$2:$A$57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DISKXFER!$F$2:$F$57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7604-4DE2-971E-5A9730B12C38}"/>
            </c:ext>
          </c:extLst>
        </c:ser>
        <c:ser>
          <c:idx val="5"/>
          <c:order val="5"/>
          <c:tx>
            <c:strRef>
              <c:f>DISKXFER!$G$1</c:f>
              <c:strCache>
                <c:ptCount val="1"/>
                <c:pt idx="0">
                  <c:v>sda3</c:v>
                </c:pt>
              </c:strCache>
            </c:strRef>
          </c:tx>
          <c:spPr>
            <a:ln w="25400"/>
          </c:spPr>
          <c:marker>
            <c:symbol val="none"/>
          </c:marker>
          <c:cat>
            <c:numRef>
              <c:f>DISKXFER!$A$2:$A$57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DISKXFER!$G$2:$G$57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7604-4DE2-971E-5A9730B12C38}"/>
            </c:ext>
          </c:extLst>
        </c:ser>
        <c:dLbls>
          <c:showLegendKey val="0"/>
          <c:showVal val="0"/>
          <c:showCatName val="0"/>
          <c:showSerName val="0"/>
          <c:showPercent val="0"/>
          <c:showBubbleSize val="0"/>
        </c:dLbls>
        <c:smooth val="0"/>
        <c:axId val="690383032"/>
        <c:axId val="690386312"/>
      </c:lineChart>
      <c:catAx>
        <c:axId val="69038303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0386312"/>
        <c:crosses val="autoZero"/>
        <c:auto val="0"/>
        <c:lblAlgn val="ctr"/>
        <c:lblOffset val="100"/>
        <c:noMultiLvlLbl val="0"/>
      </c:catAx>
      <c:valAx>
        <c:axId val="690386312"/>
        <c:scaling>
          <c:orientation val="minMax"/>
          <c:min val="0"/>
        </c:scaling>
        <c:delete val="0"/>
        <c:axPos val="l"/>
        <c:majorGridlines/>
        <c:numFmt formatCode="0.0" sourceLinked="0"/>
        <c:majorTickMark val="out"/>
        <c:minorTickMark val="none"/>
        <c:tickLblPos val="nextTo"/>
        <c:crossAx val="6903830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JFS Filespace %Used localhost  2023-01-02</a:t>
            </a:r>
          </a:p>
        </c:rich>
      </c:tx>
      <c:overlay val="0"/>
    </c:title>
    <c:autoTitleDeleted val="0"/>
    <c:plotArea>
      <c:layout/>
      <c:barChart>
        <c:barDir val="col"/>
        <c:grouping val="stacked"/>
        <c:varyColors val="0"/>
        <c:ser>
          <c:idx val="0"/>
          <c:order val="0"/>
          <c:tx>
            <c:strRef>
              <c:f>JFSFILE!$A$59</c:f>
              <c:strCache>
                <c:ptCount val="1"/>
                <c:pt idx="0">
                  <c:v>Avg.</c:v>
                </c:pt>
              </c:strCache>
            </c:strRef>
          </c:tx>
          <c:invertIfNegative val="0"/>
          <c:cat>
            <c:strRef>
              <c:f>JFSFILE!$B$1:$G$1</c:f>
              <c:strCache>
                <c:ptCount val="6"/>
                <c:pt idx="0">
                  <c:v>/boot</c:v>
                </c:pt>
                <c:pt idx="1">
                  <c:v>/data</c:v>
                </c:pt>
                <c:pt idx="2">
                  <c:v>/run</c:v>
                </c:pt>
                <c:pt idx="3">
                  <c:v>/boot/efi</c:v>
                </c:pt>
                <c:pt idx="4">
                  <c:v>/</c:v>
                </c:pt>
                <c:pt idx="5">
                  <c:v>/dev</c:v>
                </c:pt>
              </c:strCache>
            </c:strRef>
          </c:cat>
          <c:val>
            <c:numRef>
              <c:f>JFSFILE!$B$59:$G$59</c:f>
              <c:numCache>
                <c:formatCode>0.0</c:formatCode>
                <c:ptCount val="6"/>
                <c:pt idx="0">
                  <c:v>45.599999999999959</c:v>
                </c:pt>
                <c:pt idx="1">
                  <c:v>28</c:v>
                </c:pt>
                <c:pt idx="2">
                  <c:v>5.9446428571428589</c:v>
                </c:pt>
                <c:pt idx="3">
                  <c:v>2.8000000000000007</c:v>
                </c:pt>
                <c:pt idx="4">
                  <c:v>1.4000000000000004</c:v>
                </c:pt>
                <c:pt idx="5">
                  <c:v>0</c:v>
                </c:pt>
              </c:numCache>
            </c:numRef>
          </c:val>
          <c:extLst>
            <c:ext xmlns:c16="http://schemas.microsoft.com/office/drawing/2014/chart" uri="{C3380CC4-5D6E-409C-BE32-E72D297353CC}">
              <c16:uniqueId val="{00000006-1B48-4BFD-A390-FF486B12535A}"/>
            </c:ext>
          </c:extLst>
        </c:ser>
        <c:ser>
          <c:idx val="1"/>
          <c:order val="1"/>
          <c:tx>
            <c:strRef>
              <c:f>JFSFILE!$A$60</c:f>
              <c:strCache>
                <c:ptCount val="1"/>
                <c:pt idx="0">
                  <c:v>WAvg.</c:v>
                </c:pt>
              </c:strCache>
            </c:strRef>
          </c:tx>
          <c:invertIfNegative val="0"/>
          <c:val>
            <c:numRef>
              <c:f>JFSFILE!$B$60:$G$60</c:f>
              <c:numCache>
                <c:formatCode>0.0</c:formatCode>
                <c:ptCount val="6"/>
                <c:pt idx="0">
                  <c:v>9.2370555648813024E-14</c:v>
                </c:pt>
                <c:pt idx="1">
                  <c:v>0</c:v>
                </c:pt>
                <c:pt idx="2">
                  <c:v>4.1571900613046608E-4</c:v>
                </c:pt>
                <c:pt idx="3">
                  <c:v>0</c:v>
                </c:pt>
                <c:pt idx="4">
                  <c:v>0</c:v>
                </c:pt>
                <c:pt idx="5">
                  <c:v>0</c:v>
                </c:pt>
              </c:numCache>
            </c:numRef>
          </c:val>
          <c:extLst>
            <c:ext xmlns:c16="http://schemas.microsoft.com/office/drawing/2014/chart" uri="{C3380CC4-5D6E-409C-BE32-E72D297353CC}">
              <c16:uniqueId val="{00000007-1B48-4BFD-A390-FF486B12535A}"/>
            </c:ext>
          </c:extLst>
        </c:ser>
        <c:dLbls>
          <c:showLegendKey val="0"/>
          <c:showVal val="0"/>
          <c:showCatName val="0"/>
          <c:showSerName val="0"/>
          <c:showPercent val="0"/>
          <c:showBubbleSize val="0"/>
        </c:dLbls>
        <c:gapWidth val="150"/>
        <c:overlap val="100"/>
        <c:axId val="690369912"/>
        <c:axId val="69037056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JFSFILE!$B$61:$G$61</c:f>
              <c:numCache>
                <c:formatCode>0.0</c:formatCode>
                <c:ptCount val="6"/>
                <c:pt idx="0">
                  <c:v>45.6</c:v>
                </c:pt>
                <c:pt idx="1">
                  <c:v>28</c:v>
                </c:pt>
                <c:pt idx="2">
                  <c:v>6</c:v>
                </c:pt>
                <c:pt idx="3">
                  <c:v>2.8</c:v>
                </c:pt>
                <c:pt idx="4">
                  <c:v>1.4</c:v>
                </c:pt>
                <c:pt idx="5">
                  <c:v>0</c:v>
                </c:pt>
              </c:numCache>
            </c:numRef>
          </c:val>
          <c:smooth val="0"/>
          <c:extLst>
            <c:ext xmlns:c16="http://schemas.microsoft.com/office/drawing/2014/chart" uri="{C3380CC4-5D6E-409C-BE32-E72D297353CC}">
              <c16:uniqueId val="{00000008-1B48-4BFD-A390-FF486B12535A}"/>
            </c:ext>
          </c:extLst>
        </c:ser>
        <c:ser>
          <c:idx val="3"/>
          <c:order val="3"/>
          <c:tx>
            <c:v>Min</c:v>
          </c:tx>
          <c:spPr>
            <a:ln w="25400">
              <a:solidFill>
                <a:srgbClr val="000000"/>
              </a:solidFill>
              <a:prstDash val="solid"/>
            </a:ln>
          </c:spPr>
          <c:marker>
            <c:symbol val="none"/>
          </c:marker>
          <c:val>
            <c:numRef>
              <c:f>JFSFILE!$B$62:$G$62</c:f>
              <c:numCache>
                <c:formatCode>0.0</c:formatCode>
                <c:ptCount val="6"/>
                <c:pt idx="0">
                  <c:v>45.6</c:v>
                </c:pt>
                <c:pt idx="1">
                  <c:v>28</c:v>
                </c:pt>
                <c:pt idx="2">
                  <c:v>5.9</c:v>
                </c:pt>
                <c:pt idx="3">
                  <c:v>2.8</c:v>
                </c:pt>
                <c:pt idx="4">
                  <c:v>1.4</c:v>
                </c:pt>
                <c:pt idx="5">
                  <c:v>0</c:v>
                </c:pt>
              </c:numCache>
            </c:numRef>
          </c:val>
          <c:smooth val="0"/>
          <c:extLst>
            <c:ext xmlns:c16="http://schemas.microsoft.com/office/drawing/2014/chart" uri="{C3380CC4-5D6E-409C-BE32-E72D297353CC}">
              <c16:uniqueId val="{00000009-1B48-4BFD-A390-FF486B12535A}"/>
            </c:ext>
          </c:extLst>
        </c:ser>
        <c:dLbls>
          <c:showLegendKey val="0"/>
          <c:showVal val="0"/>
          <c:showCatName val="0"/>
          <c:showSerName val="0"/>
          <c:showPercent val="0"/>
          <c:showBubbleSize val="0"/>
        </c:dLbls>
        <c:marker val="1"/>
        <c:smooth val="0"/>
        <c:axId val="690380080"/>
        <c:axId val="690367616"/>
      </c:lineChart>
      <c:catAx>
        <c:axId val="690369912"/>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90370568"/>
        <c:crosses val="autoZero"/>
        <c:auto val="1"/>
        <c:lblAlgn val="ctr"/>
        <c:lblOffset val="100"/>
        <c:tickLblSkip val="1"/>
        <c:noMultiLvlLbl val="0"/>
      </c:catAx>
      <c:valAx>
        <c:axId val="690370568"/>
        <c:scaling>
          <c:orientation val="minMax"/>
          <c:max val="100"/>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90369912"/>
        <c:crosses val="autoZero"/>
        <c:crossBetween val="between"/>
      </c:valAx>
      <c:valAx>
        <c:axId val="690367616"/>
        <c:scaling>
          <c:orientation val="minMax"/>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90380080"/>
        <c:crosses val="max"/>
        <c:crossBetween val="between"/>
      </c:valAx>
      <c:catAx>
        <c:axId val="690380080"/>
        <c:scaling>
          <c:orientation val="minMax"/>
        </c:scaling>
        <c:delete val="1"/>
        <c:axPos val="b"/>
        <c:majorTickMark val="out"/>
        <c:minorTickMark val="none"/>
        <c:tickLblPos val="nextTo"/>
        <c:crossAx val="69036761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Memory MB localhost  2023-01-02</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MEM!$F$2:$F$57</c:f>
              <c:numCache>
                <c:formatCode>General</c:formatCode>
                <c:ptCount val="56"/>
                <c:pt idx="0">
                  <c:v>745.5</c:v>
                </c:pt>
                <c:pt idx="1">
                  <c:v>748</c:v>
                </c:pt>
                <c:pt idx="2">
                  <c:v>732.1</c:v>
                </c:pt>
                <c:pt idx="3">
                  <c:v>715.7</c:v>
                </c:pt>
                <c:pt idx="4">
                  <c:v>716</c:v>
                </c:pt>
                <c:pt idx="5">
                  <c:v>713.9</c:v>
                </c:pt>
                <c:pt idx="6">
                  <c:v>715</c:v>
                </c:pt>
                <c:pt idx="7">
                  <c:v>714.7</c:v>
                </c:pt>
                <c:pt idx="8">
                  <c:v>746.9</c:v>
                </c:pt>
                <c:pt idx="9">
                  <c:v>747.2</c:v>
                </c:pt>
                <c:pt idx="10">
                  <c:v>730.7</c:v>
                </c:pt>
                <c:pt idx="11">
                  <c:v>715.5</c:v>
                </c:pt>
                <c:pt idx="12">
                  <c:v>712.9</c:v>
                </c:pt>
                <c:pt idx="13">
                  <c:v>714.1</c:v>
                </c:pt>
                <c:pt idx="14">
                  <c:v>713</c:v>
                </c:pt>
                <c:pt idx="15">
                  <c:v>714.1</c:v>
                </c:pt>
                <c:pt idx="16">
                  <c:v>745.4</c:v>
                </c:pt>
                <c:pt idx="17">
                  <c:v>746.9</c:v>
                </c:pt>
                <c:pt idx="18">
                  <c:v>731.1</c:v>
                </c:pt>
                <c:pt idx="19">
                  <c:v>714.3</c:v>
                </c:pt>
                <c:pt idx="20">
                  <c:v>714.7</c:v>
                </c:pt>
                <c:pt idx="21">
                  <c:v>715.6</c:v>
                </c:pt>
                <c:pt idx="22">
                  <c:v>714</c:v>
                </c:pt>
                <c:pt idx="23">
                  <c:v>714.2</c:v>
                </c:pt>
                <c:pt idx="24">
                  <c:v>744.9</c:v>
                </c:pt>
                <c:pt idx="25">
                  <c:v>745.1</c:v>
                </c:pt>
                <c:pt idx="26">
                  <c:v>729.7</c:v>
                </c:pt>
                <c:pt idx="27">
                  <c:v>712.4</c:v>
                </c:pt>
                <c:pt idx="28">
                  <c:v>712.1</c:v>
                </c:pt>
                <c:pt idx="29">
                  <c:v>713.7</c:v>
                </c:pt>
                <c:pt idx="30">
                  <c:v>712.3</c:v>
                </c:pt>
                <c:pt idx="31">
                  <c:v>705.5</c:v>
                </c:pt>
                <c:pt idx="32">
                  <c:v>736.2</c:v>
                </c:pt>
                <c:pt idx="33">
                  <c:v>735.9</c:v>
                </c:pt>
                <c:pt idx="34">
                  <c:v>720.3</c:v>
                </c:pt>
                <c:pt idx="35">
                  <c:v>704.4</c:v>
                </c:pt>
                <c:pt idx="36">
                  <c:v>702.9</c:v>
                </c:pt>
                <c:pt idx="37">
                  <c:v>702.2</c:v>
                </c:pt>
                <c:pt idx="38">
                  <c:v>703.7</c:v>
                </c:pt>
                <c:pt idx="39">
                  <c:v>702.5</c:v>
                </c:pt>
                <c:pt idx="40">
                  <c:v>734.9</c:v>
                </c:pt>
                <c:pt idx="41">
                  <c:v>735.9</c:v>
                </c:pt>
                <c:pt idx="42">
                  <c:v>720.4</c:v>
                </c:pt>
                <c:pt idx="43">
                  <c:v>703</c:v>
                </c:pt>
                <c:pt idx="44">
                  <c:v>703.8</c:v>
                </c:pt>
                <c:pt idx="45">
                  <c:v>702.2</c:v>
                </c:pt>
                <c:pt idx="46">
                  <c:v>702.8</c:v>
                </c:pt>
                <c:pt idx="47">
                  <c:v>703</c:v>
                </c:pt>
                <c:pt idx="48">
                  <c:v>733.2</c:v>
                </c:pt>
                <c:pt idx="49">
                  <c:v>732.9</c:v>
                </c:pt>
                <c:pt idx="50">
                  <c:v>718.6</c:v>
                </c:pt>
                <c:pt idx="51">
                  <c:v>702.6</c:v>
                </c:pt>
                <c:pt idx="52">
                  <c:v>702.2</c:v>
                </c:pt>
                <c:pt idx="53">
                  <c:v>702.5</c:v>
                </c:pt>
                <c:pt idx="54">
                  <c:v>702.6</c:v>
                </c:pt>
                <c:pt idx="55">
                  <c:v>701.7</c:v>
                </c:pt>
              </c:numCache>
            </c:numRef>
          </c:val>
          <c:smooth val="0"/>
          <c:extLst>
            <c:ext xmlns:c16="http://schemas.microsoft.com/office/drawing/2014/chart" uri="{C3380CC4-5D6E-409C-BE32-E72D297353CC}">
              <c16:uniqueId val="{0000000F-DE80-46FF-806A-8448EEDF1A8E}"/>
            </c:ext>
          </c:extLst>
        </c:ser>
        <c:dLbls>
          <c:showLegendKey val="0"/>
          <c:showVal val="0"/>
          <c:showCatName val="0"/>
          <c:showSerName val="0"/>
          <c:showPercent val="0"/>
          <c:showBubbleSize val="0"/>
        </c:dLbls>
        <c:smooth val="0"/>
        <c:axId val="690377456"/>
        <c:axId val="690390904"/>
      </c:lineChart>
      <c:catAx>
        <c:axId val="69037745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0390904"/>
        <c:crosses val="autoZero"/>
        <c:auto val="0"/>
        <c:lblAlgn val="ctr"/>
        <c:lblOffset val="100"/>
        <c:noMultiLvlLbl val="0"/>
      </c:catAx>
      <c:valAx>
        <c:axId val="690390904"/>
        <c:scaling>
          <c:orientation val="minMax"/>
          <c:min val="0"/>
        </c:scaling>
        <c:delete val="0"/>
        <c:axPos val="l"/>
        <c:majorGridlines/>
        <c:numFmt formatCode="0" sourceLinked="0"/>
        <c:majorTickMark val="out"/>
        <c:minorTickMark val="none"/>
        <c:tickLblPos val="nextTo"/>
        <c:crossAx val="69037745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MEM!$B$2:$B$57</c:f>
              <c:numCache>
                <c:formatCode>General</c:formatCode>
                <c:ptCount val="56"/>
                <c:pt idx="0">
                  <c:v>15855.6</c:v>
                </c:pt>
                <c:pt idx="1">
                  <c:v>15855.6</c:v>
                </c:pt>
                <c:pt idx="2">
                  <c:v>15855.6</c:v>
                </c:pt>
                <c:pt idx="3">
                  <c:v>15855.6</c:v>
                </c:pt>
                <c:pt idx="4">
                  <c:v>15855.6</c:v>
                </c:pt>
                <c:pt idx="5">
                  <c:v>15855.6</c:v>
                </c:pt>
                <c:pt idx="6">
                  <c:v>15855.6</c:v>
                </c:pt>
                <c:pt idx="7">
                  <c:v>15855.6</c:v>
                </c:pt>
                <c:pt idx="8">
                  <c:v>15855.6</c:v>
                </c:pt>
                <c:pt idx="9">
                  <c:v>15855.6</c:v>
                </c:pt>
                <c:pt idx="10">
                  <c:v>15855.6</c:v>
                </c:pt>
                <c:pt idx="11">
                  <c:v>15855.6</c:v>
                </c:pt>
                <c:pt idx="12">
                  <c:v>15855.6</c:v>
                </c:pt>
                <c:pt idx="13">
                  <c:v>15855.6</c:v>
                </c:pt>
                <c:pt idx="14">
                  <c:v>15855.6</c:v>
                </c:pt>
                <c:pt idx="15">
                  <c:v>15855.6</c:v>
                </c:pt>
                <c:pt idx="16">
                  <c:v>15855.6</c:v>
                </c:pt>
                <c:pt idx="17">
                  <c:v>15855.6</c:v>
                </c:pt>
                <c:pt idx="18">
                  <c:v>15855.6</c:v>
                </c:pt>
                <c:pt idx="19">
                  <c:v>15855.6</c:v>
                </c:pt>
                <c:pt idx="20">
                  <c:v>15855.6</c:v>
                </c:pt>
                <c:pt idx="21">
                  <c:v>15855.6</c:v>
                </c:pt>
                <c:pt idx="22">
                  <c:v>15855.6</c:v>
                </c:pt>
                <c:pt idx="23">
                  <c:v>15855.6</c:v>
                </c:pt>
                <c:pt idx="24">
                  <c:v>15855.6</c:v>
                </c:pt>
                <c:pt idx="25">
                  <c:v>15855.6</c:v>
                </c:pt>
                <c:pt idx="26">
                  <c:v>15855.6</c:v>
                </c:pt>
                <c:pt idx="27">
                  <c:v>15855.6</c:v>
                </c:pt>
                <c:pt idx="28">
                  <c:v>15855.6</c:v>
                </c:pt>
                <c:pt idx="29">
                  <c:v>15855.6</c:v>
                </c:pt>
                <c:pt idx="30">
                  <c:v>15855.6</c:v>
                </c:pt>
                <c:pt idx="31">
                  <c:v>15855.6</c:v>
                </c:pt>
                <c:pt idx="32">
                  <c:v>15855.6</c:v>
                </c:pt>
                <c:pt idx="33">
                  <c:v>15855.6</c:v>
                </c:pt>
                <c:pt idx="34">
                  <c:v>15855.6</c:v>
                </c:pt>
                <c:pt idx="35">
                  <c:v>15855.6</c:v>
                </c:pt>
                <c:pt idx="36">
                  <c:v>15855.6</c:v>
                </c:pt>
                <c:pt idx="37">
                  <c:v>15855.6</c:v>
                </c:pt>
                <c:pt idx="38">
                  <c:v>15855.6</c:v>
                </c:pt>
                <c:pt idx="39">
                  <c:v>15855.6</c:v>
                </c:pt>
                <c:pt idx="40">
                  <c:v>15855.6</c:v>
                </c:pt>
                <c:pt idx="41">
                  <c:v>15855.6</c:v>
                </c:pt>
                <c:pt idx="42">
                  <c:v>15855.6</c:v>
                </c:pt>
                <c:pt idx="43">
                  <c:v>15855.6</c:v>
                </c:pt>
                <c:pt idx="44">
                  <c:v>15855.6</c:v>
                </c:pt>
                <c:pt idx="45">
                  <c:v>15855.6</c:v>
                </c:pt>
                <c:pt idx="46">
                  <c:v>15855.6</c:v>
                </c:pt>
                <c:pt idx="47">
                  <c:v>15855.6</c:v>
                </c:pt>
                <c:pt idx="48">
                  <c:v>15855.6</c:v>
                </c:pt>
                <c:pt idx="49">
                  <c:v>15855.6</c:v>
                </c:pt>
                <c:pt idx="50">
                  <c:v>15855.6</c:v>
                </c:pt>
                <c:pt idx="51">
                  <c:v>15855.6</c:v>
                </c:pt>
                <c:pt idx="52">
                  <c:v>15855.6</c:v>
                </c:pt>
                <c:pt idx="53">
                  <c:v>15855.6</c:v>
                </c:pt>
                <c:pt idx="54">
                  <c:v>15855.6</c:v>
                </c:pt>
                <c:pt idx="55">
                  <c:v>15855.6</c:v>
                </c:pt>
              </c:numCache>
            </c:numRef>
          </c:val>
          <c:extLst>
            <c:ext xmlns:c16="http://schemas.microsoft.com/office/drawing/2014/chart" uri="{C3380CC4-5D6E-409C-BE32-E72D297353CC}">
              <c16:uniqueId val="{0000000F-74D5-45A8-9AC6-C45A9DB38ACC}"/>
            </c:ext>
          </c:extLst>
        </c:ser>
        <c:dLbls>
          <c:showLegendKey val="0"/>
          <c:showVal val="0"/>
          <c:showCatName val="0"/>
          <c:showSerName val="0"/>
          <c:showPercent val="0"/>
          <c:showBubbleSize val="0"/>
        </c:dLbls>
        <c:axId val="690392544"/>
        <c:axId val="690384016"/>
      </c:areaChart>
      <c:catAx>
        <c:axId val="69039254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0384016"/>
        <c:crosses val="autoZero"/>
        <c:auto val="0"/>
        <c:lblAlgn val="ctr"/>
        <c:lblOffset val="100"/>
        <c:noMultiLvlLbl val="0"/>
      </c:catAx>
      <c:valAx>
        <c:axId val="690384016"/>
        <c:scaling>
          <c:orientation val="minMax"/>
          <c:min val="0"/>
        </c:scaling>
        <c:delete val="0"/>
        <c:axPos val="l"/>
        <c:numFmt formatCode="0" sourceLinked="0"/>
        <c:majorTickMark val="out"/>
        <c:minorTickMark val="none"/>
        <c:tickLblPos val="nextTo"/>
        <c:crossAx val="690392544"/>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- 2023-01-02</a:t>
            </a:r>
          </a:p>
        </c:rich>
      </c:tx>
      <c:overlay val="0"/>
    </c:title>
    <c:autoTitleDeleted val="0"/>
    <c:plotArea>
      <c:layout/>
      <c:areaChart>
        <c:grouping val="standard"/>
        <c:varyColors val="0"/>
        <c:ser>
          <c:idx val="0"/>
          <c:order val="0"/>
          <c:tx>
            <c:strRef>
              <c:f>NET!$Z$1</c:f>
              <c:strCache>
                <c:ptCount val="1"/>
                <c:pt idx="0">
                  <c:v>Total-Read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NET!$Z$2:$Z$57</c:f>
              <c:numCache>
                <c:formatCode>General</c:formatCode>
                <c:ptCount val="56"/>
                <c:pt idx="0">
                  <c:v>1.1000000000000001</c:v>
                </c:pt>
                <c:pt idx="1">
                  <c:v>1</c:v>
                </c:pt>
                <c:pt idx="2">
                  <c:v>1</c:v>
                </c:pt>
                <c:pt idx="3">
                  <c:v>1.8</c:v>
                </c:pt>
                <c:pt idx="4">
                  <c:v>1</c:v>
                </c:pt>
                <c:pt idx="5">
                  <c:v>1</c:v>
                </c:pt>
                <c:pt idx="6">
                  <c:v>1</c:v>
                </c:pt>
                <c:pt idx="7">
                  <c:v>1</c:v>
                </c:pt>
                <c:pt idx="8">
                  <c:v>1</c:v>
                </c:pt>
                <c:pt idx="9">
                  <c:v>1</c:v>
                </c:pt>
                <c:pt idx="10">
                  <c:v>1</c:v>
                </c:pt>
                <c:pt idx="11">
                  <c:v>1.8</c:v>
                </c:pt>
                <c:pt idx="12">
                  <c:v>1</c:v>
                </c:pt>
                <c:pt idx="13">
                  <c:v>1</c:v>
                </c:pt>
                <c:pt idx="14">
                  <c:v>1</c:v>
                </c:pt>
                <c:pt idx="15">
                  <c:v>1</c:v>
                </c:pt>
                <c:pt idx="16">
                  <c:v>1</c:v>
                </c:pt>
                <c:pt idx="17">
                  <c:v>1</c:v>
                </c:pt>
                <c:pt idx="18">
                  <c:v>1</c:v>
                </c:pt>
                <c:pt idx="19">
                  <c:v>1.8</c:v>
                </c:pt>
                <c:pt idx="20">
                  <c:v>1</c:v>
                </c:pt>
                <c:pt idx="21">
                  <c:v>1</c:v>
                </c:pt>
                <c:pt idx="22">
                  <c:v>1</c:v>
                </c:pt>
                <c:pt idx="23">
                  <c:v>1</c:v>
                </c:pt>
                <c:pt idx="24">
                  <c:v>1</c:v>
                </c:pt>
                <c:pt idx="25">
                  <c:v>1</c:v>
                </c:pt>
                <c:pt idx="26">
                  <c:v>1</c:v>
                </c:pt>
                <c:pt idx="27">
                  <c:v>1.8</c:v>
                </c:pt>
                <c:pt idx="28">
                  <c:v>1</c:v>
                </c:pt>
                <c:pt idx="29">
                  <c:v>1</c:v>
                </c:pt>
                <c:pt idx="30">
                  <c:v>1</c:v>
                </c:pt>
                <c:pt idx="31">
                  <c:v>1</c:v>
                </c:pt>
                <c:pt idx="32">
                  <c:v>1</c:v>
                </c:pt>
                <c:pt idx="33">
                  <c:v>3.2</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3.2</c:v>
                </c:pt>
                <c:pt idx="49">
                  <c:v>1</c:v>
                </c:pt>
                <c:pt idx="50">
                  <c:v>1</c:v>
                </c:pt>
                <c:pt idx="51">
                  <c:v>1.8</c:v>
                </c:pt>
                <c:pt idx="52">
                  <c:v>1</c:v>
                </c:pt>
                <c:pt idx="53">
                  <c:v>1</c:v>
                </c:pt>
                <c:pt idx="54">
                  <c:v>1</c:v>
                </c:pt>
                <c:pt idx="55">
                  <c:v>1</c:v>
                </c:pt>
              </c:numCache>
            </c:numRef>
          </c:val>
          <c:extLst>
            <c:ext xmlns:c16="http://schemas.microsoft.com/office/drawing/2014/chart" uri="{C3380CC4-5D6E-409C-BE32-E72D297353CC}">
              <c16:uniqueId val="{0000001A-E00E-469D-AD0A-36872DFA7087}"/>
            </c:ext>
          </c:extLst>
        </c:ser>
        <c:ser>
          <c:idx val="1"/>
          <c:order val="1"/>
          <c:tx>
            <c:strRef>
              <c:f>NET!$AA$1</c:f>
              <c:strCache>
                <c:ptCount val="1"/>
                <c:pt idx="0">
                  <c:v>Total-Write (-ve)</c:v>
                </c:pt>
              </c:strCache>
            </c:strRef>
          </c:tx>
          <c:val>
            <c:numRef>
              <c:f>NET!$AA$2:$AA$57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-7.7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-7.7</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B-E00E-469D-AD0A-36872DFA7087}"/>
            </c:ext>
          </c:extLst>
        </c:ser>
        <c:dLbls>
          <c:showLegendKey val="0"/>
          <c:showVal val="0"/>
          <c:showCatName val="0"/>
          <c:showSerName val="0"/>
          <c:showPercent val="0"/>
          <c:showBubbleSize val="0"/>
        </c:dLbls>
        <c:axId val="693456232"/>
        <c:axId val="693452952"/>
      </c:areaChart>
      <c:catAx>
        <c:axId val="693456232"/>
        <c:scaling>
          <c:orientation val="minMax"/>
        </c:scaling>
        <c:delete val="0"/>
        <c:axPos val="b"/>
        <c:numFmt formatCode="hh:mm" sourceLinked="0"/>
        <c:majorTickMark val="none"/>
        <c:minorTickMark val="none"/>
        <c:tickLblPos val="low"/>
        <c:txPr>
          <a:bodyPr rot="-5400000" vert="horz"/>
          <a:lstStyle/>
          <a:p>
            <a:pPr>
              <a:defRPr/>
            </a:pPr>
            <a:endParaRPr lang="ko-KR"/>
          </a:p>
        </c:txPr>
        <c:crossAx val="693452952"/>
        <c:crosses val="autoZero"/>
        <c:auto val="0"/>
        <c:lblAlgn val="ctr"/>
        <c:lblOffset val="100"/>
        <c:noMultiLvlLbl val="0"/>
      </c:catAx>
      <c:valAx>
        <c:axId val="693452952"/>
        <c:scaling>
          <c:orientation val="minMax"/>
        </c:scaling>
        <c:delete val="0"/>
        <c:axPos val="l"/>
        <c:numFmt formatCode="0.0" sourceLinked="0"/>
        <c:majorTickMark val="out"/>
        <c:minorTickMark val="none"/>
        <c:tickLblPos val="nextTo"/>
        <c:crossAx val="6934562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- 2023-01-02</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DISK_SUMM!$B$2:$B$57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3-F585-4ED8-B8C0-DAC53F8F184D}"/>
            </c:ext>
          </c:extLst>
        </c:ser>
        <c:ser>
          <c:idx val="1"/>
          <c:order val="1"/>
          <c:tx>
            <c:strRef>
              <c:f>DISK_SUMM!$C$1</c:f>
              <c:strCache>
                <c:ptCount val="1"/>
                <c:pt idx="0">
                  <c:v>Disk Write KB/s</c:v>
                </c:pt>
              </c:strCache>
            </c:strRef>
          </c:tx>
          <c:cat>
            <c:numRef>
              <c:f>DISK_SUMM!$A$2:$A$57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DISK_SUMM!$C$2:$C$57</c:f>
              <c:numCache>
                <c:formatCode>General</c:formatCode>
                <c:ptCount val="56"/>
                <c:pt idx="0">
                  <c:v>0</c:v>
                </c:pt>
                <c:pt idx="1">
                  <c:v>2.4</c:v>
                </c:pt>
                <c:pt idx="2">
                  <c:v>5.4</c:v>
                </c:pt>
                <c:pt idx="3">
                  <c:v>4.5999999999999996</c:v>
                </c:pt>
                <c:pt idx="4">
                  <c:v>2.8</c:v>
                </c:pt>
                <c:pt idx="5">
                  <c:v>2.8</c:v>
                </c:pt>
                <c:pt idx="6">
                  <c:v>3</c:v>
                </c:pt>
                <c:pt idx="7">
                  <c:v>2.6</c:v>
                </c:pt>
                <c:pt idx="8">
                  <c:v>2.6</c:v>
                </c:pt>
                <c:pt idx="9">
                  <c:v>2.4</c:v>
                </c:pt>
                <c:pt idx="10">
                  <c:v>5.8</c:v>
                </c:pt>
                <c:pt idx="11">
                  <c:v>4.4000000000000004</c:v>
                </c:pt>
                <c:pt idx="12">
                  <c:v>2.6</c:v>
                </c:pt>
                <c:pt idx="13">
                  <c:v>2.8</c:v>
                </c:pt>
                <c:pt idx="14">
                  <c:v>2.8</c:v>
                </c:pt>
                <c:pt idx="15">
                  <c:v>2.6</c:v>
                </c:pt>
                <c:pt idx="16">
                  <c:v>2.8</c:v>
                </c:pt>
                <c:pt idx="17">
                  <c:v>2.4</c:v>
                </c:pt>
                <c:pt idx="18">
                  <c:v>6</c:v>
                </c:pt>
                <c:pt idx="19">
                  <c:v>4.5999999999999996</c:v>
                </c:pt>
                <c:pt idx="20">
                  <c:v>2.6</c:v>
                </c:pt>
                <c:pt idx="21">
                  <c:v>2.8</c:v>
                </c:pt>
                <c:pt idx="22">
                  <c:v>2.6</c:v>
                </c:pt>
                <c:pt idx="23">
                  <c:v>2.8</c:v>
                </c:pt>
                <c:pt idx="24">
                  <c:v>2.6</c:v>
                </c:pt>
                <c:pt idx="25">
                  <c:v>2.4</c:v>
                </c:pt>
                <c:pt idx="26">
                  <c:v>5.4</c:v>
                </c:pt>
                <c:pt idx="27">
                  <c:v>4.5999999999999996</c:v>
                </c:pt>
                <c:pt idx="28">
                  <c:v>2.8</c:v>
                </c:pt>
                <c:pt idx="29">
                  <c:v>2.6</c:v>
                </c:pt>
                <c:pt idx="30">
                  <c:v>2.4</c:v>
                </c:pt>
                <c:pt idx="31">
                  <c:v>2.4</c:v>
                </c:pt>
                <c:pt idx="32">
                  <c:v>2.6</c:v>
                </c:pt>
                <c:pt idx="33">
                  <c:v>19.8</c:v>
                </c:pt>
                <c:pt idx="34">
                  <c:v>5.8</c:v>
                </c:pt>
                <c:pt idx="35">
                  <c:v>2.8</c:v>
                </c:pt>
                <c:pt idx="36">
                  <c:v>3</c:v>
                </c:pt>
                <c:pt idx="37">
                  <c:v>2.8</c:v>
                </c:pt>
                <c:pt idx="38">
                  <c:v>2.6</c:v>
                </c:pt>
                <c:pt idx="39">
                  <c:v>2.4</c:v>
                </c:pt>
                <c:pt idx="40">
                  <c:v>2.4</c:v>
                </c:pt>
                <c:pt idx="41">
                  <c:v>2.4</c:v>
                </c:pt>
                <c:pt idx="42">
                  <c:v>5.4</c:v>
                </c:pt>
                <c:pt idx="43">
                  <c:v>3</c:v>
                </c:pt>
                <c:pt idx="44">
                  <c:v>2.6</c:v>
                </c:pt>
                <c:pt idx="45">
                  <c:v>2.6</c:v>
                </c:pt>
                <c:pt idx="46">
                  <c:v>2.4</c:v>
                </c:pt>
                <c:pt idx="47">
                  <c:v>2.4</c:v>
                </c:pt>
                <c:pt idx="48">
                  <c:v>16.399999999999999</c:v>
                </c:pt>
                <c:pt idx="49">
                  <c:v>2.4</c:v>
                </c:pt>
                <c:pt idx="50">
                  <c:v>5.8</c:v>
                </c:pt>
                <c:pt idx="51">
                  <c:v>4.5999999999999996</c:v>
                </c:pt>
                <c:pt idx="52">
                  <c:v>2.4</c:v>
                </c:pt>
                <c:pt idx="53">
                  <c:v>2.6</c:v>
                </c:pt>
                <c:pt idx="54">
                  <c:v>2.4</c:v>
                </c:pt>
                <c:pt idx="55">
                  <c:v>2.4</c:v>
                </c:pt>
              </c:numCache>
            </c:numRef>
          </c:val>
          <c:extLst>
            <c:ext xmlns:c16="http://schemas.microsoft.com/office/drawing/2014/chart" uri="{C3380CC4-5D6E-409C-BE32-E72D297353CC}">
              <c16:uniqueId val="{00000004-F585-4ED8-B8C0-DAC53F8F184D}"/>
            </c:ext>
          </c:extLst>
        </c:ser>
        <c:dLbls>
          <c:showLegendKey val="0"/>
          <c:showVal val="0"/>
          <c:showCatName val="0"/>
          <c:showSerName val="0"/>
          <c:showPercent val="0"/>
          <c:showBubbleSize val="0"/>
        </c:dLbls>
        <c:axId val="690390576"/>
        <c:axId val="690385328"/>
      </c:areaChart>
      <c:lineChart>
        <c:grouping val="standard"/>
        <c:varyColors val="0"/>
        <c:ser>
          <c:idx val="2"/>
          <c:order val="2"/>
          <c:tx>
            <c:v>IO/sec</c:v>
          </c:tx>
          <c:spPr>
            <a:ln w="25400">
              <a:solidFill>
                <a:srgbClr val="000000"/>
              </a:solidFill>
              <a:prstDash val="solid"/>
            </a:ln>
          </c:spPr>
          <c:marker>
            <c:symbol val="none"/>
          </c:marker>
          <c:val>
            <c:numRef>
              <c:f>DISK_SUMM!$D$2:$D$57</c:f>
              <c:numCache>
                <c:formatCode>General</c:formatCode>
                <c:ptCount val="56"/>
                <c:pt idx="0">
                  <c:v>0</c:v>
                </c:pt>
                <c:pt idx="1">
                  <c:v>0.2</c:v>
                </c:pt>
                <c:pt idx="2">
                  <c:v>0.4</c:v>
                </c:pt>
                <c:pt idx="3">
                  <c:v>0.4</c:v>
                </c:pt>
                <c:pt idx="4">
                  <c:v>0.4</c:v>
                </c:pt>
                <c:pt idx="5">
                  <c:v>0.4</c:v>
                </c:pt>
                <c:pt idx="6">
                  <c:v>0.4</c:v>
                </c:pt>
                <c:pt idx="7">
                  <c:v>0.2</c:v>
                </c:pt>
                <c:pt idx="8">
                  <c:v>0.2</c:v>
                </c:pt>
                <c:pt idx="9">
                  <c:v>0.2</c:v>
                </c:pt>
                <c:pt idx="10">
                  <c:v>0.4</c:v>
                </c:pt>
                <c:pt idx="11">
                  <c:v>0.4</c:v>
                </c:pt>
                <c:pt idx="12">
                  <c:v>0.4</c:v>
                </c:pt>
                <c:pt idx="13">
                  <c:v>0.4</c:v>
                </c:pt>
                <c:pt idx="14">
                  <c:v>0.4</c:v>
                </c:pt>
                <c:pt idx="15">
                  <c:v>0.4</c:v>
                </c:pt>
                <c:pt idx="16">
                  <c:v>0.4</c:v>
                </c:pt>
                <c:pt idx="17">
                  <c:v>0.2</c:v>
                </c:pt>
                <c:pt idx="18">
                  <c:v>0.4</c:v>
                </c:pt>
                <c:pt idx="19">
                  <c:v>0.4</c:v>
                </c:pt>
                <c:pt idx="20">
                  <c:v>0.2</c:v>
                </c:pt>
                <c:pt idx="21">
                  <c:v>0.2</c:v>
                </c:pt>
                <c:pt idx="22">
                  <c:v>0.2</c:v>
                </c:pt>
                <c:pt idx="23">
                  <c:v>0.4</c:v>
                </c:pt>
                <c:pt idx="24">
                  <c:v>0.2</c:v>
                </c:pt>
                <c:pt idx="25">
                  <c:v>0.2</c:v>
                </c:pt>
                <c:pt idx="26">
                  <c:v>0.4</c:v>
                </c:pt>
                <c:pt idx="27">
                  <c:v>0.4</c:v>
                </c:pt>
                <c:pt idx="28">
                  <c:v>0.4</c:v>
                </c:pt>
                <c:pt idx="29">
                  <c:v>0.2</c:v>
                </c:pt>
                <c:pt idx="30">
                  <c:v>0.2</c:v>
                </c:pt>
                <c:pt idx="31">
                  <c:v>0.2</c:v>
                </c:pt>
                <c:pt idx="32">
                  <c:v>0.2</c:v>
                </c:pt>
                <c:pt idx="33">
                  <c:v>1.3</c:v>
                </c:pt>
                <c:pt idx="34">
                  <c:v>0.4</c:v>
                </c:pt>
                <c:pt idx="35">
                  <c:v>0.2</c:v>
                </c:pt>
                <c:pt idx="36">
                  <c:v>0.4</c:v>
                </c:pt>
                <c:pt idx="37">
                  <c:v>0.4</c:v>
                </c:pt>
                <c:pt idx="38">
                  <c:v>0.2</c:v>
                </c:pt>
                <c:pt idx="39">
                  <c:v>0.2</c:v>
                </c:pt>
                <c:pt idx="40">
                  <c:v>0.2</c:v>
                </c:pt>
                <c:pt idx="41">
                  <c:v>0.2</c:v>
                </c:pt>
                <c:pt idx="42">
                  <c:v>0.4</c:v>
                </c:pt>
                <c:pt idx="43">
                  <c:v>0.4</c:v>
                </c:pt>
                <c:pt idx="44">
                  <c:v>0.2</c:v>
                </c:pt>
                <c:pt idx="45">
                  <c:v>0.2</c:v>
                </c:pt>
                <c:pt idx="46">
                  <c:v>0.2</c:v>
                </c:pt>
                <c:pt idx="47">
                  <c:v>0.2</c:v>
                </c:pt>
                <c:pt idx="48">
                  <c:v>0.89999999999999991</c:v>
                </c:pt>
                <c:pt idx="49">
                  <c:v>0.2</c:v>
                </c:pt>
                <c:pt idx="50">
                  <c:v>0.4</c:v>
                </c:pt>
                <c:pt idx="51">
                  <c:v>0.4</c:v>
                </c:pt>
                <c:pt idx="52">
                  <c:v>0.2</c:v>
                </c:pt>
                <c:pt idx="53">
                  <c:v>0.2</c:v>
                </c:pt>
                <c:pt idx="54">
                  <c:v>0.2</c:v>
                </c:pt>
                <c:pt idx="55">
                  <c:v>0.2</c:v>
                </c:pt>
              </c:numCache>
            </c:numRef>
          </c:val>
          <c:smooth val="0"/>
          <c:extLst>
            <c:ext xmlns:c16="http://schemas.microsoft.com/office/drawing/2014/chart" uri="{C3380CC4-5D6E-409C-BE32-E72D297353CC}">
              <c16:uniqueId val="{00000005-F585-4ED8-B8C0-DAC53F8F184D}"/>
            </c:ext>
          </c:extLst>
        </c:ser>
        <c:dLbls>
          <c:showLegendKey val="0"/>
          <c:showVal val="0"/>
          <c:showCatName val="0"/>
          <c:showSerName val="0"/>
          <c:showPercent val="0"/>
          <c:showBubbleSize val="0"/>
        </c:dLbls>
        <c:marker val="1"/>
        <c:smooth val="0"/>
        <c:axId val="690392216"/>
        <c:axId val="690383688"/>
      </c:lineChart>
      <c:catAx>
        <c:axId val="69039057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0385328"/>
        <c:crosses val="autoZero"/>
        <c:auto val="0"/>
        <c:lblAlgn val="ctr"/>
        <c:lblOffset val="100"/>
        <c:noMultiLvlLbl val="0"/>
      </c:catAx>
      <c:valAx>
        <c:axId val="690385328"/>
        <c:scaling>
          <c:orientation val="minMax"/>
          <c:min val="0"/>
        </c:scaling>
        <c:delete val="0"/>
        <c:axPos val="l"/>
        <c:title>
          <c:tx>
            <c:rich>
              <a:bodyPr/>
              <a:lstStyle/>
              <a:p>
                <a:pPr>
                  <a:defRPr/>
                </a:pPr>
                <a:r>
                  <a:rPr lang="en-US" altLang="ko-KR"/>
                  <a:t>KB/sec</a:t>
                </a:r>
                <a:endParaRPr lang="ko-KR" altLang="en-US"/>
              </a:p>
            </c:rich>
          </c:tx>
          <c:overlay val="0"/>
        </c:title>
        <c:numFmt formatCode="0" sourceLinked="0"/>
        <c:majorTickMark val="out"/>
        <c:minorTickMark val="none"/>
        <c:tickLblPos val="nextTo"/>
        <c:crossAx val="690390576"/>
        <c:crosses val="autoZero"/>
        <c:crossBetween val="between"/>
      </c:valAx>
      <c:valAx>
        <c:axId val="690383688"/>
        <c:scaling>
          <c:orientation val="minMax"/>
        </c:scaling>
        <c:delete val="0"/>
        <c:axPos val="r"/>
        <c:title>
          <c:tx>
            <c:rich>
              <a:bodyPr/>
              <a:lstStyle/>
              <a:p>
                <a:pPr>
                  <a:defRPr/>
                </a:pPr>
                <a:r>
                  <a:rPr lang="en-US" altLang="ko-KR"/>
                  <a:t>IO/sec</a:t>
                </a:r>
                <a:endParaRPr lang="ko-KR" altLang="en-US"/>
              </a:p>
            </c:rich>
          </c:tx>
          <c:overlay val="0"/>
        </c:title>
        <c:numFmt formatCode="General" sourceLinked="1"/>
        <c:majorTickMark val="out"/>
        <c:minorTickMark val="none"/>
        <c:tickLblPos val="nextTo"/>
        <c:crossAx val="690392216"/>
        <c:crosses val="max"/>
        <c:crossBetween val="between"/>
      </c:valAx>
      <c:catAx>
        <c:axId val="690392216"/>
        <c:scaling>
          <c:orientation val="minMax"/>
        </c:scaling>
        <c:delete val="1"/>
        <c:axPos val="b"/>
        <c:majorTickMark val="out"/>
        <c:minorTickMark val="none"/>
        <c:tickLblPos val="nextTo"/>
        <c:crossAx val="69038368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2023-01-02</a:t>
            </a:r>
          </a:p>
        </c:rich>
      </c:tx>
      <c:overlay val="0"/>
    </c:title>
    <c:autoTitleDeleted val="0"/>
    <c:plotArea>
      <c:layout/>
      <c:barChart>
        <c:barDir val="col"/>
        <c:grouping val="stacked"/>
        <c:varyColors val="0"/>
        <c:ser>
          <c:idx val="0"/>
          <c:order val="0"/>
          <c:tx>
            <c:strRef>
              <c:f>NET!$A$59</c:f>
              <c:strCache>
                <c:ptCount val="1"/>
                <c:pt idx="0">
                  <c:v>Avg.</c:v>
                </c:pt>
              </c:strCache>
            </c:strRef>
          </c:tx>
          <c:invertIfNegative val="0"/>
          <c:cat>
            <c:strRef>
              <c:f>NET!$B$1:$Q$1</c:f>
              <c:strCache>
                <c:ptCount val="16"/>
                <c:pt idx="0">
                  <c:v>eno2-read</c:v>
                </c:pt>
                <c:pt idx="1">
                  <c:v>eno3-read</c:v>
                </c:pt>
                <c:pt idx="2">
                  <c:v>eno4-read</c:v>
                </c:pt>
                <c:pt idx="3">
                  <c:v>eno5-read</c:v>
                </c:pt>
                <c:pt idx="4">
                  <c:v>enp0s29u1u1u5-read</c:v>
                </c:pt>
                <c:pt idx="5">
                  <c:v>lo-read</c:v>
                </c:pt>
                <c:pt idx="6">
                  <c:v>virbr0-nic-read</c:v>
                </c:pt>
                <c:pt idx="7">
                  <c:v>virbr0-read</c:v>
                </c:pt>
                <c:pt idx="8">
                  <c:v>eno2-write</c:v>
                </c:pt>
                <c:pt idx="9">
                  <c:v>eno3-write</c:v>
                </c:pt>
                <c:pt idx="10">
                  <c:v>eno4-write</c:v>
                </c:pt>
                <c:pt idx="11">
                  <c:v>eno5-write</c:v>
                </c:pt>
                <c:pt idx="12">
                  <c:v>enp0s29u1u1u5-write</c:v>
                </c:pt>
                <c:pt idx="13">
                  <c:v>lo-write</c:v>
                </c:pt>
                <c:pt idx="14">
                  <c:v>virbr0-nic-write</c:v>
                </c:pt>
                <c:pt idx="15">
                  <c:v>virbr0-write</c:v>
                </c:pt>
              </c:strCache>
            </c:strRef>
          </c:cat>
          <c:val>
            <c:numRef>
              <c:f>NET!$B$59:$Q$59</c:f>
              <c:numCache>
                <c:formatCode>0.0</c:formatCode>
                <c:ptCount val="16"/>
                <c:pt idx="0">
                  <c:v>0</c:v>
                </c:pt>
                <c:pt idx="1">
                  <c:v>1.1517857142857142</c:v>
                </c:pt>
                <c:pt idx="2">
                  <c:v>0</c:v>
                </c:pt>
                <c:pt idx="3">
                  <c:v>0</c:v>
                </c:pt>
                <c:pt idx="4">
                  <c:v>0</c:v>
                </c:pt>
                <c:pt idx="5">
                  <c:v>0</c:v>
                </c:pt>
                <c:pt idx="6">
                  <c:v>0</c:v>
                </c:pt>
                <c:pt idx="7">
                  <c:v>0</c:v>
                </c:pt>
                <c:pt idx="8">
                  <c:v>0</c:v>
                </c:pt>
                <c:pt idx="9">
                  <c:v>0.2767857142857143</c:v>
                </c:pt>
                <c:pt idx="10">
                  <c:v>0</c:v>
                </c:pt>
                <c:pt idx="11">
                  <c:v>0</c:v>
                </c:pt>
                <c:pt idx="12">
                  <c:v>0</c:v>
                </c:pt>
                <c:pt idx="13">
                  <c:v>0</c:v>
                </c:pt>
                <c:pt idx="14">
                  <c:v>0</c:v>
                </c:pt>
                <c:pt idx="15">
                  <c:v>0</c:v>
                </c:pt>
              </c:numCache>
            </c:numRef>
          </c:val>
          <c:extLst>
            <c:ext xmlns:c16="http://schemas.microsoft.com/office/drawing/2014/chart" uri="{C3380CC4-5D6E-409C-BE32-E72D297353CC}">
              <c16:uniqueId val="{0000001A-EE2C-4E10-B74B-B4973D9AFE24}"/>
            </c:ext>
          </c:extLst>
        </c:ser>
        <c:ser>
          <c:idx val="1"/>
          <c:order val="1"/>
          <c:tx>
            <c:strRef>
              <c:f>NET!$A$60</c:f>
              <c:strCache>
                <c:ptCount val="1"/>
                <c:pt idx="0">
                  <c:v>WAvg.</c:v>
                </c:pt>
              </c:strCache>
            </c:strRef>
          </c:tx>
          <c:invertIfNegative val="0"/>
          <c:val>
            <c:numRef>
              <c:f>NET!$B$60:$Q$60</c:f>
              <c:numCache>
                <c:formatCode>0.0</c:formatCode>
                <c:ptCount val="16"/>
                <c:pt idx="0">
                  <c:v>0</c:v>
                </c:pt>
                <c:pt idx="1">
                  <c:v>0.17984219269103008</c:v>
                </c:pt>
                <c:pt idx="2">
                  <c:v>0</c:v>
                </c:pt>
                <c:pt idx="3">
                  <c:v>0</c:v>
                </c:pt>
                <c:pt idx="4">
                  <c:v>0</c:v>
                </c:pt>
                <c:pt idx="5">
                  <c:v>0</c:v>
                </c:pt>
                <c:pt idx="6">
                  <c:v>0</c:v>
                </c:pt>
                <c:pt idx="7">
                  <c:v>0</c:v>
                </c:pt>
                <c:pt idx="8">
                  <c:v>0</c:v>
                </c:pt>
                <c:pt idx="9">
                  <c:v>7.3741820276497698</c:v>
                </c:pt>
                <c:pt idx="10">
                  <c:v>0</c:v>
                </c:pt>
                <c:pt idx="11">
                  <c:v>0</c:v>
                </c:pt>
                <c:pt idx="12">
                  <c:v>0</c:v>
                </c:pt>
                <c:pt idx="13">
                  <c:v>0</c:v>
                </c:pt>
                <c:pt idx="14">
                  <c:v>0</c:v>
                </c:pt>
                <c:pt idx="15">
                  <c:v>0</c:v>
                </c:pt>
              </c:numCache>
            </c:numRef>
          </c:val>
          <c:extLst>
            <c:ext xmlns:c16="http://schemas.microsoft.com/office/drawing/2014/chart" uri="{C3380CC4-5D6E-409C-BE32-E72D297353CC}">
              <c16:uniqueId val="{0000001B-EE2C-4E10-B74B-B4973D9AFE24}"/>
            </c:ext>
          </c:extLst>
        </c:ser>
        <c:dLbls>
          <c:showLegendKey val="0"/>
          <c:showVal val="0"/>
          <c:showCatName val="0"/>
          <c:showSerName val="0"/>
          <c:showPercent val="0"/>
          <c:showBubbleSize val="0"/>
        </c:dLbls>
        <c:gapWidth val="150"/>
        <c:overlap val="100"/>
        <c:axId val="693459840"/>
        <c:axId val="693455248"/>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NET!$B$61:$Q$61</c:f>
              <c:numCache>
                <c:formatCode>0.0</c:formatCode>
                <c:ptCount val="16"/>
                <c:pt idx="0">
                  <c:v>0</c:v>
                </c:pt>
                <c:pt idx="1">
                  <c:v>3.2</c:v>
                </c:pt>
                <c:pt idx="2">
                  <c:v>0</c:v>
                </c:pt>
                <c:pt idx="3">
                  <c:v>0</c:v>
                </c:pt>
                <c:pt idx="4">
                  <c:v>0</c:v>
                </c:pt>
                <c:pt idx="5">
                  <c:v>0</c:v>
                </c:pt>
                <c:pt idx="6">
                  <c:v>0</c:v>
                </c:pt>
                <c:pt idx="7">
                  <c:v>0</c:v>
                </c:pt>
                <c:pt idx="8">
                  <c:v>0</c:v>
                </c:pt>
                <c:pt idx="9">
                  <c:v>7.7</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C-EE2C-4E10-B74B-B4973D9AFE24}"/>
            </c:ext>
          </c:extLst>
        </c:ser>
        <c:ser>
          <c:idx val="3"/>
          <c:order val="3"/>
          <c:tx>
            <c:v>Min</c:v>
          </c:tx>
          <c:spPr>
            <a:ln w="25400">
              <a:solidFill>
                <a:srgbClr val="000000"/>
              </a:solidFill>
              <a:prstDash val="solid"/>
            </a:ln>
          </c:spPr>
          <c:marker>
            <c:symbol val="none"/>
          </c:marker>
          <c:val>
            <c:numRef>
              <c:f>NET!$B$62:$Q$62</c:f>
              <c:numCache>
                <c:formatCode>0.0</c:formatCode>
                <c:ptCount val="16"/>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D-EE2C-4E10-B74B-B4973D9AFE24}"/>
            </c:ext>
          </c:extLst>
        </c:ser>
        <c:dLbls>
          <c:showLegendKey val="0"/>
          <c:showVal val="0"/>
          <c:showCatName val="0"/>
          <c:showSerName val="0"/>
          <c:showPercent val="0"/>
          <c:showBubbleSize val="0"/>
        </c:dLbls>
        <c:marker val="1"/>
        <c:smooth val="0"/>
        <c:axId val="693463120"/>
        <c:axId val="693454592"/>
      </c:lineChart>
      <c:catAx>
        <c:axId val="69345984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93455248"/>
        <c:crosses val="autoZero"/>
        <c:auto val="1"/>
        <c:lblAlgn val="ctr"/>
        <c:lblOffset val="100"/>
        <c:tickLblSkip val="1"/>
        <c:noMultiLvlLbl val="0"/>
      </c:catAx>
      <c:valAx>
        <c:axId val="693455248"/>
        <c:scaling>
          <c:orientation val="minMax"/>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93459840"/>
        <c:crosses val="autoZero"/>
        <c:crossBetween val="between"/>
      </c:valAx>
      <c:valAx>
        <c:axId val="693454592"/>
        <c:scaling>
          <c:orientation val="minMax"/>
        </c:scaling>
        <c:delete val="0"/>
        <c:axPos val="r"/>
        <c:title>
          <c:tx>
            <c:rich>
              <a:bodyPr/>
              <a:lstStyle/>
              <a:p>
                <a:pPr>
                  <a:defRPr/>
                </a:pPr>
                <a:r>
                  <a:rPr lang="en-US" altLang="ko-KR"/>
                  <a:t>Min/Max</a:t>
                </a:r>
                <a:endParaRPr lang="ko-KR" altLang="en-US"/>
              </a:p>
            </c:rich>
          </c:tx>
          <c:overlay val="0"/>
        </c:title>
        <c:numFmt formatCode="0.0" sourceLinked="0"/>
        <c:majorTickMark val="out"/>
        <c:minorTickMark val="none"/>
        <c:tickLblPos val="nextTo"/>
        <c:crossAx val="693463120"/>
        <c:crosses val="max"/>
        <c:crossBetween val="between"/>
      </c:valAx>
      <c:catAx>
        <c:axId val="693463120"/>
        <c:scaling>
          <c:orientation val="minMax"/>
        </c:scaling>
        <c:delete val="1"/>
        <c:axPos val="b"/>
        <c:majorTickMark val="out"/>
        <c:minorTickMark val="none"/>
        <c:tickLblPos val="nextTo"/>
        <c:crossAx val="6934545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I/O localhost (KB/s)  2023-01-02</a:t>
            </a:r>
          </a:p>
        </c:rich>
      </c:tx>
      <c:overlay val="0"/>
    </c:title>
    <c:autoTitleDeleted val="0"/>
    <c:plotArea>
      <c:layout/>
      <c:areaChart>
        <c:grouping val="stacked"/>
        <c:varyColors val="0"/>
        <c:ser>
          <c:idx val="0"/>
          <c:order val="0"/>
          <c:tx>
            <c:strRef>
              <c:f>NET!$B$1</c:f>
              <c:strCache>
                <c:ptCount val="1"/>
                <c:pt idx="0">
                  <c:v>eno2-read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NET!$B$2:$B$57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A-FFF2-495B-84D4-09F309F82A4E}"/>
            </c:ext>
          </c:extLst>
        </c:ser>
        <c:ser>
          <c:idx val="1"/>
          <c:order val="1"/>
          <c:tx>
            <c:strRef>
              <c:f>NET!$C$1</c:f>
              <c:strCache>
                <c:ptCount val="1"/>
                <c:pt idx="0">
                  <c:v>eno3-read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NET!$C$2:$C$57</c:f>
              <c:numCache>
                <c:formatCode>General</c:formatCode>
                <c:ptCount val="56"/>
                <c:pt idx="0">
                  <c:v>1.1000000000000001</c:v>
                </c:pt>
                <c:pt idx="1">
                  <c:v>1</c:v>
                </c:pt>
                <c:pt idx="2">
                  <c:v>1</c:v>
                </c:pt>
                <c:pt idx="3">
                  <c:v>1.8</c:v>
                </c:pt>
                <c:pt idx="4">
                  <c:v>1</c:v>
                </c:pt>
                <c:pt idx="5">
                  <c:v>1</c:v>
                </c:pt>
                <c:pt idx="6">
                  <c:v>1</c:v>
                </c:pt>
                <c:pt idx="7">
                  <c:v>1</c:v>
                </c:pt>
                <c:pt idx="8">
                  <c:v>1</c:v>
                </c:pt>
                <c:pt idx="9">
                  <c:v>1</c:v>
                </c:pt>
                <c:pt idx="10">
                  <c:v>1</c:v>
                </c:pt>
                <c:pt idx="11">
                  <c:v>1.8</c:v>
                </c:pt>
                <c:pt idx="12">
                  <c:v>1</c:v>
                </c:pt>
                <c:pt idx="13">
                  <c:v>1</c:v>
                </c:pt>
                <c:pt idx="14">
                  <c:v>1</c:v>
                </c:pt>
                <c:pt idx="15">
                  <c:v>1</c:v>
                </c:pt>
                <c:pt idx="16">
                  <c:v>1</c:v>
                </c:pt>
                <c:pt idx="17">
                  <c:v>1</c:v>
                </c:pt>
                <c:pt idx="18">
                  <c:v>1</c:v>
                </c:pt>
                <c:pt idx="19">
                  <c:v>1.8</c:v>
                </c:pt>
                <c:pt idx="20">
                  <c:v>1</c:v>
                </c:pt>
                <c:pt idx="21">
                  <c:v>1</c:v>
                </c:pt>
                <c:pt idx="22">
                  <c:v>1</c:v>
                </c:pt>
                <c:pt idx="23">
                  <c:v>1</c:v>
                </c:pt>
                <c:pt idx="24">
                  <c:v>1</c:v>
                </c:pt>
                <c:pt idx="25">
                  <c:v>1</c:v>
                </c:pt>
                <c:pt idx="26">
                  <c:v>1</c:v>
                </c:pt>
                <c:pt idx="27">
                  <c:v>1.8</c:v>
                </c:pt>
                <c:pt idx="28">
                  <c:v>1</c:v>
                </c:pt>
                <c:pt idx="29">
                  <c:v>1</c:v>
                </c:pt>
                <c:pt idx="30">
                  <c:v>1</c:v>
                </c:pt>
                <c:pt idx="31">
                  <c:v>1</c:v>
                </c:pt>
                <c:pt idx="32">
                  <c:v>1</c:v>
                </c:pt>
                <c:pt idx="33">
                  <c:v>3.2</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3.2</c:v>
                </c:pt>
                <c:pt idx="49">
                  <c:v>1</c:v>
                </c:pt>
                <c:pt idx="50">
                  <c:v>1</c:v>
                </c:pt>
                <c:pt idx="51">
                  <c:v>1.8</c:v>
                </c:pt>
                <c:pt idx="52">
                  <c:v>1</c:v>
                </c:pt>
                <c:pt idx="53">
                  <c:v>1</c:v>
                </c:pt>
                <c:pt idx="54">
                  <c:v>1</c:v>
                </c:pt>
                <c:pt idx="55">
                  <c:v>1</c:v>
                </c:pt>
              </c:numCache>
            </c:numRef>
          </c:val>
          <c:extLst>
            <c:ext xmlns:c16="http://schemas.microsoft.com/office/drawing/2014/chart" uri="{C3380CC4-5D6E-409C-BE32-E72D297353CC}">
              <c16:uniqueId val="{0000001B-FFF2-495B-84D4-09F309F82A4E}"/>
            </c:ext>
          </c:extLst>
        </c:ser>
        <c:ser>
          <c:idx val="2"/>
          <c:order val="2"/>
          <c:tx>
            <c:strRef>
              <c:f>NET!$D$1</c:f>
              <c:strCache>
                <c:ptCount val="1"/>
                <c:pt idx="0">
                  <c:v>eno4-read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C-FFF2-495B-84D4-09F309F82A4E}"/>
            </c:ext>
          </c:extLst>
        </c:ser>
        <c:ser>
          <c:idx val="3"/>
          <c:order val="3"/>
          <c:tx>
            <c:strRef>
              <c:f>NET!$E$1</c:f>
              <c:strCache>
                <c:ptCount val="1"/>
                <c:pt idx="0">
                  <c:v>eno5-read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D-FFF2-495B-84D4-09F309F82A4E}"/>
            </c:ext>
          </c:extLst>
        </c:ser>
        <c:ser>
          <c:idx val="4"/>
          <c:order val="4"/>
          <c:tx>
            <c:strRef>
              <c:f>NET!$F$1</c:f>
              <c:strCache>
                <c:ptCount val="1"/>
                <c:pt idx="0">
                  <c:v>enp0s29u1u1u5-read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E-FFF2-495B-84D4-09F309F82A4E}"/>
            </c:ext>
          </c:extLst>
        </c:ser>
        <c:ser>
          <c:idx val="5"/>
          <c:order val="5"/>
          <c:tx>
            <c:strRef>
              <c:f>NET!$G$1</c:f>
              <c:strCache>
                <c:ptCount val="1"/>
                <c:pt idx="0">
                  <c:v>lo-read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1F-FFF2-495B-84D4-09F309F82A4E}"/>
            </c:ext>
          </c:extLst>
        </c:ser>
        <c:ser>
          <c:idx val="6"/>
          <c:order val="6"/>
          <c:tx>
            <c:strRef>
              <c:f>NET!$H$1</c:f>
              <c:strCache>
                <c:ptCount val="1"/>
                <c:pt idx="0">
                  <c:v>virbr0-nic-read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0-FFF2-495B-84D4-09F309F82A4E}"/>
            </c:ext>
          </c:extLst>
        </c:ser>
        <c:ser>
          <c:idx val="7"/>
          <c:order val="7"/>
          <c:tx>
            <c:strRef>
              <c:f>NET!$I$1</c:f>
              <c:strCache>
                <c:ptCount val="1"/>
                <c:pt idx="0">
                  <c:v>virbr0-read</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1-FFF2-495B-84D4-09F309F82A4E}"/>
            </c:ext>
          </c:extLst>
        </c:ser>
        <c:ser>
          <c:idx val="8"/>
          <c:order val="8"/>
          <c:tx>
            <c:strRef>
              <c:f>NET!$J$1</c:f>
              <c:strCache>
                <c:ptCount val="1"/>
                <c:pt idx="0">
                  <c:v>eno2-write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2-FFF2-495B-84D4-09F309F82A4E}"/>
            </c:ext>
          </c:extLst>
        </c:ser>
        <c:ser>
          <c:idx val="9"/>
          <c:order val="9"/>
          <c:tx>
            <c:strRef>
              <c:f>NET!$K$1</c:f>
              <c:strCache>
                <c:ptCount val="1"/>
                <c:pt idx="0">
                  <c:v>eno3-write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NET!$K$2:$K$57</c:f>
              <c:numCache>
                <c:formatCode>General</c:formatCode>
                <c:ptCount val="56"/>
                <c:pt idx="0">
                  <c:v>0.1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7.7</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7.7</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3-FFF2-495B-84D4-09F309F82A4E}"/>
            </c:ext>
          </c:extLst>
        </c:ser>
        <c:ser>
          <c:idx val="10"/>
          <c:order val="10"/>
          <c:tx>
            <c:strRef>
              <c:f>NET!$L$1</c:f>
              <c:strCache>
                <c:ptCount val="1"/>
                <c:pt idx="0">
                  <c:v>eno4-write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4-FFF2-495B-84D4-09F309F82A4E}"/>
            </c:ext>
          </c:extLst>
        </c:ser>
        <c:ser>
          <c:idx val="11"/>
          <c:order val="11"/>
          <c:tx>
            <c:strRef>
              <c:f>NET!$M$1</c:f>
              <c:strCache>
                <c:ptCount val="1"/>
                <c:pt idx="0">
                  <c:v>eno5-write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5-FFF2-495B-84D4-09F309F82A4E}"/>
            </c:ext>
          </c:extLst>
        </c:ser>
        <c:ser>
          <c:idx val="12"/>
          <c:order val="12"/>
          <c:tx>
            <c:strRef>
              <c:f>NET!$N$1</c:f>
              <c:strCache>
                <c:ptCount val="1"/>
                <c:pt idx="0">
                  <c:v>enp0s29u1u1u5-write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6-FFF2-495B-84D4-09F309F82A4E}"/>
            </c:ext>
          </c:extLst>
        </c:ser>
        <c:ser>
          <c:idx val="13"/>
          <c:order val="13"/>
          <c:tx>
            <c:strRef>
              <c:f>NET!$O$1</c:f>
              <c:strCache>
                <c:ptCount val="1"/>
                <c:pt idx="0">
                  <c:v>lo-write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7-FFF2-495B-84D4-09F309F82A4E}"/>
            </c:ext>
          </c:extLst>
        </c:ser>
        <c:ser>
          <c:idx val="14"/>
          <c:order val="14"/>
          <c:tx>
            <c:strRef>
              <c:f>NET!$P$1</c:f>
              <c:strCache>
                <c:ptCount val="1"/>
                <c:pt idx="0">
                  <c:v>virbr0-nic-write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NET!$P$2:$P$57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8-FFF2-495B-84D4-09F309F82A4E}"/>
            </c:ext>
          </c:extLst>
        </c:ser>
        <c:ser>
          <c:idx val="15"/>
          <c:order val="15"/>
          <c:tx>
            <c:strRef>
              <c:f>NET!$Q$1</c:f>
              <c:strCache>
                <c:ptCount val="1"/>
                <c:pt idx="0">
                  <c:v>virbr0-write</c:v>
                </c:pt>
              </c:strCache>
            </c:strRef>
          </c:tx>
          <c:cat>
            <c:numRef>
              <c:f>NET!$A$2:$A$57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9-FFF2-495B-84D4-09F309F82A4E}"/>
            </c:ext>
          </c:extLst>
        </c:ser>
        <c:dLbls>
          <c:showLegendKey val="0"/>
          <c:showVal val="0"/>
          <c:showCatName val="0"/>
          <c:showSerName val="0"/>
          <c:showPercent val="0"/>
          <c:showBubbleSize val="0"/>
        </c:dLbls>
        <c:axId val="693433600"/>
        <c:axId val="693432288"/>
      </c:areaChart>
      <c:catAx>
        <c:axId val="6934336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3432288"/>
        <c:crosses val="autoZero"/>
        <c:auto val="0"/>
        <c:lblAlgn val="ctr"/>
        <c:lblOffset val="100"/>
        <c:noMultiLvlLbl val="0"/>
      </c:catAx>
      <c:valAx>
        <c:axId val="693432288"/>
        <c:scaling>
          <c:orientation val="minMax"/>
          <c:min val="0"/>
        </c:scaling>
        <c:delete val="0"/>
        <c:axPos val="l"/>
        <c:numFmt formatCode="0" sourceLinked="0"/>
        <c:majorTickMark val="out"/>
        <c:minorTickMark val="none"/>
        <c:tickLblPos val="nextTo"/>
        <c:crossAx val="6934336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2023-01-02</a:t>
            </a:r>
          </a:p>
        </c:rich>
      </c:tx>
      <c:overlay val="0"/>
    </c:title>
    <c:autoTitleDeleted val="0"/>
    <c:plotArea>
      <c:layout/>
      <c:barChart>
        <c:barDir val="col"/>
        <c:grouping val="stacked"/>
        <c:varyColors val="0"/>
        <c:ser>
          <c:idx val="0"/>
          <c:order val="0"/>
          <c:tx>
            <c:strRef>
              <c:f>NETPACKET!$A$59</c:f>
              <c:strCache>
                <c:ptCount val="1"/>
                <c:pt idx="0">
                  <c:v>Avg.</c:v>
                </c:pt>
              </c:strCache>
            </c:strRef>
          </c:tx>
          <c:invertIfNegative val="0"/>
          <c:cat>
            <c:strRef>
              <c:f>NETPACKET!$B$1:$Q$1</c:f>
              <c:strCache>
                <c:ptCount val="16"/>
                <c:pt idx="0">
                  <c:v>eno3-read/s</c:v>
                </c:pt>
                <c:pt idx="1">
                  <c:v>eno3-write/s</c:v>
                </c:pt>
                <c:pt idx="2">
                  <c:v>enp0s29u1u1u5-read/s</c:v>
                </c:pt>
                <c:pt idx="3">
                  <c:v>eno2-read/s</c:v>
                </c:pt>
                <c:pt idx="4">
                  <c:v>eno4-read/s</c:v>
                </c:pt>
                <c:pt idx="5">
                  <c:v>eno5-read/s</c:v>
                </c:pt>
                <c:pt idx="6">
                  <c:v>lo-read/s</c:v>
                </c:pt>
                <c:pt idx="7">
                  <c:v>virbr0-nic-read/s</c:v>
                </c:pt>
                <c:pt idx="8">
                  <c:v>virbr0-read/s</c:v>
                </c:pt>
                <c:pt idx="9">
                  <c:v>eno2-write/s</c:v>
                </c:pt>
                <c:pt idx="10">
                  <c:v>eno4-write/s</c:v>
                </c:pt>
                <c:pt idx="11">
                  <c:v>eno5-write/s</c:v>
                </c:pt>
                <c:pt idx="12">
                  <c:v>enp0s29u1u1u5-write/s</c:v>
                </c:pt>
                <c:pt idx="13">
                  <c:v>lo-write/s</c:v>
                </c:pt>
                <c:pt idx="14">
                  <c:v>virbr0-nic-write/s</c:v>
                </c:pt>
                <c:pt idx="15">
                  <c:v>virbr0-write/s</c:v>
                </c:pt>
              </c:strCache>
            </c:strRef>
          </c:cat>
          <c:val>
            <c:numRef>
              <c:f>NETPACKET!$B$59:$Q$59</c:f>
              <c:numCache>
                <c:formatCode>0.0</c:formatCode>
                <c:ptCount val="16"/>
                <c:pt idx="0">
                  <c:v>11.0625</c:v>
                </c:pt>
                <c:pt idx="1">
                  <c:v>0.46607142857142847</c:v>
                </c:pt>
                <c:pt idx="2">
                  <c:v>0.58928571428571497</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392F-4787-B04D-E224D46FA9BD}"/>
            </c:ext>
          </c:extLst>
        </c:ser>
        <c:ser>
          <c:idx val="1"/>
          <c:order val="1"/>
          <c:tx>
            <c:strRef>
              <c:f>NETPACKET!$A$60</c:f>
              <c:strCache>
                <c:ptCount val="1"/>
                <c:pt idx="0">
                  <c:v>WAvg.</c:v>
                </c:pt>
              </c:strCache>
            </c:strRef>
          </c:tx>
          <c:invertIfNegative val="0"/>
          <c:val>
            <c:numRef>
              <c:f>NETPACKET!$B$60:$Q$60</c:f>
              <c:numCache>
                <c:formatCode>0.0</c:formatCode>
                <c:ptCount val="16"/>
                <c:pt idx="0">
                  <c:v>0.25496569814365522</c:v>
                </c:pt>
                <c:pt idx="1">
                  <c:v>8.114388341543517</c:v>
                </c:pt>
                <c:pt idx="2">
                  <c:v>1.0714285714284011E-2</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1-392F-4787-B04D-E224D46FA9BD}"/>
            </c:ext>
          </c:extLst>
        </c:ser>
        <c:dLbls>
          <c:showLegendKey val="0"/>
          <c:showVal val="0"/>
          <c:showCatName val="0"/>
          <c:showSerName val="0"/>
          <c:showPercent val="0"/>
          <c:showBubbleSize val="0"/>
        </c:dLbls>
        <c:gapWidth val="150"/>
        <c:overlap val="100"/>
        <c:axId val="693441144"/>
        <c:axId val="69343196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NETPACKET!$B$61:$Q$61</c:f>
              <c:numCache>
                <c:formatCode>0.0</c:formatCode>
                <c:ptCount val="16"/>
                <c:pt idx="0">
                  <c:v>19.7</c:v>
                </c:pt>
                <c:pt idx="1">
                  <c:v>10.5</c:v>
                </c:pt>
                <c:pt idx="2">
                  <c:v>0.6</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2-392F-4787-B04D-E224D46FA9BD}"/>
            </c:ext>
          </c:extLst>
        </c:ser>
        <c:ser>
          <c:idx val="3"/>
          <c:order val="3"/>
          <c:tx>
            <c:v>Min</c:v>
          </c:tx>
          <c:spPr>
            <a:ln w="25400">
              <a:solidFill>
                <a:srgbClr val="000000"/>
              </a:solidFill>
              <a:prstDash val="solid"/>
            </a:ln>
          </c:spPr>
          <c:marker>
            <c:symbol val="none"/>
          </c:marker>
          <c:val>
            <c:numRef>
              <c:f>NETPACKET!$B$62:$Q$62</c:f>
              <c:numCache>
                <c:formatCode>0.0</c:formatCode>
                <c:ptCount val="16"/>
                <c:pt idx="0">
                  <c:v>10.6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13-392F-4787-B04D-E224D46FA9BD}"/>
            </c:ext>
          </c:extLst>
        </c:ser>
        <c:dLbls>
          <c:showLegendKey val="0"/>
          <c:showVal val="0"/>
          <c:showCatName val="0"/>
          <c:showSerName val="0"/>
          <c:showPercent val="0"/>
          <c:showBubbleSize val="0"/>
        </c:dLbls>
        <c:marker val="1"/>
        <c:smooth val="0"/>
        <c:axId val="693439176"/>
        <c:axId val="693437864"/>
      </c:lineChart>
      <c:catAx>
        <c:axId val="693441144"/>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93431960"/>
        <c:crosses val="autoZero"/>
        <c:auto val="1"/>
        <c:lblAlgn val="ctr"/>
        <c:lblOffset val="100"/>
        <c:tickLblSkip val="1"/>
        <c:noMultiLvlLbl val="0"/>
      </c:catAx>
      <c:valAx>
        <c:axId val="693431960"/>
        <c:scaling>
          <c:orientation val="minMax"/>
          <c:max val="20.7"/>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93441144"/>
        <c:crosses val="autoZero"/>
        <c:crossBetween val="between"/>
      </c:valAx>
      <c:valAx>
        <c:axId val="693437864"/>
        <c:scaling>
          <c:orientation val="minMax"/>
          <c:max val="20.7"/>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93439176"/>
        <c:crosses val="max"/>
        <c:crossBetween val="between"/>
      </c:valAx>
      <c:catAx>
        <c:axId val="693439176"/>
        <c:scaling>
          <c:orientation val="minMax"/>
        </c:scaling>
        <c:delete val="1"/>
        <c:axPos val="b"/>
        <c:majorTickMark val="out"/>
        <c:minorTickMark val="none"/>
        <c:tickLblPos val="nextTo"/>
        <c:crossAx val="69343786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Network Packets localhost  2023-01-02</a:t>
            </a:r>
          </a:p>
        </c:rich>
      </c:tx>
      <c:overlay val="0"/>
    </c:title>
    <c:autoTitleDeleted val="0"/>
    <c:plotArea>
      <c:layout/>
      <c:lineChart>
        <c:grouping val="standard"/>
        <c:varyColors val="0"/>
        <c:ser>
          <c:idx val="0"/>
          <c:order val="0"/>
          <c:tx>
            <c:strRef>
              <c:f>NETPACKET!$B$1</c:f>
              <c:strCache>
                <c:ptCount val="1"/>
                <c:pt idx="0">
                  <c:v>eno3-read/s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NETPACKET!$B$2:$B$57</c:f>
              <c:numCache>
                <c:formatCode>General</c:formatCode>
                <c:ptCount val="56"/>
                <c:pt idx="0">
                  <c:v>12</c:v>
                </c:pt>
                <c:pt idx="1">
                  <c:v>10.6</c:v>
                </c:pt>
                <c:pt idx="2">
                  <c:v>10.6</c:v>
                </c:pt>
                <c:pt idx="3">
                  <c:v>11.2</c:v>
                </c:pt>
                <c:pt idx="4">
                  <c:v>10.6</c:v>
                </c:pt>
                <c:pt idx="5">
                  <c:v>10.6</c:v>
                </c:pt>
                <c:pt idx="6">
                  <c:v>10.6</c:v>
                </c:pt>
                <c:pt idx="7">
                  <c:v>10.6</c:v>
                </c:pt>
                <c:pt idx="8">
                  <c:v>10.6</c:v>
                </c:pt>
                <c:pt idx="9">
                  <c:v>10.6</c:v>
                </c:pt>
                <c:pt idx="10">
                  <c:v>10.6</c:v>
                </c:pt>
                <c:pt idx="11">
                  <c:v>11.2</c:v>
                </c:pt>
                <c:pt idx="12">
                  <c:v>10.6</c:v>
                </c:pt>
                <c:pt idx="13">
                  <c:v>10.6</c:v>
                </c:pt>
                <c:pt idx="14">
                  <c:v>10.6</c:v>
                </c:pt>
                <c:pt idx="15">
                  <c:v>10.6</c:v>
                </c:pt>
                <c:pt idx="16">
                  <c:v>10.6</c:v>
                </c:pt>
                <c:pt idx="17">
                  <c:v>10.6</c:v>
                </c:pt>
                <c:pt idx="18">
                  <c:v>10.6</c:v>
                </c:pt>
                <c:pt idx="19">
                  <c:v>11.2</c:v>
                </c:pt>
                <c:pt idx="20">
                  <c:v>10.6</c:v>
                </c:pt>
                <c:pt idx="21">
                  <c:v>10.6</c:v>
                </c:pt>
                <c:pt idx="22">
                  <c:v>10.7</c:v>
                </c:pt>
                <c:pt idx="23">
                  <c:v>10.7</c:v>
                </c:pt>
                <c:pt idx="24">
                  <c:v>10.6</c:v>
                </c:pt>
                <c:pt idx="25">
                  <c:v>10.7</c:v>
                </c:pt>
                <c:pt idx="26">
                  <c:v>10.6</c:v>
                </c:pt>
                <c:pt idx="27">
                  <c:v>11.2</c:v>
                </c:pt>
                <c:pt idx="28">
                  <c:v>10.8</c:v>
                </c:pt>
                <c:pt idx="29">
                  <c:v>10.9</c:v>
                </c:pt>
                <c:pt idx="30">
                  <c:v>10.7</c:v>
                </c:pt>
                <c:pt idx="31">
                  <c:v>10.7</c:v>
                </c:pt>
                <c:pt idx="32">
                  <c:v>10.7</c:v>
                </c:pt>
                <c:pt idx="33">
                  <c:v>19.7</c:v>
                </c:pt>
                <c:pt idx="34">
                  <c:v>10.7</c:v>
                </c:pt>
                <c:pt idx="35">
                  <c:v>10.7</c:v>
                </c:pt>
                <c:pt idx="36">
                  <c:v>10.7</c:v>
                </c:pt>
                <c:pt idx="37">
                  <c:v>10.7</c:v>
                </c:pt>
                <c:pt idx="38">
                  <c:v>10.7</c:v>
                </c:pt>
                <c:pt idx="39">
                  <c:v>10.7</c:v>
                </c:pt>
                <c:pt idx="40">
                  <c:v>10.7</c:v>
                </c:pt>
                <c:pt idx="41">
                  <c:v>10.7</c:v>
                </c:pt>
                <c:pt idx="42">
                  <c:v>10.7</c:v>
                </c:pt>
                <c:pt idx="43">
                  <c:v>10.7</c:v>
                </c:pt>
                <c:pt idx="44">
                  <c:v>10.7</c:v>
                </c:pt>
                <c:pt idx="45">
                  <c:v>10.7</c:v>
                </c:pt>
                <c:pt idx="46">
                  <c:v>10.7</c:v>
                </c:pt>
                <c:pt idx="47">
                  <c:v>10.7</c:v>
                </c:pt>
                <c:pt idx="48">
                  <c:v>19.7</c:v>
                </c:pt>
                <c:pt idx="49">
                  <c:v>10.7</c:v>
                </c:pt>
                <c:pt idx="50">
                  <c:v>10.7</c:v>
                </c:pt>
                <c:pt idx="51">
                  <c:v>11.3</c:v>
                </c:pt>
                <c:pt idx="52">
                  <c:v>10.7</c:v>
                </c:pt>
                <c:pt idx="53">
                  <c:v>10.7</c:v>
                </c:pt>
                <c:pt idx="54">
                  <c:v>10.7</c:v>
                </c:pt>
                <c:pt idx="55">
                  <c:v>10.8</c:v>
                </c:pt>
              </c:numCache>
            </c:numRef>
          </c:val>
          <c:smooth val="0"/>
          <c:extLst>
            <c:ext xmlns:c16="http://schemas.microsoft.com/office/drawing/2014/chart" uri="{C3380CC4-5D6E-409C-BE32-E72D297353CC}">
              <c16:uniqueId val="{00000010-0E7F-4A95-BAD0-C8799F0BCB9A}"/>
            </c:ext>
          </c:extLst>
        </c:ser>
        <c:ser>
          <c:idx val="1"/>
          <c:order val="1"/>
          <c:tx>
            <c:strRef>
              <c:f>NETPACKET!$C$1</c:f>
              <c:strCache>
                <c:ptCount val="1"/>
                <c:pt idx="0">
                  <c:v>eno3-write/s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NETPACKET!$C$2:$C$57</c:f>
              <c:numCache>
                <c:formatCode>General</c:formatCode>
                <c:ptCount val="56"/>
                <c:pt idx="0">
                  <c:v>1.6</c:v>
                </c:pt>
                <c:pt idx="1">
                  <c:v>0</c:v>
                </c:pt>
                <c:pt idx="2">
                  <c:v>0</c:v>
                </c:pt>
                <c:pt idx="3">
                  <c:v>0.4</c:v>
                </c:pt>
                <c:pt idx="4">
                  <c:v>0.1</c:v>
                </c:pt>
                <c:pt idx="5">
                  <c:v>0.1</c:v>
                </c:pt>
                <c:pt idx="6">
                  <c:v>0.1</c:v>
                </c:pt>
                <c:pt idx="7">
                  <c:v>0</c:v>
                </c:pt>
                <c:pt idx="8">
                  <c:v>0</c:v>
                </c:pt>
                <c:pt idx="9">
                  <c:v>0</c:v>
                </c:pt>
                <c:pt idx="10">
                  <c:v>0</c:v>
                </c:pt>
                <c:pt idx="11">
                  <c:v>0.3</c:v>
                </c:pt>
                <c:pt idx="12">
                  <c:v>0.1</c:v>
                </c:pt>
                <c:pt idx="13">
                  <c:v>0.1</c:v>
                </c:pt>
                <c:pt idx="14">
                  <c:v>0.1</c:v>
                </c:pt>
                <c:pt idx="15">
                  <c:v>0</c:v>
                </c:pt>
                <c:pt idx="16">
                  <c:v>0</c:v>
                </c:pt>
                <c:pt idx="17">
                  <c:v>0</c:v>
                </c:pt>
                <c:pt idx="18">
                  <c:v>0</c:v>
                </c:pt>
                <c:pt idx="19">
                  <c:v>0.4</c:v>
                </c:pt>
                <c:pt idx="20">
                  <c:v>0.1</c:v>
                </c:pt>
                <c:pt idx="21">
                  <c:v>0.1</c:v>
                </c:pt>
                <c:pt idx="22">
                  <c:v>0.1</c:v>
                </c:pt>
                <c:pt idx="23">
                  <c:v>0.1</c:v>
                </c:pt>
                <c:pt idx="24">
                  <c:v>0</c:v>
                </c:pt>
                <c:pt idx="25">
                  <c:v>0</c:v>
                </c:pt>
                <c:pt idx="26">
                  <c:v>0</c:v>
                </c:pt>
                <c:pt idx="27">
                  <c:v>0.4</c:v>
                </c:pt>
                <c:pt idx="28">
                  <c:v>0.1</c:v>
                </c:pt>
                <c:pt idx="29">
                  <c:v>0.1</c:v>
                </c:pt>
                <c:pt idx="30">
                  <c:v>0</c:v>
                </c:pt>
                <c:pt idx="31">
                  <c:v>0.1</c:v>
                </c:pt>
                <c:pt idx="32">
                  <c:v>0</c:v>
                </c:pt>
                <c:pt idx="33">
                  <c:v>10.5</c:v>
                </c:pt>
                <c:pt idx="34">
                  <c:v>0</c:v>
                </c:pt>
                <c:pt idx="35">
                  <c:v>0.1</c:v>
                </c:pt>
                <c:pt idx="36">
                  <c:v>0.1</c:v>
                </c:pt>
                <c:pt idx="37">
                  <c:v>0</c:v>
                </c:pt>
                <c:pt idx="38">
                  <c:v>0</c:v>
                </c:pt>
                <c:pt idx="39">
                  <c:v>0</c:v>
                </c:pt>
                <c:pt idx="40">
                  <c:v>0</c:v>
                </c:pt>
                <c:pt idx="41">
                  <c:v>0</c:v>
                </c:pt>
                <c:pt idx="42">
                  <c:v>0</c:v>
                </c:pt>
                <c:pt idx="43">
                  <c:v>0.1</c:v>
                </c:pt>
                <c:pt idx="44">
                  <c:v>0</c:v>
                </c:pt>
                <c:pt idx="45">
                  <c:v>0</c:v>
                </c:pt>
                <c:pt idx="46">
                  <c:v>0</c:v>
                </c:pt>
                <c:pt idx="47">
                  <c:v>0</c:v>
                </c:pt>
                <c:pt idx="48">
                  <c:v>10.5</c:v>
                </c:pt>
                <c:pt idx="49">
                  <c:v>0</c:v>
                </c:pt>
                <c:pt idx="50">
                  <c:v>0</c:v>
                </c:pt>
                <c:pt idx="51">
                  <c:v>0.4</c:v>
                </c:pt>
                <c:pt idx="52">
                  <c:v>0</c:v>
                </c:pt>
                <c:pt idx="53">
                  <c:v>0</c:v>
                </c:pt>
                <c:pt idx="54">
                  <c:v>0</c:v>
                </c:pt>
                <c:pt idx="55">
                  <c:v>0</c:v>
                </c:pt>
              </c:numCache>
            </c:numRef>
          </c:val>
          <c:smooth val="0"/>
          <c:extLst>
            <c:ext xmlns:c16="http://schemas.microsoft.com/office/drawing/2014/chart" uri="{C3380CC4-5D6E-409C-BE32-E72D297353CC}">
              <c16:uniqueId val="{00000011-0E7F-4A95-BAD0-C8799F0BCB9A}"/>
            </c:ext>
          </c:extLst>
        </c:ser>
        <c:ser>
          <c:idx val="2"/>
          <c:order val="2"/>
          <c:tx>
            <c:strRef>
              <c:f>NETPACKET!$D$1</c:f>
              <c:strCache>
                <c:ptCount val="1"/>
                <c:pt idx="0">
                  <c:v>enp0s29u1u1u5-read/s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NETPACKET!$D$2:$D$57</c:f>
              <c:numCache>
                <c:formatCode>General</c:formatCode>
                <c:ptCount val="56"/>
                <c:pt idx="0">
                  <c:v>0</c:v>
                </c:pt>
                <c:pt idx="1">
                  <c:v>0.6</c:v>
                </c:pt>
                <c:pt idx="2">
                  <c:v>0.6</c:v>
                </c:pt>
                <c:pt idx="3">
                  <c:v>0.6</c:v>
                </c:pt>
                <c:pt idx="4">
                  <c:v>0.6</c:v>
                </c:pt>
                <c:pt idx="5">
                  <c:v>0.6</c:v>
                </c:pt>
                <c:pt idx="6">
                  <c:v>0.6</c:v>
                </c:pt>
                <c:pt idx="7">
                  <c:v>0.6</c:v>
                </c:pt>
                <c:pt idx="8">
                  <c:v>0.6</c:v>
                </c:pt>
                <c:pt idx="9">
                  <c:v>0.6</c:v>
                </c:pt>
                <c:pt idx="10">
                  <c:v>0.6</c:v>
                </c:pt>
                <c:pt idx="11">
                  <c:v>0.6</c:v>
                </c:pt>
                <c:pt idx="12">
                  <c:v>0.6</c:v>
                </c:pt>
                <c:pt idx="13">
                  <c:v>0.6</c:v>
                </c:pt>
                <c:pt idx="14">
                  <c:v>0.6</c:v>
                </c:pt>
                <c:pt idx="15">
                  <c:v>0.6</c:v>
                </c:pt>
                <c:pt idx="16">
                  <c:v>0.6</c:v>
                </c:pt>
                <c:pt idx="17">
                  <c:v>0.6</c:v>
                </c:pt>
                <c:pt idx="18">
                  <c:v>0.6</c:v>
                </c:pt>
                <c:pt idx="19">
                  <c:v>0.6</c:v>
                </c:pt>
                <c:pt idx="20">
                  <c:v>0.6</c:v>
                </c:pt>
                <c:pt idx="21">
                  <c:v>0.6</c:v>
                </c:pt>
                <c:pt idx="22">
                  <c:v>0.6</c:v>
                </c:pt>
                <c:pt idx="23">
                  <c:v>0.6</c:v>
                </c:pt>
                <c:pt idx="24">
                  <c:v>0.6</c:v>
                </c:pt>
                <c:pt idx="25">
                  <c:v>0.6</c:v>
                </c:pt>
                <c:pt idx="26">
                  <c:v>0.6</c:v>
                </c:pt>
                <c:pt idx="27">
                  <c:v>0.6</c:v>
                </c:pt>
                <c:pt idx="28">
                  <c:v>0.6</c:v>
                </c:pt>
                <c:pt idx="29">
                  <c:v>0.6</c:v>
                </c:pt>
                <c:pt idx="30">
                  <c:v>0.6</c:v>
                </c:pt>
                <c:pt idx="31">
                  <c:v>0.6</c:v>
                </c:pt>
                <c:pt idx="32">
                  <c:v>0.6</c:v>
                </c:pt>
                <c:pt idx="33">
                  <c:v>0.6</c:v>
                </c:pt>
                <c:pt idx="34">
                  <c:v>0.6</c:v>
                </c:pt>
                <c:pt idx="35">
                  <c:v>0.6</c:v>
                </c:pt>
                <c:pt idx="36">
                  <c:v>0.6</c:v>
                </c:pt>
                <c:pt idx="37">
                  <c:v>0.6</c:v>
                </c:pt>
                <c:pt idx="38">
                  <c:v>0.6</c:v>
                </c:pt>
                <c:pt idx="39">
                  <c:v>0.6</c:v>
                </c:pt>
                <c:pt idx="40">
                  <c:v>0.6</c:v>
                </c:pt>
                <c:pt idx="41">
                  <c:v>0.6</c:v>
                </c:pt>
                <c:pt idx="42">
                  <c:v>0.6</c:v>
                </c:pt>
                <c:pt idx="43">
                  <c:v>0.6</c:v>
                </c:pt>
                <c:pt idx="44">
                  <c:v>0.6</c:v>
                </c:pt>
                <c:pt idx="45">
                  <c:v>0.6</c:v>
                </c:pt>
                <c:pt idx="46">
                  <c:v>0.6</c:v>
                </c:pt>
                <c:pt idx="47">
                  <c:v>0.6</c:v>
                </c:pt>
                <c:pt idx="48">
                  <c:v>0.6</c:v>
                </c:pt>
                <c:pt idx="49">
                  <c:v>0.6</c:v>
                </c:pt>
                <c:pt idx="50">
                  <c:v>0.6</c:v>
                </c:pt>
                <c:pt idx="51">
                  <c:v>0.6</c:v>
                </c:pt>
                <c:pt idx="52">
                  <c:v>0.6</c:v>
                </c:pt>
                <c:pt idx="53">
                  <c:v>0.6</c:v>
                </c:pt>
                <c:pt idx="54">
                  <c:v>0.6</c:v>
                </c:pt>
                <c:pt idx="55">
                  <c:v>0.6</c:v>
                </c:pt>
              </c:numCache>
            </c:numRef>
          </c:val>
          <c:smooth val="0"/>
          <c:extLst>
            <c:ext xmlns:c16="http://schemas.microsoft.com/office/drawing/2014/chart" uri="{C3380CC4-5D6E-409C-BE32-E72D297353CC}">
              <c16:uniqueId val="{00000012-0E7F-4A95-BAD0-C8799F0BCB9A}"/>
            </c:ext>
          </c:extLst>
        </c:ser>
        <c:ser>
          <c:idx val="3"/>
          <c:order val="3"/>
          <c:tx>
            <c:strRef>
              <c:f>NETPACKET!$E$1</c:f>
              <c:strCache>
                <c:ptCount val="1"/>
                <c:pt idx="0">
                  <c:v>eno2-read/s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3-0E7F-4A95-BAD0-C8799F0BCB9A}"/>
            </c:ext>
          </c:extLst>
        </c:ser>
        <c:ser>
          <c:idx val="4"/>
          <c:order val="4"/>
          <c:tx>
            <c:strRef>
              <c:f>NETPACKET!$F$1</c:f>
              <c:strCache>
                <c:ptCount val="1"/>
                <c:pt idx="0">
                  <c:v>eno4-read/s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4-0E7F-4A95-BAD0-C8799F0BCB9A}"/>
            </c:ext>
          </c:extLst>
        </c:ser>
        <c:ser>
          <c:idx val="5"/>
          <c:order val="5"/>
          <c:tx>
            <c:strRef>
              <c:f>NETPACKET!$G$1</c:f>
              <c:strCache>
                <c:ptCount val="1"/>
                <c:pt idx="0">
                  <c:v>eno5-read/s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5-0E7F-4A95-BAD0-C8799F0BCB9A}"/>
            </c:ext>
          </c:extLst>
        </c:ser>
        <c:ser>
          <c:idx val="6"/>
          <c:order val="6"/>
          <c:tx>
            <c:strRef>
              <c:f>NETPACKET!$H$1</c:f>
              <c:strCache>
                <c:ptCount val="1"/>
                <c:pt idx="0">
                  <c:v>lo-read/s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6-0E7F-4A95-BAD0-C8799F0BCB9A}"/>
            </c:ext>
          </c:extLst>
        </c:ser>
        <c:ser>
          <c:idx val="7"/>
          <c:order val="7"/>
          <c:tx>
            <c:strRef>
              <c:f>NETPACKET!$I$1</c:f>
              <c:strCache>
                <c:ptCount val="1"/>
                <c:pt idx="0">
                  <c:v>virbr0-nic-read/s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7-0E7F-4A95-BAD0-C8799F0BCB9A}"/>
            </c:ext>
          </c:extLst>
        </c:ser>
        <c:ser>
          <c:idx val="8"/>
          <c:order val="8"/>
          <c:tx>
            <c:strRef>
              <c:f>NETPACKET!$J$1</c:f>
              <c:strCache>
                <c:ptCount val="1"/>
                <c:pt idx="0">
                  <c:v>virbr0-read/s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8-0E7F-4A95-BAD0-C8799F0BCB9A}"/>
            </c:ext>
          </c:extLst>
        </c:ser>
        <c:ser>
          <c:idx val="9"/>
          <c:order val="9"/>
          <c:tx>
            <c:strRef>
              <c:f>NETPACKET!$K$1</c:f>
              <c:strCache>
                <c:ptCount val="1"/>
                <c:pt idx="0">
                  <c:v>eno2-write/s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9-0E7F-4A95-BAD0-C8799F0BCB9A}"/>
            </c:ext>
          </c:extLst>
        </c:ser>
        <c:ser>
          <c:idx val="10"/>
          <c:order val="10"/>
          <c:tx>
            <c:strRef>
              <c:f>NETPACKET!$L$1</c:f>
              <c:strCache>
                <c:ptCount val="1"/>
                <c:pt idx="0">
                  <c:v>eno4-write/s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NETPACKET!$L$2:$L$57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A-0E7F-4A95-BAD0-C8799F0BCB9A}"/>
            </c:ext>
          </c:extLst>
        </c:ser>
        <c:ser>
          <c:idx val="11"/>
          <c:order val="11"/>
          <c:tx>
            <c:strRef>
              <c:f>NETPACKET!$M$1</c:f>
              <c:strCache>
                <c:ptCount val="1"/>
                <c:pt idx="0">
                  <c:v>eno5-write/s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B-0E7F-4A95-BAD0-C8799F0BCB9A}"/>
            </c:ext>
          </c:extLst>
        </c:ser>
        <c:ser>
          <c:idx val="12"/>
          <c:order val="12"/>
          <c:tx>
            <c:strRef>
              <c:f>NETPACKET!$N$1</c:f>
              <c:strCache>
                <c:ptCount val="1"/>
                <c:pt idx="0">
                  <c:v>enp0s29u1u1u5-write/s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NETPACKET!$N$2:$N$57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C-0E7F-4A95-BAD0-C8799F0BCB9A}"/>
            </c:ext>
          </c:extLst>
        </c:ser>
        <c:ser>
          <c:idx val="13"/>
          <c:order val="13"/>
          <c:tx>
            <c:strRef>
              <c:f>NETPACKET!$O$1</c:f>
              <c:strCache>
                <c:ptCount val="1"/>
                <c:pt idx="0">
                  <c:v>lo-write/s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D-0E7F-4A95-BAD0-C8799F0BCB9A}"/>
            </c:ext>
          </c:extLst>
        </c:ser>
        <c:ser>
          <c:idx val="14"/>
          <c:order val="14"/>
          <c:tx>
            <c:strRef>
              <c:f>NETPACKET!$P$1</c:f>
              <c:strCache>
                <c:ptCount val="1"/>
                <c:pt idx="0">
                  <c:v>virbr0-nic-write/s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NETPACKET!$P$2:$P$57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E-0E7F-4A95-BAD0-C8799F0BCB9A}"/>
            </c:ext>
          </c:extLst>
        </c:ser>
        <c:ser>
          <c:idx val="15"/>
          <c:order val="15"/>
          <c:tx>
            <c:strRef>
              <c:f>NETPACKET!$Q$1</c:f>
              <c:strCache>
                <c:ptCount val="1"/>
                <c:pt idx="0">
                  <c:v>virbr0-write/s</c:v>
                </c:pt>
              </c:strCache>
            </c:strRef>
          </c:tx>
          <c:marker>
            <c:symbol val="none"/>
          </c:marker>
          <c:cat>
            <c:numRef>
              <c:f>NETPACKET!$A$2:$A$57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NETPACKET!$Q$2:$Q$57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1F-0E7F-4A95-BAD0-C8799F0BCB9A}"/>
            </c:ext>
          </c:extLst>
        </c:ser>
        <c:dLbls>
          <c:showLegendKey val="0"/>
          <c:showVal val="0"/>
          <c:showCatName val="0"/>
          <c:showSerName val="0"/>
          <c:showPercent val="0"/>
          <c:showBubbleSize val="0"/>
        </c:dLbls>
        <c:smooth val="0"/>
        <c:axId val="693449344"/>
        <c:axId val="693447376"/>
      </c:lineChart>
      <c:catAx>
        <c:axId val="69344934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3447376"/>
        <c:crosses val="autoZero"/>
        <c:auto val="0"/>
        <c:lblAlgn val="ctr"/>
        <c:lblOffset val="100"/>
        <c:noMultiLvlLbl val="0"/>
      </c:catAx>
      <c:valAx>
        <c:axId val="693447376"/>
        <c:scaling>
          <c:orientation val="minMax"/>
          <c:min val="0"/>
        </c:scaling>
        <c:delete val="0"/>
        <c:axPos val="l"/>
        <c:majorGridlines/>
        <c:numFmt formatCode="0" sourceLinked="0"/>
        <c:majorTickMark val="out"/>
        <c:minorTickMark val="none"/>
        <c:tickLblPos val="nextTo"/>
        <c:crossAx val="69344934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2023-01-02</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PROC!$B$2:$B$57</c:f>
              <c:numCache>
                <c:formatCode>General</c:formatCode>
                <c:ptCount val="56"/>
                <c:pt idx="0">
                  <c:v>1</c:v>
                </c:pt>
                <c:pt idx="1">
                  <c:v>1</c:v>
                </c:pt>
                <c:pt idx="2">
                  <c:v>1</c:v>
                </c:pt>
                <c:pt idx="3">
                  <c:v>1</c:v>
                </c:pt>
                <c:pt idx="4">
                  <c:v>1</c:v>
                </c:pt>
                <c:pt idx="5">
                  <c:v>1</c:v>
                </c:pt>
                <c:pt idx="6">
                  <c:v>1</c:v>
                </c:pt>
                <c:pt idx="7">
                  <c:v>1</c:v>
                </c:pt>
                <c:pt idx="8">
                  <c:v>1</c:v>
                </c:pt>
                <c:pt idx="9">
                  <c:v>1</c:v>
                </c:pt>
                <c:pt idx="10">
                  <c:v>2</c:v>
                </c:pt>
                <c:pt idx="11">
                  <c:v>1</c:v>
                </c:pt>
                <c:pt idx="12">
                  <c:v>1</c:v>
                </c:pt>
                <c:pt idx="13">
                  <c:v>1</c:v>
                </c:pt>
                <c:pt idx="14">
                  <c:v>1</c:v>
                </c:pt>
                <c:pt idx="15">
                  <c:v>2</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2</c:v>
                </c:pt>
                <c:pt idx="36">
                  <c:v>1</c:v>
                </c:pt>
                <c:pt idx="37">
                  <c:v>1</c:v>
                </c:pt>
                <c:pt idx="38">
                  <c:v>1</c:v>
                </c:pt>
                <c:pt idx="39">
                  <c:v>1</c:v>
                </c:pt>
                <c:pt idx="40">
                  <c:v>1</c:v>
                </c:pt>
                <c:pt idx="41">
                  <c:v>1</c:v>
                </c:pt>
                <c:pt idx="42">
                  <c:v>1</c:v>
                </c:pt>
                <c:pt idx="43">
                  <c:v>1</c:v>
                </c:pt>
                <c:pt idx="44">
                  <c:v>1</c:v>
                </c:pt>
                <c:pt idx="45">
                  <c:v>2</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A-21EA-4C5B-B26B-C5DC5271CEA4}"/>
            </c:ext>
          </c:extLst>
        </c:ser>
        <c:ser>
          <c:idx val="1"/>
          <c:order val="1"/>
          <c:tx>
            <c:strRef>
              <c:f>PROC!$C$1</c:f>
              <c:strCache>
                <c:ptCount val="1"/>
                <c:pt idx="0">
                  <c:v>Blocked</c:v>
                </c:pt>
              </c:strCache>
            </c:strRef>
          </c:tx>
          <c:spPr>
            <a:ln w="25400"/>
          </c:spPr>
          <c:marker>
            <c:symbol val="none"/>
          </c:marker>
          <c:val>
            <c:numRef>
              <c:f>PROC!$C$2:$C$57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21EA-4C5B-B26B-C5DC5271CEA4}"/>
            </c:ext>
          </c:extLst>
        </c:ser>
        <c:dLbls>
          <c:showLegendKey val="0"/>
          <c:showVal val="0"/>
          <c:showCatName val="0"/>
          <c:showSerName val="0"/>
          <c:showPercent val="0"/>
          <c:showBubbleSize val="0"/>
        </c:dLbls>
        <c:smooth val="0"/>
        <c:axId val="693451312"/>
        <c:axId val="693448360"/>
      </c:lineChart>
      <c:catAx>
        <c:axId val="693451312"/>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3448360"/>
        <c:crosses val="autoZero"/>
        <c:auto val="0"/>
        <c:lblAlgn val="ctr"/>
        <c:lblOffset val="100"/>
        <c:noMultiLvlLbl val="0"/>
      </c:catAx>
      <c:valAx>
        <c:axId val="693448360"/>
        <c:scaling>
          <c:orientation val="minMax"/>
          <c:min val="0"/>
        </c:scaling>
        <c:delete val="0"/>
        <c:axPos val="l"/>
        <c:majorGridlines/>
        <c:numFmt formatCode="0.0" sourceLinked="0"/>
        <c:majorTickMark val="out"/>
        <c:minorTickMark val="none"/>
        <c:tickLblPos val="nextTo"/>
        <c:crossAx val="69345131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2023-01-02</a:t>
            </a:r>
          </a:p>
        </c:rich>
      </c:tx>
      <c:overlay val="0"/>
    </c:title>
    <c:autoTitleDeleted val="0"/>
    <c:plotArea>
      <c:layout/>
      <c:lineChart>
        <c:grouping val="standard"/>
        <c:varyColors val="0"/>
        <c:ser>
          <c:idx val="0"/>
          <c:order val="0"/>
          <c:tx>
            <c:v>pswitch/sec</c:v>
          </c:tx>
          <c:spPr>
            <a:ln w="25400"/>
          </c:spPr>
          <c:marker>
            <c:symbol val="none"/>
          </c:marker>
          <c:cat>
            <c:numRef>
              <c:f>PROC!$A$2:$A$57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PROC!$D$2:$D$57</c:f>
              <c:numCache>
                <c:formatCode>General</c:formatCode>
                <c:ptCount val="56"/>
                <c:pt idx="0">
                  <c:v>0</c:v>
                </c:pt>
                <c:pt idx="1">
                  <c:v>61.2</c:v>
                </c:pt>
                <c:pt idx="2">
                  <c:v>62.2</c:v>
                </c:pt>
                <c:pt idx="3">
                  <c:v>63.8</c:v>
                </c:pt>
                <c:pt idx="4">
                  <c:v>91.3</c:v>
                </c:pt>
                <c:pt idx="5">
                  <c:v>83.8</c:v>
                </c:pt>
                <c:pt idx="6">
                  <c:v>77.900000000000006</c:v>
                </c:pt>
                <c:pt idx="7">
                  <c:v>76.599999999999994</c:v>
                </c:pt>
                <c:pt idx="8">
                  <c:v>62.4</c:v>
                </c:pt>
                <c:pt idx="9">
                  <c:v>61.8</c:v>
                </c:pt>
                <c:pt idx="10">
                  <c:v>65.5</c:v>
                </c:pt>
                <c:pt idx="11">
                  <c:v>61.8</c:v>
                </c:pt>
                <c:pt idx="12">
                  <c:v>89.8</c:v>
                </c:pt>
                <c:pt idx="13">
                  <c:v>94.7</c:v>
                </c:pt>
                <c:pt idx="14">
                  <c:v>91.8</c:v>
                </c:pt>
                <c:pt idx="15">
                  <c:v>89.8</c:v>
                </c:pt>
                <c:pt idx="16">
                  <c:v>91</c:v>
                </c:pt>
                <c:pt idx="17">
                  <c:v>61.7</c:v>
                </c:pt>
                <c:pt idx="18">
                  <c:v>64.8</c:v>
                </c:pt>
                <c:pt idx="19">
                  <c:v>63</c:v>
                </c:pt>
                <c:pt idx="20">
                  <c:v>66.900000000000006</c:v>
                </c:pt>
                <c:pt idx="21">
                  <c:v>65.599999999999994</c:v>
                </c:pt>
                <c:pt idx="22">
                  <c:v>62.8</c:v>
                </c:pt>
                <c:pt idx="23">
                  <c:v>62.9</c:v>
                </c:pt>
                <c:pt idx="24">
                  <c:v>62.8</c:v>
                </c:pt>
                <c:pt idx="25">
                  <c:v>62.9</c:v>
                </c:pt>
                <c:pt idx="26">
                  <c:v>64.3</c:v>
                </c:pt>
                <c:pt idx="27">
                  <c:v>65.400000000000006</c:v>
                </c:pt>
                <c:pt idx="28">
                  <c:v>94.1</c:v>
                </c:pt>
                <c:pt idx="29">
                  <c:v>92.4</c:v>
                </c:pt>
                <c:pt idx="30">
                  <c:v>91.2</c:v>
                </c:pt>
                <c:pt idx="31">
                  <c:v>74</c:v>
                </c:pt>
                <c:pt idx="32">
                  <c:v>68.599999999999994</c:v>
                </c:pt>
                <c:pt idx="33">
                  <c:v>91.8</c:v>
                </c:pt>
                <c:pt idx="34">
                  <c:v>63.1</c:v>
                </c:pt>
                <c:pt idx="35">
                  <c:v>68.2</c:v>
                </c:pt>
                <c:pt idx="36">
                  <c:v>90.5</c:v>
                </c:pt>
                <c:pt idx="37">
                  <c:v>80.2</c:v>
                </c:pt>
                <c:pt idx="38">
                  <c:v>78</c:v>
                </c:pt>
                <c:pt idx="39">
                  <c:v>78.900000000000006</c:v>
                </c:pt>
                <c:pt idx="40">
                  <c:v>64.3</c:v>
                </c:pt>
                <c:pt idx="41">
                  <c:v>68.900000000000006</c:v>
                </c:pt>
                <c:pt idx="42">
                  <c:v>62.1</c:v>
                </c:pt>
                <c:pt idx="43">
                  <c:v>69.2</c:v>
                </c:pt>
                <c:pt idx="44">
                  <c:v>70.5</c:v>
                </c:pt>
                <c:pt idx="45">
                  <c:v>67.2</c:v>
                </c:pt>
                <c:pt idx="46">
                  <c:v>66</c:v>
                </c:pt>
                <c:pt idx="47">
                  <c:v>65.400000000000006</c:v>
                </c:pt>
                <c:pt idx="48">
                  <c:v>90.6</c:v>
                </c:pt>
                <c:pt idx="49">
                  <c:v>67.3</c:v>
                </c:pt>
                <c:pt idx="50">
                  <c:v>68.3</c:v>
                </c:pt>
                <c:pt idx="51">
                  <c:v>64.900000000000006</c:v>
                </c:pt>
                <c:pt idx="52">
                  <c:v>64.900000000000006</c:v>
                </c:pt>
                <c:pt idx="53">
                  <c:v>60.2</c:v>
                </c:pt>
                <c:pt idx="54">
                  <c:v>62.4</c:v>
                </c:pt>
                <c:pt idx="55">
                  <c:v>63.1</c:v>
                </c:pt>
              </c:numCache>
            </c:numRef>
          </c:val>
          <c:smooth val="0"/>
          <c:extLst>
            <c:ext xmlns:c16="http://schemas.microsoft.com/office/drawing/2014/chart" uri="{C3380CC4-5D6E-409C-BE32-E72D297353CC}">
              <c16:uniqueId val="{0000000A-27E4-4054-8980-D2EDA1BDC4D8}"/>
            </c:ext>
          </c:extLst>
        </c:ser>
        <c:ser>
          <c:idx val="1"/>
          <c:order val="1"/>
          <c:tx>
            <c:v>syscalls/sec</c:v>
          </c:tx>
          <c:spPr>
            <a:ln w="25400"/>
          </c:spPr>
          <c:marker>
            <c:symbol val="none"/>
          </c:marker>
          <c:val>
            <c:numRef>
              <c:f>PROC!$E$2:$E$57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27E4-4054-8980-D2EDA1BDC4D8}"/>
            </c:ext>
          </c:extLst>
        </c:ser>
        <c:dLbls>
          <c:showLegendKey val="0"/>
          <c:showVal val="0"/>
          <c:showCatName val="0"/>
          <c:showSerName val="0"/>
          <c:showPercent val="0"/>
          <c:showBubbleSize val="0"/>
        </c:dLbls>
        <c:smooth val="0"/>
        <c:axId val="693444424"/>
        <c:axId val="693444752"/>
      </c:lineChart>
      <c:catAx>
        <c:axId val="69344442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3444752"/>
        <c:crosses val="autoZero"/>
        <c:auto val="0"/>
        <c:lblAlgn val="ctr"/>
        <c:lblOffset val="100"/>
        <c:noMultiLvlLbl val="0"/>
      </c:catAx>
      <c:valAx>
        <c:axId val="693444752"/>
        <c:scaling>
          <c:orientation val="minMax"/>
          <c:min val="0"/>
        </c:scaling>
        <c:delete val="0"/>
        <c:axPos val="l"/>
        <c:majorGridlines/>
        <c:numFmt formatCode="0" sourceLinked="0"/>
        <c:majorTickMark val="out"/>
        <c:minorTickMark val="none"/>
        <c:tickLblPos val="nextTo"/>
        <c:crossAx val="6934444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Processes localhost  2023-01-02</a:t>
            </a:r>
          </a:p>
        </c:rich>
      </c:tx>
      <c:overlay val="0"/>
    </c:title>
    <c:autoTitleDeleted val="0"/>
    <c:plotArea>
      <c:layout/>
      <c:lineChart>
        <c:grouping val="standard"/>
        <c:varyColors val="0"/>
        <c:ser>
          <c:idx val="0"/>
          <c:order val="0"/>
          <c:tx>
            <c:v>forks/sec</c:v>
          </c:tx>
          <c:spPr>
            <a:ln w="25400"/>
          </c:spPr>
          <c:marker>
            <c:symbol val="none"/>
          </c:marker>
          <c:cat>
            <c:numRef>
              <c:f>PROC!$A$2:$A$57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PROC!$H$2:$H$57</c:f>
              <c:numCache>
                <c:formatCode>General</c:formatCode>
                <c:ptCount val="56"/>
                <c:pt idx="0">
                  <c:v>0</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A-64F8-4FA0-A791-E04F50B26584}"/>
            </c:ext>
          </c:extLst>
        </c:ser>
        <c:ser>
          <c:idx val="1"/>
          <c:order val="1"/>
          <c:tx>
            <c:v>execs/sec</c:v>
          </c:tx>
          <c:spPr>
            <a:ln w="25400"/>
          </c:spPr>
          <c:marker>
            <c:symbol val="none"/>
          </c:marker>
          <c:val>
            <c:numRef>
              <c:f>PROC!$I$2:$I$57</c:f>
              <c:numCache>
                <c:formatCode>General</c:formatCode>
                <c:ptCount val="5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smooth val="0"/>
          <c:extLst>
            <c:ext xmlns:c16="http://schemas.microsoft.com/office/drawing/2014/chart" uri="{C3380CC4-5D6E-409C-BE32-E72D297353CC}">
              <c16:uniqueId val="{0000000B-64F8-4FA0-A791-E04F50B26584}"/>
            </c:ext>
          </c:extLst>
        </c:ser>
        <c:dLbls>
          <c:showLegendKey val="0"/>
          <c:showVal val="0"/>
          <c:showCatName val="0"/>
          <c:showSerName val="0"/>
          <c:showPercent val="0"/>
          <c:showBubbleSize val="0"/>
        </c:dLbls>
        <c:smooth val="0"/>
        <c:axId val="693434584"/>
        <c:axId val="693436552"/>
      </c:lineChart>
      <c:catAx>
        <c:axId val="69343458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3436552"/>
        <c:crosses val="autoZero"/>
        <c:auto val="0"/>
        <c:lblAlgn val="ctr"/>
        <c:lblOffset val="100"/>
        <c:noMultiLvlLbl val="0"/>
      </c:catAx>
      <c:valAx>
        <c:axId val="693436552"/>
        <c:scaling>
          <c:orientation val="minMax"/>
          <c:min val="0"/>
        </c:scaling>
        <c:delete val="0"/>
        <c:axPos val="l"/>
        <c:majorGridlines/>
        <c:numFmt formatCode="0.0" sourceLinked="0"/>
        <c:majorTickMark val="out"/>
        <c:minorTickMark val="none"/>
        <c:tickLblPos val="nextTo"/>
        <c:crossAx val="69343458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File-backed paging (kByes/sec) localhost 2023-01-02</a:t>
            </a:r>
          </a:p>
        </c:rich>
      </c:tx>
      <c:overlay val="0"/>
    </c:title>
    <c:autoTitleDeleted val="0"/>
    <c:plotArea>
      <c:layout/>
      <c:areaChart>
        <c:grouping val="stacked"/>
        <c:varyColors val="0"/>
        <c:ser>
          <c:idx val="0"/>
          <c:order val="0"/>
          <c:tx>
            <c:strRef>
              <c:f>VM!$H$1</c:f>
              <c:strCache>
                <c:ptCount val="1"/>
                <c:pt idx="0">
                  <c:v>pgpgin</c:v>
                </c:pt>
              </c:strCache>
            </c:strRef>
          </c:tx>
          <c:cat>
            <c:numRef>
              <c:f>VM!$A$2:$A$57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VM!$H$2:$H$57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5-1D9B-47BB-A183-0319392559A1}"/>
            </c:ext>
          </c:extLst>
        </c:ser>
        <c:ser>
          <c:idx val="1"/>
          <c:order val="1"/>
          <c:tx>
            <c:strRef>
              <c:f>VM!$I$1</c:f>
              <c:strCache>
                <c:ptCount val="1"/>
                <c:pt idx="0">
                  <c:v>pgpgout</c:v>
                </c:pt>
              </c:strCache>
            </c:strRef>
          </c:tx>
          <c:val>
            <c:numRef>
              <c:f>VM!$I$2:$I$57</c:f>
              <c:numCache>
                <c:formatCode>General</c:formatCode>
                <c:ptCount val="56"/>
                <c:pt idx="0">
                  <c:v>0</c:v>
                </c:pt>
                <c:pt idx="1">
                  <c:v>13124</c:v>
                </c:pt>
                <c:pt idx="2">
                  <c:v>29224</c:v>
                </c:pt>
                <c:pt idx="3">
                  <c:v>24504</c:v>
                </c:pt>
                <c:pt idx="4">
                  <c:v>15524</c:v>
                </c:pt>
                <c:pt idx="5">
                  <c:v>15572</c:v>
                </c:pt>
                <c:pt idx="6">
                  <c:v>15748</c:v>
                </c:pt>
                <c:pt idx="7">
                  <c:v>13680</c:v>
                </c:pt>
                <c:pt idx="8">
                  <c:v>13968</c:v>
                </c:pt>
                <c:pt idx="9">
                  <c:v>13356</c:v>
                </c:pt>
                <c:pt idx="10">
                  <c:v>31528</c:v>
                </c:pt>
                <c:pt idx="11">
                  <c:v>24024</c:v>
                </c:pt>
                <c:pt idx="12">
                  <c:v>14564</c:v>
                </c:pt>
                <c:pt idx="13">
                  <c:v>15628</c:v>
                </c:pt>
                <c:pt idx="14">
                  <c:v>14684</c:v>
                </c:pt>
                <c:pt idx="15">
                  <c:v>14340</c:v>
                </c:pt>
                <c:pt idx="16">
                  <c:v>14680</c:v>
                </c:pt>
                <c:pt idx="17">
                  <c:v>13028</c:v>
                </c:pt>
                <c:pt idx="18">
                  <c:v>32052</c:v>
                </c:pt>
                <c:pt idx="19">
                  <c:v>24516</c:v>
                </c:pt>
                <c:pt idx="20">
                  <c:v>13572</c:v>
                </c:pt>
                <c:pt idx="21">
                  <c:v>14836</c:v>
                </c:pt>
                <c:pt idx="22">
                  <c:v>13772</c:v>
                </c:pt>
                <c:pt idx="23">
                  <c:v>15560</c:v>
                </c:pt>
                <c:pt idx="24">
                  <c:v>14192</c:v>
                </c:pt>
                <c:pt idx="25">
                  <c:v>13304</c:v>
                </c:pt>
                <c:pt idx="26">
                  <c:v>29640</c:v>
                </c:pt>
                <c:pt idx="27">
                  <c:v>24612</c:v>
                </c:pt>
                <c:pt idx="28">
                  <c:v>14640</c:v>
                </c:pt>
                <c:pt idx="29">
                  <c:v>14564</c:v>
                </c:pt>
                <c:pt idx="30">
                  <c:v>12980</c:v>
                </c:pt>
                <c:pt idx="31">
                  <c:v>13220</c:v>
                </c:pt>
                <c:pt idx="32">
                  <c:v>13924</c:v>
                </c:pt>
                <c:pt idx="33">
                  <c:v>141584</c:v>
                </c:pt>
                <c:pt idx="34">
                  <c:v>31764</c:v>
                </c:pt>
                <c:pt idx="35">
                  <c:v>14948</c:v>
                </c:pt>
                <c:pt idx="36">
                  <c:v>16168</c:v>
                </c:pt>
                <c:pt idx="37">
                  <c:v>15208</c:v>
                </c:pt>
                <c:pt idx="38">
                  <c:v>13620</c:v>
                </c:pt>
                <c:pt idx="39">
                  <c:v>12756</c:v>
                </c:pt>
                <c:pt idx="40">
                  <c:v>13320</c:v>
                </c:pt>
                <c:pt idx="41">
                  <c:v>12492</c:v>
                </c:pt>
                <c:pt idx="42">
                  <c:v>29420</c:v>
                </c:pt>
                <c:pt idx="43">
                  <c:v>16104</c:v>
                </c:pt>
                <c:pt idx="44">
                  <c:v>13628</c:v>
                </c:pt>
                <c:pt idx="45">
                  <c:v>14120</c:v>
                </c:pt>
                <c:pt idx="46">
                  <c:v>13160</c:v>
                </c:pt>
                <c:pt idx="47">
                  <c:v>13068</c:v>
                </c:pt>
                <c:pt idx="48">
                  <c:v>122436</c:v>
                </c:pt>
                <c:pt idx="49">
                  <c:v>13008</c:v>
                </c:pt>
                <c:pt idx="50">
                  <c:v>31624</c:v>
                </c:pt>
                <c:pt idx="51">
                  <c:v>24512</c:v>
                </c:pt>
                <c:pt idx="52">
                  <c:v>13244</c:v>
                </c:pt>
                <c:pt idx="53">
                  <c:v>13560</c:v>
                </c:pt>
                <c:pt idx="54">
                  <c:v>13200</c:v>
                </c:pt>
                <c:pt idx="55">
                  <c:v>12684</c:v>
                </c:pt>
              </c:numCache>
            </c:numRef>
          </c:val>
          <c:extLst>
            <c:ext xmlns:c16="http://schemas.microsoft.com/office/drawing/2014/chart" uri="{C3380CC4-5D6E-409C-BE32-E72D297353CC}">
              <c16:uniqueId val="{00000026-1D9B-47BB-A183-0319392559A1}"/>
            </c:ext>
          </c:extLst>
        </c:ser>
        <c:dLbls>
          <c:showLegendKey val="0"/>
          <c:showVal val="0"/>
          <c:showCatName val="0"/>
          <c:showSerName val="0"/>
          <c:showPercent val="0"/>
          <c:showBubbleSize val="0"/>
        </c:dLbls>
        <c:axId val="697030096"/>
        <c:axId val="697033376"/>
      </c:areaChart>
      <c:catAx>
        <c:axId val="69703009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7033376"/>
        <c:crosses val="autoZero"/>
        <c:auto val="0"/>
        <c:lblAlgn val="ctr"/>
        <c:lblOffset val="100"/>
        <c:noMultiLvlLbl val="0"/>
      </c:catAx>
      <c:valAx>
        <c:axId val="697033376"/>
        <c:scaling>
          <c:orientation val="minMax"/>
          <c:min val="0"/>
        </c:scaling>
        <c:delete val="0"/>
        <c:axPos val="l"/>
        <c:numFmt formatCode="0" sourceLinked="0"/>
        <c:majorTickMark val="out"/>
        <c:minorTickMark val="none"/>
        <c:tickLblPos val="nextTo"/>
        <c:crossAx val="69703009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Swap-space activity (kBytes/sec) localhost 2023-01-02</a:t>
            </a:r>
          </a:p>
        </c:rich>
      </c:tx>
      <c:overlay val="0"/>
    </c:title>
    <c:autoTitleDeleted val="0"/>
    <c:plotArea>
      <c:layout/>
      <c:areaChart>
        <c:grouping val="stacked"/>
        <c:varyColors val="0"/>
        <c:ser>
          <c:idx val="0"/>
          <c:order val="0"/>
          <c:tx>
            <c:strRef>
              <c:f>VM!$J$1</c:f>
              <c:strCache>
                <c:ptCount val="1"/>
                <c:pt idx="0">
                  <c:v>pswpin</c:v>
                </c:pt>
              </c:strCache>
            </c:strRef>
          </c:tx>
          <c:cat>
            <c:numRef>
              <c:f>VM!$A$2:$A$57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VM!$J$2:$J$57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5-80EA-4C7B-82A3-73A69134CF3B}"/>
            </c:ext>
          </c:extLst>
        </c:ser>
        <c:ser>
          <c:idx val="1"/>
          <c:order val="1"/>
          <c:tx>
            <c:strRef>
              <c:f>VM!$K$1</c:f>
              <c:strCache>
                <c:ptCount val="1"/>
                <c:pt idx="0">
                  <c:v>pswpout</c:v>
                </c:pt>
              </c:strCache>
            </c:strRef>
          </c:tx>
          <c:val>
            <c:numRef>
              <c:f>VM!$K$2:$K$57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26-80EA-4C7B-82A3-73A69134CF3B}"/>
            </c:ext>
          </c:extLst>
        </c:ser>
        <c:dLbls>
          <c:showLegendKey val="0"/>
          <c:showVal val="0"/>
          <c:showCatName val="0"/>
          <c:showSerName val="0"/>
          <c:showPercent val="0"/>
          <c:showBubbleSize val="0"/>
        </c:dLbls>
        <c:axId val="697029768"/>
        <c:axId val="697035672"/>
      </c:areaChart>
      <c:catAx>
        <c:axId val="69702976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97035672"/>
        <c:crosses val="autoZero"/>
        <c:auto val="0"/>
        <c:lblAlgn val="ctr"/>
        <c:lblOffset val="100"/>
        <c:noMultiLvlLbl val="0"/>
      </c:catAx>
      <c:valAx>
        <c:axId val="697035672"/>
        <c:scaling>
          <c:orientation val="minMax"/>
          <c:min val="0"/>
        </c:scaling>
        <c:delete val="0"/>
        <c:axPos val="l"/>
        <c:numFmt formatCode="0.0" sourceLinked="0"/>
        <c:majorTickMark val="out"/>
        <c:minorTickMark val="none"/>
        <c:tickLblPos val="nextTo"/>
        <c:crossAx val="6970297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1 localhost  2023-01-02</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'CPU001'!$B$2:$B$57</c:f>
              <c:numCache>
                <c:formatCode>General</c:formatCode>
                <c:ptCount val="56"/>
                <c:pt idx="0">
                  <c:v>0</c:v>
                </c:pt>
                <c:pt idx="1">
                  <c:v>0.1</c:v>
                </c:pt>
                <c:pt idx="2">
                  <c:v>0.2</c:v>
                </c:pt>
                <c:pt idx="3">
                  <c:v>0</c:v>
                </c:pt>
                <c:pt idx="4">
                  <c:v>0</c:v>
                </c:pt>
                <c:pt idx="5">
                  <c:v>0.1</c:v>
                </c:pt>
                <c:pt idx="6">
                  <c:v>0</c:v>
                </c:pt>
                <c:pt idx="7">
                  <c:v>0.1</c:v>
                </c:pt>
                <c:pt idx="8">
                  <c:v>0</c:v>
                </c:pt>
                <c:pt idx="9">
                  <c:v>0</c:v>
                </c:pt>
                <c:pt idx="10">
                  <c:v>0</c:v>
                </c:pt>
                <c:pt idx="11">
                  <c:v>0</c:v>
                </c:pt>
                <c:pt idx="12">
                  <c:v>0.1</c:v>
                </c:pt>
                <c:pt idx="13">
                  <c:v>0.2</c:v>
                </c:pt>
                <c:pt idx="14">
                  <c:v>0.2</c:v>
                </c:pt>
                <c:pt idx="15">
                  <c:v>0.1</c:v>
                </c:pt>
                <c:pt idx="16">
                  <c:v>0.1</c:v>
                </c:pt>
                <c:pt idx="17">
                  <c:v>0</c:v>
                </c:pt>
                <c:pt idx="18">
                  <c:v>0</c:v>
                </c:pt>
                <c:pt idx="19">
                  <c:v>0.1</c:v>
                </c:pt>
                <c:pt idx="20">
                  <c:v>0.1</c:v>
                </c:pt>
                <c:pt idx="21">
                  <c:v>0</c:v>
                </c:pt>
                <c:pt idx="22">
                  <c:v>0</c:v>
                </c:pt>
                <c:pt idx="23">
                  <c:v>0</c:v>
                </c:pt>
                <c:pt idx="24">
                  <c:v>0</c:v>
                </c:pt>
                <c:pt idx="25">
                  <c:v>0</c:v>
                </c:pt>
                <c:pt idx="26">
                  <c:v>0.1</c:v>
                </c:pt>
                <c:pt idx="27">
                  <c:v>0</c:v>
                </c:pt>
                <c:pt idx="28">
                  <c:v>0</c:v>
                </c:pt>
                <c:pt idx="29">
                  <c:v>0</c:v>
                </c:pt>
                <c:pt idx="30">
                  <c:v>0.1</c:v>
                </c:pt>
                <c:pt idx="31">
                  <c:v>0.2</c:v>
                </c:pt>
                <c:pt idx="32">
                  <c:v>0</c:v>
                </c:pt>
                <c:pt idx="33">
                  <c:v>0.1</c:v>
                </c:pt>
                <c:pt idx="34">
                  <c:v>0</c:v>
                </c:pt>
                <c:pt idx="35">
                  <c:v>0</c:v>
                </c:pt>
                <c:pt idx="36">
                  <c:v>0</c:v>
                </c:pt>
                <c:pt idx="37">
                  <c:v>0</c:v>
                </c:pt>
                <c:pt idx="38">
                  <c:v>0</c:v>
                </c:pt>
                <c:pt idx="39">
                  <c:v>0</c:v>
                </c:pt>
                <c:pt idx="40">
                  <c:v>0.1</c:v>
                </c:pt>
                <c:pt idx="41">
                  <c:v>0</c:v>
                </c:pt>
                <c:pt idx="42">
                  <c:v>0</c:v>
                </c:pt>
                <c:pt idx="43">
                  <c:v>0.4</c:v>
                </c:pt>
                <c:pt idx="44">
                  <c:v>0</c:v>
                </c:pt>
                <c:pt idx="45">
                  <c:v>0</c:v>
                </c:pt>
                <c:pt idx="46">
                  <c:v>0.1</c:v>
                </c:pt>
                <c:pt idx="47">
                  <c:v>0.1</c:v>
                </c:pt>
                <c:pt idx="48">
                  <c:v>0.3</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4877-485B-8FC5-CC2F21562B9A}"/>
            </c:ext>
          </c:extLst>
        </c:ser>
        <c:ser>
          <c:idx val="1"/>
          <c:order val="1"/>
          <c:tx>
            <c:strRef>
              <c:f>'CPU001'!$C$1</c:f>
              <c:strCache>
                <c:ptCount val="1"/>
                <c:pt idx="0">
                  <c:v>Sys%</c:v>
                </c:pt>
              </c:strCache>
            </c:strRef>
          </c:tx>
          <c:invertIfNegative val="0"/>
          <c:cat>
            <c:numRef>
              <c:f>'CPU001'!$A$2:$A$57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'CPU001'!$C$2:$C$57</c:f>
              <c:numCache>
                <c:formatCode>General</c:formatCode>
                <c:ptCount val="56"/>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0.2</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6-4877-485B-8FC5-CC2F21562B9A}"/>
            </c:ext>
          </c:extLst>
        </c:ser>
        <c:ser>
          <c:idx val="2"/>
          <c:order val="2"/>
          <c:tx>
            <c:strRef>
              <c:f>'CPU001'!$D$1</c:f>
              <c:strCache>
                <c:ptCount val="1"/>
                <c:pt idx="0">
                  <c:v>Wait%</c:v>
                </c:pt>
              </c:strCache>
            </c:strRef>
          </c:tx>
          <c:invertIfNegative val="0"/>
          <c:cat>
            <c:numRef>
              <c:f>'CPU001'!$A$2:$A$57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'CPU001'!$D$2:$D$57</c:f>
              <c:numCache>
                <c:formatCode>General</c:formatCode>
                <c:ptCount val="56"/>
                <c:pt idx="0">
                  <c:v>3.2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4877-485B-8FC5-CC2F21562B9A}"/>
            </c:ext>
          </c:extLst>
        </c:ser>
        <c:ser>
          <c:idx val="3"/>
          <c:order val="3"/>
          <c:tx>
            <c:strRef>
              <c:f>'CPU001'!$E$1</c:f>
              <c:strCache>
                <c:ptCount val="1"/>
                <c:pt idx="0">
                  <c:v>Idle%</c:v>
                </c:pt>
              </c:strCache>
            </c:strRef>
          </c:tx>
          <c:invertIfNegative val="0"/>
          <c:cat>
            <c:numRef>
              <c:f>'CPU001'!$A$2:$A$57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'CPU001'!$E$2:$E$57</c:f>
              <c:numCache>
                <c:formatCode>General</c:formatCode>
                <c:ptCount val="56"/>
                <c:pt idx="0">
                  <c:v>96</c:v>
                </c:pt>
                <c:pt idx="1">
                  <c:v>99.9</c:v>
                </c:pt>
                <c:pt idx="2">
                  <c:v>99.8</c:v>
                </c:pt>
                <c:pt idx="3">
                  <c:v>99.9</c:v>
                </c:pt>
                <c:pt idx="4">
                  <c:v>99.9</c:v>
                </c:pt>
                <c:pt idx="5">
                  <c:v>99.9</c:v>
                </c:pt>
                <c:pt idx="6">
                  <c:v>99.9</c:v>
                </c:pt>
                <c:pt idx="7">
                  <c:v>99.9</c:v>
                </c:pt>
                <c:pt idx="8">
                  <c:v>99.9</c:v>
                </c:pt>
                <c:pt idx="9">
                  <c:v>99.9</c:v>
                </c:pt>
                <c:pt idx="10">
                  <c:v>99.9</c:v>
                </c:pt>
                <c:pt idx="11">
                  <c:v>99.9</c:v>
                </c:pt>
                <c:pt idx="12">
                  <c:v>99.9</c:v>
                </c:pt>
                <c:pt idx="13">
                  <c:v>99.8</c:v>
                </c:pt>
                <c:pt idx="14">
                  <c:v>99.7</c:v>
                </c:pt>
                <c:pt idx="15">
                  <c:v>99.8</c:v>
                </c:pt>
                <c:pt idx="16">
                  <c:v>99.9</c:v>
                </c:pt>
                <c:pt idx="17">
                  <c:v>99.9</c:v>
                </c:pt>
                <c:pt idx="18">
                  <c:v>99.9</c:v>
                </c:pt>
                <c:pt idx="19">
                  <c:v>99.8</c:v>
                </c:pt>
                <c:pt idx="20">
                  <c:v>99.9</c:v>
                </c:pt>
                <c:pt idx="21">
                  <c:v>99.9</c:v>
                </c:pt>
                <c:pt idx="22">
                  <c:v>99.9</c:v>
                </c:pt>
                <c:pt idx="23">
                  <c:v>99.9</c:v>
                </c:pt>
                <c:pt idx="24">
                  <c:v>99.9</c:v>
                </c:pt>
                <c:pt idx="25">
                  <c:v>99.9</c:v>
                </c:pt>
                <c:pt idx="26">
                  <c:v>99.9</c:v>
                </c:pt>
                <c:pt idx="27">
                  <c:v>99.9</c:v>
                </c:pt>
                <c:pt idx="28">
                  <c:v>99.9</c:v>
                </c:pt>
                <c:pt idx="29">
                  <c:v>99.9</c:v>
                </c:pt>
                <c:pt idx="30">
                  <c:v>99.9</c:v>
                </c:pt>
                <c:pt idx="31">
                  <c:v>99.8</c:v>
                </c:pt>
                <c:pt idx="32">
                  <c:v>99.9</c:v>
                </c:pt>
                <c:pt idx="33">
                  <c:v>99.9</c:v>
                </c:pt>
                <c:pt idx="34">
                  <c:v>99.9</c:v>
                </c:pt>
                <c:pt idx="35">
                  <c:v>99.9</c:v>
                </c:pt>
                <c:pt idx="36">
                  <c:v>99.9</c:v>
                </c:pt>
                <c:pt idx="37">
                  <c:v>99.9</c:v>
                </c:pt>
                <c:pt idx="38">
                  <c:v>99.9</c:v>
                </c:pt>
                <c:pt idx="39">
                  <c:v>99.9</c:v>
                </c:pt>
                <c:pt idx="40">
                  <c:v>99.9</c:v>
                </c:pt>
                <c:pt idx="41">
                  <c:v>99.9</c:v>
                </c:pt>
                <c:pt idx="42">
                  <c:v>99.9</c:v>
                </c:pt>
                <c:pt idx="43">
                  <c:v>99.5</c:v>
                </c:pt>
                <c:pt idx="44">
                  <c:v>99.9</c:v>
                </c:pt>
                <c:pt idx="45">
                  <c:v>99.9</c:v>
                </c:pt>
                <c:pt idx="46">
                  <c:v>99.9</c:v>
                </c:pt>
                <c:pt idx="47">
                  <c:v>99.9</c:v>
                </c:pt>
                <c:pt idx="48">
                  <c:v>99.5</c:v>
                </c:pt>
                <c:pt idx="49">
                  <c:v>99.9</c:v>
                </c:pt>
                <c:pt idx="50">
                  <c:v>99.9</c:v>
                </c:pt>
                <c:pt idx="51">
                  <c:v>99.9</c:v>
                </c:pt>
                <c:pt idx="52">
                  <c:v>99.9</c:v>
                </c:pt>
                <c:pt idx="53">
                  <c:v>99.9</c:v>
                </c:pt>
                <c:pt idx="54">
                  <c:v>99.9</c:v>
                </c:pt>
                <c:pt idx="55">
                  <c:v>99.9</c:v>
                </c:pt>
              </c:numCache>
            </c:numRef>
          </c:val>
          <c:extLst>
            <c:ext xmlns:c16="http://schemas.microsoft.com/office/drawing/2014/chart" uri="{C3380CC4-5D6E-409C-BE32-E72D297353CC}">
              <c16:uniqueId val="{00000008-4877-485B-8FC5-CC2F21562B9A}"/>
            </c:ext>
          </c:extLst>
        </c:ser>
        <c:ser>
          <c:idx val="4"/>
          <c:order val="4"/>
          <c:tx>
            <c:strRef>
              <c:f>'CPU001'!$F$1</c:f>
              <c:strCache>
                <c:ptCount val="1"/>
                <c:pt idx="0">
                  <c:v>Steal%</c:v>
                </c:pt>
              </c:strCache>
            </c:strRef>
          </c:tx>
          <c:invertIfNegative val="0"/>
          <c:cat>
            <c:numRef>
              <c:f>'CPU001'!$A$2:$A$57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'CPU001'!$F$2:$F$57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4877-485B-8FC5-CC2F21562B9A}"/>
            </c:ext>
          </c:extLst>
        </c:ser>
        <c:dLbls>
          <c:showLegendKey val="0"/>
          <c:showVal val="0"/>
          <c:showCatName val="0"/>
          <c:showSerName val="0"/>
          <c:showPercent val="0"/>
          <c:showBubbleSize val="0"/>
        </c:dLbls>
        <c:gapWidth val="0"/>
        <c:overlap val="100"/>
        <c:axId val="521354120"/>
        <c:axId val="521355104"/>
      </c:barChart>
      <c:catAx>
        <c:axId val="52135412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521355104"/>
        <c:crosses val="autoZero"/>
        <c:auto val="0"/>
        <c:lblAlgn val="ctr"/>
        <c:lblOffset val="100"/>
        <c:noMultiLvlLbl val="0"/>
      </c:catAx>
      <c:valAx>
        <c:axId val="521355104"/>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5213541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total KB/s localhost  2023-01-02</a:t>
            </a:r>
          </a:p>
        </c:rich>
      </c:tx>
      <c:overlay val="0"/>
    </c:title>
    <c:autoTitleDeleted val="0"/>
    <c:plotArea>
      <c:layout/>
      <c:barChart>
        <c:barDir val="col"/>
        <c:grouping val="stacked"/>
        <c:varyColors val="0"/>
        <c:ser>
          <c:idx val="0"/>
          <c:order val="0"/>
          <c:tx>
            <c:strRef>
              <c:f>DISK_SUMM!$A$59</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DISK_SUMM!$B$59:$D$59</c:f>
              <c:numCache>
                <c:formatCode>0.0</c:formatCode>
                <c:ptCount val="3"/>
                <c:pt idx="0">
                  <c:v>0</c:v>
                </c:pt>
                <c:pt idx="1">
                  <c:v>3.6678571428571436</c:v>
                </c:pt>
                <c:pt idx="2">
                  <c:v>0.31785714285714273</c:v>
                </c:pt>
              </c:numCache>
            </c:numRef>
          </c:val>
          <c:extLst>
            <c:ext xmlns:c16="http://schemas.microsoft.com/office/drawing/2014/chart" uri="{C3380CC4-5D6E-409C-BE32-E72D297353CC}">
              <c16:uniqueId val="{00000003-A5F3-405B-B1C8-6AAD588AD789}"/>
            </c:ext>
          </c:extLst>
        </c:ser>
        <c:ser>
          <c:idx val="1"/>
          <c:order val="1"/>
          <c:tx>
            <c:strRef>
              <c:f>DISK_SUMM!$A$60</c:f>
              <c:strCache>
                <c:ptCount val="1"/>
                <c:pt idx="0">
                  <c:v>WAvg.</c:v>
                </c:pt>
              </c:strCache>
            </c:strRef>
          </c:tx>
          <c:invertIfNegative val="0"/>
          <c:val>
            <c:numRef>
              <c:f>DISK_SUMM!$B$60:$D$60</c:f>
              <c:numCache>
                <c:formatCode>0.0</c:formatCode>
                <c:ptCount val="3"/>
                <c:pt idx="0">
                  <c:v>0</c:v>
                </c:pt>
                <c:pt idx="1">
                  <c:v>2.5107212407845294</c:v>
                </c:pt>
                <c:pt idx="2">
                  <c:v>0.11023274478330708</c:v>
                </c:pt>
              </c:numCache>
            </c:numRef>
          </c:val>
          <c:extLst>
            <c:ext xmlns:c16="http://schemas.microsoft.com/office/drawing/2014/chart" uri="{C3380CC4-5D6E-409C-BE32-E72D297353CC}">
              <c16:uniqueId val="{00000004-A5F3-405B-B1C8-6AAD588AD789}"/>
            </c:ext>
          </c:extLst>
        </c:ser>
        <c:dLbls>
          <c:showLegendKey val="0"/>
          <c:showVal val="0"/>
          <c:showCatName val="0"/>
          <c:showSerName val="0"/>
          <c:showPercent val="0"/>
          <c:showBubbleSize val="0"/>
        </c:dLbls>
        <c:gapWidth val="150"/>
        <c:overlap val="100"/>
        <c:axId val="690361384"/>
        <c:axId val="69036499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DISK_SUMM!$B$61:$D$61</c:f>
              <c:numCache>
                <c:formatCode>0.0</c:formatCode>
                <c:ptCount val="3"/>
                <c:pt idx="0">
                  <c:v>0</c:v>
                </c:pt>
                <c:pt idx="1">
                  <c:v>19.8</c:v>
                </c:pt>
                <c:pt idx="2">
                  <c:v>1.3</c:v>
                </c:pt>
              </c:numCache>
            </c:numRef>
          </c:val>
          <c:smooth val="0"/>
          <c:extLst>
            <c:ext xmlns:c16="http://schemas.microsoft.com/office/drawing/2014/chart" uri="{C3380CC4-5D6E-409C-BE32-E72D297353CC}">
              <c16:uniqueId val="{00000005-A5F3-405B-B1C8-6AAD588AD789}"/>
            </c:ext>
          </c:extLst>
        </c:ser>
        <c:ser>
          <c:idx val="3"/>
          <c:order val="3"/>
          <c:tx>
            <c:v>Min</c:v>
          </c:tx>
          <c:spPr>
            <a:ln w="25400">
              <a:solidFill>
                <a:srgbClr val="000000"/>
              </a:solidFill>
              <a:prstDash val="solid"/>
            </a:ln>
          </c:spPr>
          <c:marker>
            <c:symbol val="none"/>
          </c:marker>
          <c:val>
            <c:numRef>
              <c:f>DISK_SUMM!$B$62:$D$62</c:f>
              <c:numCache>
                <c:formatCode>0.0</c:formatCode>
                <c:ptCount val="3"/>
                <c:pt idx="0">
                  <c:v>0</c:v>
                </c:pt>
                <c:pt idx="1">
                  <c:v>0</c:v>
                </c:pt>
                <c:pt idx="2">
                  <c:v>0</c:v>
                </c:pt>
              </c:numCache>
            </c:numRef>
          </c:val>
          <c:smooth val="0"/>
          <c:extLst>
            <c:ext xmlns:c16="http://schemas.microsoft.com/office/drawing/2014/chart" uri="{C3380CC4-5D6E-409C-BE32-E72D297353CC}">
              <c16:uniqueId val="{00000006-A5F3-405B-B1C8-6AAD588AD789}"/>
            </c:ext>
          </c:extLst>
        </c:ser>
        <c:dLbls>
          <c:showLegendKey val="0"/>
          <c:showVal val="0"/>
          <c:showCatName val="0"/>
          <c:showSerName val="0"/>
          <c:showPercent val="0"/>
          <c:showBubbleSize val="0"/>
        </c:dLbls>
        <c:marker val="1"/>
        <c:smooth val="0"/>
        <c:axId val="690361056"/>
        <c:axId val="690365648"/>
      </c:lineChart>
      <c:catAx>
        <c:axId val="690361384"/>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90364992"/>
        <c:crosses val="autoZero"/>
        <c:auto val="1"/>
        <c:lblAlgn val="ctr"/>
        <c:lblOffset val="100"/>
        <c:tickLblSkip val="1"/>
        <c:noMultiLvlLbl val="0"/>
      </c:catAx>
      <c:valAx>
        <c:axId val="690364992"/>
        <c:scaling>
          <c:orientation val="minMax"/>
          <c:max val="20.8"/>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90361384"/>
        <c:crosses val="autoZero"/>
        <c:crossBetween val="between"/>
      </c:valAx>
      <c:valAx>
        <c:axId val="690365648"/>
        <c:scaling>
          <c:orientation val="minMax"/>
          <c:max val="20.8"/>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90361056"/>
        <c:crosses val="max"/>
        <c:crossBetween val="between"/>
      </c:valAx>
      <c:catAx>
        <c:axId val="690361056"/>
        <c:scaling>
          <c:orientation val="minMax"/>
        </c:scaling>
        <c:delete val="1"/>
        <c:axPos val="b"/>
        <c:majorTickMark val="out"/>
        <c:minorTickMark val="none"/>
        <c:tickLblPos val="nextTo"/>
        <c:crossAx val="69036564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2 localhost  2023-01-02</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'CPU002'!$B$2:$B$57</c:f>
              <c:numCache>
                <c:formatCode>General</c:formatCode>
                <c:ptCount val="56"/>
                <c:pt idx="0">
                  <c:v>2.4</c:v>
                </c:pt>
                <c:pt idx="1">
                  <c:v>0.5</c:v>
                </c:pt>
                <c:pt idx="2">
                  <c:v>0</c:v>
                </c:pt>
                <c:pt idx="3">
                  <c:v>0</c:v>
                </c:pt>
                <c:pt idx="4">
                  <c:v>0</c:v>
                </c:pt>
                <c:pt idx="5">
                  <c:v>0.1</c:v>
                </c:pt>
                <c:pt idx="6">
                  <c:v>0</c:v>
                </c:pt>
                <c:pt idx="7">
                  <c:v>0.1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0.1</c:v>
                </c:pt>
                <c:pt idx="49">
                  <c:v>0.1</c:v>
                </c:pt>
                <c:pt idx="50">
                  <c:v>0</c:v>
                </c:pt>
                <c:pt idx="51">
                  <c:v>0</c:v>
                </c:pt>
                <c:pt idx="52">
                  <c:v>0</c:v>
                </c:pt>
                <c:pt idx="53">
                  <c:v>0</c:v>
                </c:pt>
                <c:pt idx="54">
                  <c:v>0</c:v>
                </c:pt>
                <c:pt idx="55">
                  <c:v>0</c:v>
                </c:pt>
              </c:numCache>
            </c:numRef>
          </c:val>
          <c:extLst>
            <c:ext xmlns:c16="http://schemas.microsoft.com/office/drawing/2014/chart" uri="{C3380CC4-5D6E-409C-BE32-E72D297353CC}">
              <c16:uniqueId val="{00000005-343F-42FB-85D8-7B3257AE2D75}"/>
            </c:ext>
          </c:extLst>
        </c:ser>
        <c:ser>
          <c:idx val="1"/>
          <c:order val="1"/>
          <c:tx>
            <c:strRef>
              <c:f>'CPU002'!$C$1</c:f>
              <c:strCache>
                <c:ptCount val="1"/>
                <c:pt idx="0">
                  <c:v>Sys%</c:v>
                </c:pt>
              </c:strCache>
            </c:strRef>
          </c:tx>
          <c:invertIfNegative val="0"/>
          <c:cat>
            <c:numRef>
              <c:f>'CPU002'!$A$2:$A$57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'CPU002'!$C$2:$C$57</c:f>
              <c:numCache>
                <c:formatCode>General</c:formatCode>
                <c:ptCount val="56"/>
                <c:pt idx="0">
                  <c:v>3.9</c:v>
                </c:pt>
                <c:pt idx="1">
                  <c:v>0.1</c:v>
                </c:pt>
                <c:pt idx="2">
                  <c:v>0</c:v>
                </c:pt>
                <c:pt idx="3">
                  <c:v>0</c:v>
                </c:pt>
                <c:pt idx="4">
                  <c:v>0</c:v>
                </c:pt>
                <c:pt idx="5">
                  <c:v>0</c:v>
                </c:pt>
                <c:pt idx="6">
                  <c:v>0.1</c:v>
                </c:pt>
                <c:pt idx="7">
                  <c:v>0.1</c:v>
                </c:pt>
                <c:pt idx="8">
                  <c:v>0</c:v>
                </c:pt>
                <c:pt idx="9">
                  <c:v>0.1</c:v>
                </c:pt>
                <c:pt idx="10">
                  <c:v>0</c:v>
                </c:pt>
                <c:pt idx="11">
                  <c:v>0</c:v>
                </c:pt>
                <c:pt idx="12">
                  <c:v>0</c:v>
                </c:pt>
                <c:pt idx="13">
                  <c:v>0</c:v>
                </c:pt>
                <c:pt idx="14">
                  <c:v>0.1</c:v>
                </c:pt>
                <c:pt idx="15">
                  <c:v>0</c:v>
                </c:pt>
                <c:pt idx="16">
                  <c:v>0</c:v>
                </c:pt>
                <c:pt idx="17">
                  <c:v>0</c:v>
                </c:pt>
                <c:pt idx="18">
                  <c:v>0</c:v>
                </c:pt>
                <c:pt idx="19">
                  <c:v>0</c:v>
                </c:pt>
                <c:pt idx="20">
                  <c:v>0</c:v>
                </c:pt>
                <c:pt idx="21">
                  <c:v>0.1</c:v>
                </c:pt>
                <c:pt idx="22">
                  <c:v>0</c:v>
                </c:pt>
                <c:pt idx="23">
                  <c:v>0</c:v>
                </c:pt>
                <c:pt idx="24">
                  <c:v>0</c:v>
                </c:pt>
                <c:pt idx="25">
                  <c:v>0.1</c:v>
                </c:pt>
                <c:pt idx="26">
                  <c:v>0.1</c:v>
                </c:pt>
                <c:pt idx="27">
                  <c:v>0.1</c:v>
                </c:pt>
                <c:pt idx="28">
                  <c:v>0.1</c:v>
                </c:pt>
                <c:pt idx="29">
                  <c:v>0.1</c:v>
                </c:pt>
                <c:pt idx="30">
                  <c:v>0.1</c:v>
                </c:pt>
                <c:pt idx="31">
                  <c:v>0</c:v>
                </c:pt>
                <c:pt idx="32">
                  <c:v>0.1</c:v>
                </c:pt>
                <c:pt idx="33">
                  <c:v>0.1</c:v>
                </c:pt>
                <c:pt idx="34">
                  <c:v>0.1</c:v>
                </c:pt>
                <c:pt idx="35">
                  <c:v>0.1</c:v>
                </c:pt>
                <c:pt idx="36">
                  <c:v>0.1</c:v>
                </c:pt>
                <c:pt idx="37">
                  <c:v>0.1</c:v>
                </c:pt>
                <c:pt idx="38">
                  <c:v>0</c:v>
                </c:pt>
                <c:pt idx="39">
                  <c:v>0.1</c:v>
                </c:pt>
                <c:pt idx="40">
                  <c:v>0.1</c:v>
                </c:pt>
                <c:pt idx="41">
                  <c:v>0.1</c:v>
                </c:pt>
                <c:pt idx="42">
                  <c:v>0</c:v>
                </c:pt>
                <c:pt idx="43">
                  <c:v>0.1</c:v>
                </c:pt>
                <c:pt idx="44">
                  <c:v>0</c:v>
                </c:pt>
                <c:pt idx="45">
                  <c:v>0.1</c:v>
                </c:pt>
                <c:pt idx="46">
                  <c:v>0.1</c:v>
                </c:pt>
                <c:pt idx="47">
                  <c:v>0.1</c:v>
                </c:pt>
                <c:pt idx="48">
                  <c:v>0.1</c:v>
                </c:pt>
                <c:pt idx="49">
                  <c:v>0</c:v>
                </c:pt>
                <c:pt idx="50">
                  <c:v>0</c:v>
                </c:pt>
                <c:pt idx="51">
                  <c:v>0</c:v>
                </c:pt>
                <c:pt idx="52">
                  <c:v>0.1</c:v>
                </c:pt>
                <c:pt idx="53">
                  <c:v>0</c:v>
                </c:pt>
                <c:pt idx="54">
                  <c:v>0.1</c:v>
                </c:pt>
                <c:pt idx="55">
                  <c:v>0.1</c:v>
                </c:pt>
              </c:numCache>
            </c:numRef>
          </c:val>
          <c:extLst>
            <c:ext xmlns:c16="http://schemas.microsoft.com/office/drawing/2014/chart" uri="{C3380CC4-5D6E-409C-BE32-E72D297353CC}">
              <c16:uniqueId val="{00000006-343F-42FB-85D8-7B3257AE2D75}"/>
            </c:ext>
          </c:extLst>
        </c:ser>
        <c:ser>
          <c:idx val="2"/>
          <c:order val="2"/>
          <c:tx>
            <c:strRef>
              <c:f>'CPU002'!$D$1</c:f>
              <c:strCache>
                <c:ptCount val="1"/>
                <c:pt idx="0">
                  <c:v>Wait%</c:v>
                </c:pt>
              </c:strCache>
            </c:strRef>
          </c:tx>
          <c:invertIfNegative val="0"/>
          <c:cat>
            <c:numRef>
              <c:f>'CPU002'!$A$2:$A$57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'CPU002'!$D$2:$D$57</c:f>
              <c:numCache>
                <c:formatCode>General</c:formatCode>
                <c:ptCount val="56"/>
                <c:pt idx="0">
                  <c:v>2.4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343F-42FB-85D8-7B3257AE2D75}"/>
            </c:ext>
          </c:extLst>
        </c:ser>
        <c:ser>
          <c:idx val="3"/>
          <c:order val="3"/>
          <c:tx>
            <c:strRef>
              <c:f>'CPU002'!$E$1</c:f>
              <c:strCache>
                <c:ptCount val="1"/>
                <c:pt idx="0">
                  <c:v>Idle%</c:v>
                </c:pt>
              </c:strCache>
            </c:strRef>
          </c:tx>
          <c:invertIfNegative val="0"/>
          <c:cat>
            <c:numRef>
              <c:f>'CPU002'!$A$2:$A$57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'CPU002'!$E$2:$E$57</c:f>
              <c:numCache>
                <c:formatCode>General</c:formatCode>
                <c:ptCount val="56"/>
                <c:pt idx="0">
                  <c:v>91.3</c:v>
                </c:pt>
                <c:pt idx="1">
                  <c:v>99.4</c:v>
                </c:pt>
                <c:pt idx="2">
                  <c:v>99.9</c:v>
                </c:pt>
                <c:pt idx="3">
                  <c:v>99.9</c:v>
                </c:pt>
                <c:pt idx="4">
                  <c:v>99.9</c:v>
                </c:pt>
                <c:pt idx="5">
                  <c:v>99.9</c:v>
                </c:pt>
                <c:pt idx="6">
                  <c:v>99.9</c:v>
                </c:pt>
                <c:pt idx="7">
                  <c:v>99.9</c:v>
                </c:pt>
                <c:pt idx="8">
                  <c:v>99.9</c:v>
                </c:pt>
                <c:pt idx="9">
                  <c:v>99.9</c:v>
                </c:pt>
                <c:pt idx="10">
                  <c:v>99.9</c:v>
                </c:pt>
                <c:pt idx="11">
                  <c:v>99.9</c:v>
                </c:pt>
                <c:pt idx="12">
                  <c:v>99.9</c:v>
                </c:pt>
                <c:pt idx="13">
                  <c:v>99.9</c:v>
                </c:pt>
                <c:pt idx="14">
                  <c:v>99.9</c:v>
                </c:pt>
                <c:pt idx="15">
                  <c:v>99.9</c:v>
                </c:pt>
                <c:pt idx="16">
                  <c:v>99.9</c:v>
                </c:pt>
                <c:pt idx="17">
                  <c:v>99.9</c:v>
                </c:pt>
                <c:pt idx="18">
                  <c:v>99.9</c:v>
                </c:pt>
                <c:pt idx="19">
                  <c:v>99.9</c:v>
                </c:pt>
                <c:pt idx="20">
                  <c:v>99.9</c:v>
                </c:pt>
                <c:pt idx="21">
                  <c:v>99.9</c:v>
                </c:pt>
                <c:pt idx="22">
                  <c:v>99.9</c:v>
                </c:pt>
                <c:pt idx="23">
                  <c:v>99.9</c:v>
                </c:pt>
                <c:pt idx="24">
                  <c:v>99.9</c:v>
                </c:pt>
                <c:pt idx="25">
                  <c:v>99.9</c:v>
                </c:pt>
                <c:pt idx="26">
                  <c:v>99.9</c:v>
                </c:pt>
                <c:pt idx="27">
                  <c:v>99.9</c:v>
                </c:pt>
                <c:pt idx="28">
                  <c:v>99.9</c:v>
                </c:pt>
                <c:pt idx="29">
                  <c:v>99.9</c:v>
                </c:pt>
                <c:pt idx="30">
                  <c:v>99.9</c:v>
                </c:pt>
                <c:pt idx="31">
                  <c:v>99.9</c:v>
                </c:pt>
                <c:pt idx="32">
                  <c:v>99.9</c:v>
                </c:pt>
                <c:pt idx="33">
                  <c:v>99.9</c:v>
                </c:pt>
                <c:pt idx="34">
                  <c:v>99.9</c:v>
                </c:pt>
                <c:pt idx="35">
                  <c:v>99.9</c:v>
                </c:pt>
                <c:pt idx="36">
                  <c:v>99.9</c:v>
                </c:pt>
                <c:pt idx="37">
                  <c:v>99.9</c:v>
                </c:pt>
                <c:pt idx="38">
                  <c:v>99.9</c:v>
                </c:pt>
                <c:pt idx="39">
                  <c:v>99.9</c:v>
                </c:pt>
                <c:pt idx="40">
                  <c:v>99.9</c:v>
                </c:pt>
                <c:pt idx="41">
                  <c:v>99.9</c:v>
                </c:pt>
                <c:pt idx="42">
                  <c:v>99.9</c:v>
                </c:pt>
                <c:pt idx="43">
                  <c:v>99.9</c:v>
                </c:pt>
                <c:pt idx="44">
                  <c:v>99.9</c:v>
                </c:pt>
                <c:pt idx="45">
                  <c:v>99.9</c:v>
                </c:pt>
                <c:pt idx="46">
                  <c:v>99.9</c:v>
                </c:pt>
                <c:pt idx="47">
                  <c:v>99.9</c:v>
                </c:pt>
                <c:pt idx="48">
                  <c:v>99.8</c:v>
                </c:pt>
                <c:pt idx="49">
                  <c:v>99.8</c:v>
                </c:pt>
                <c:pt idx="50">
                  <c:v>100</c:v>
                </c:pt>
                <c:pt idx="51">
                  <c:v>99.9</c:v>
                </c:pt>
                <c:pt idx="52">
                  <c:v>99.9</c:v>
                </c:pt>
                <c:pt idx="53">
                  <c:v>99.9</c:v>
                </c:pt>
                <c:pt idx="54">
                  <c:v>99.9</c:v>
                </c:pt>
                <c:pt idx="55">
                  <c:v>99.9</c:v>
                </c:pt>
              </c:numCache>
            </c:numRef>
          </c:val>
          <c:extLst>
            <c:ext xmlns:c16="http://schemas.microsoft.com/office/drawing/2014/chart" uri="{C3380CC4-5D6E-409C-BE32-E72D297353CC}">
              <c16:uniqueId val="{00000008-343F-42FB-85D8-7B3257AE2D75}"/>
            </c:ext>
          </c:extLst>
        </c:ser>
        <c:ser>
          <c:idx val="4"/>
          <c:order val="4"/>
          <c:tx>
            <c:strRef>
              <c:f>'CPU002'!$F$1</c:f>
              <c:strCache>
                <c:ptCount val="1"/>
                <c:pt idx="0">
                  <c:v>Steal%</c:v>
                </c:pt>
              </c:strCache>
            </c:strRef>
          </c:tx>
          <c:invertIfNegative val="0"/>
          <c:cat>
            <c:numRef>
              <c:f>'CPU002'!$A$2:$A$57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'CPU002'!$F$2:$F$57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343F-42FB-85D8-7B3257AE2D75}"/>
            </c:ext>
          </c:extLst>
        </c:ser>
        <c:dLbls>
          <c:showLegendKey val="0"/>
          <c:showVal val="0"/>
          <c:showCatName val="0"/>
          <c:showSerName val="0"/>
          <c:showPercent val="0"/>
          <c:showBubbleSize val="0"/>
        </c:dLbls>
        <c:gapWidth val="0"/>
        <c:overlap val="100"/>
        <c:axId val="519617096"/>
        <c:axId val="519618736"/>
      </c:barChart>
      <c:catAx>
        <c:axId val="51961709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519618736"/>
        <c:crosses val="autoZero"/>
        <c:auto val="0"/>
        <c:lblAlgn val="ctr"/>
        <c:lblOffset val="100"/>
        <c:noMultiLvlLbl val="0"/>
      </c:catAx>
      <c:valAx>
        <c:axId val="519618736"/>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5196170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3 localhost  2023-01-02</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'CPU003'!$B$2:$B$57</c:f>
              <c:numCache>
                <c:formatCode>General</c:formatCode>
                <c:ptCount val="56"/>
                <c:pt idx="0">
                  <c:v>0</c:v>
                </c:pt>
                <c:pt idx="1">
                  <c:v>0.5</c:v>
                </c:pt>
                <c:pt idx="2">
                  <c:v>0</c:v>
                </c:pt>
                <c:pt idx="3">
                  <c:v>0</c:v>
                </c:pt>
                <c:pt idx="4">
                  <c:v>0</c:v>
                </c:pt>
                <c:pt idx="5">
                  <c:v>0.7</c:v>
                </c:pt>
                <c:pt idx="6">
                  <c:v>0</c:v>
                </c:pt>
                <c:pt idx="7">
                  <c:v>0.1</c:v>
                </c:pt>
                <c:pt idx="8">
                  <c:v>0</c:v>
                </c:pt>
                <c:pt idx="9">
                  <c:v>0</c:v>
                </c:pt>
                <c:pt idx="10">
                  <c:v>0.3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0.1</c:v>
                </c:pt>
                <c:pt idx="44">
                  <c:v>0.4</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783B-42F8-A021-FF1EA31A25C6}"/>
            </c:ext>
          </c:extLst>
        </c:ser>
        <c:ser>
          <c:idx val="1"/>
          <c:order val="1"/>
          <c:tx>
            <c:strRef>
              <c:f>'CPU003'!$C$1</c:f>
              <c:strCache>
                <c:ptCount val="1"/>
                <c:pt idx="0">
                  <c:v>Sys%</c:v>
                </c:pt>
              </c:strCache>
            </c:strRef>
          </c:tx>
          <c:invertIfNegative val="0"/>
          <c:cat>
            <c:numRef>
              <c:f>'CPU003'!$A$2:$A$57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'CPU003'!$C$2:$C$57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6-783B-42F8-A021-FF1EA31A25C6}"/>
            </c:ext>
          </c:extLst>
        </c:ser>
        <c:ser>
          <c:idx val="2"/>
          <c:order val="2"/>
          <c:tx>
            <c:strRef>
              <c:f>'CPU003'!$D$1</c:f>
              <c:strCache>
                <c:ptCount val="1"/>
                <c:pt idx="0">
                  <c:v>Wait%</c:v>
                </c:pt>
              </c:strCache>
            </c:strRef>
          </c:tx>
          <c:invertIfNegative val="0"/>
          <c:cat>
            <c:numRef>
              <c:f>'CPU003'!$A$2:$A$57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'CPU003'!$D$2:$D$57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783B-42F8-A021-FF1EA31A25C6}"/>
            </c:ext>
          </c:extLst>
        </c:ser>
        <c:ser>
          <c:idx val="3"/>
          <c:order val="3"/>
          <c:tx>
            <c:strRef>
              <c:f>'CPU003'!$E$1</c:f>
              <c:strCache>
                <c:ptCount val="1"/>
                <c:pt idx="0">
                  <c:v>Idle%</c:v>
                </c:pt>
              </c:strCache>
            </c:strRef>
          </c:tx>
          <c:invertIfNegative val="0"/>
          <c:cat>
            <c:numRef>
              <c:f>'CPU003'!$A$2:$A$57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'CPU003'!$E$2:$E$57</c:f>
              <c:numCache>
                <c:formatCode>General</c:formatCode>
                <c:ptCount val="56"/>
                <c:pt idx="0">
                  <c:v>100</c:v>
                </c:pt>
                <c:pt idx="1">
                  <c:v>99.5</c:v>
                </c:pt>
                <c:pt idx="2">
                  <c:v>99.9</c:v>
                </c:pt>
                <c:pt idx="3">
                  <c:v>99.9</c:v>
                </c:pt>
                <c:pt idx="4">
                  <c:v>100</c:v>
                </c:pt>
                <c:pt idx="5">
                  <c:v>99.3</c:v>
                </c:pt>
                <c:pt idx="6">
                  <c:v>100</c:v>
                </c:pt>
                <c:pt idx="7">
                  <c:v>99.9</c:v>
                </c:pt>
                <c:pt idx="8">
                  <c:v>100</c:v>
                </c:pt>
                <c:pt idx="9">
                  <c:v>99.9</c:v>
                </c:pt>
                <c:pt idx="10">
                  <c:v>99.7</c:v>
                </c:pt>
                <c:pt idx="11">
                  <c:v>99.9</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99.9</c:v>
                </c:pt>
                <c:pt idx="28">
                  <c:v>99.9</c:v>
                </c:pt>
                <c:pt idx="29">
                  <c:v>100</c:v>
                </c:pt>
                <c:pt idx="30">
                  <c:v>100</c:v>
                </c:pt>
                <c:pt idx="31">
                  <c:v>99.9</c:v>
                </c:pt>
                <c:pt idx="32">
                  <c:v>99.9</c:v>
                </c:pt>
                <c:pt idx="33">
                  <c:v>99.9</c:v>
                </c:pt>
                <c:pt idx="34">
                  <c:v>100</c:v>
                </c:pt>
                <c:pt idx="35">
                  <c:v>100</c:v>
                </c:pt>
                <c:pt idx="36">
                  <c:v>99.9</c:v>
                </c:pt>
                <c:pt idx="37">
                  <c:v>100</c:v>
                </c:pt>
                <c:pt idx="38">
                  <c:v>100</c:v>
                </c:pt>
                <c:pt idx="39">
                  <c:v>99.9</c:v>
                </c:pt>
                <c:pt idx="40">
                  <c:v>100</c:v>
                </c:pt>
                <c:pt idx="41">
                  <c:v>100</c:v>
                </c:pt>
                <c:pt idx="42">
                  <c:v>100</c:v>
                </c:pt>
                <c:pt idx="43">
                  <c:v>99.9</c:v>
                </c:pt>
                <c:pt idx="44">
                  <c:v>99.6</c:v>
                </c:pt>
                <c:pt idx="45">
                  <c:v>100</c:v>
                </c:pt>
                <c:pt idx="46">
                  <c:v>100</c:v>
                </c:pt>
                <c:pt idx="47">
                  <c:v>100</c:v>
                </c:pt>
                <c:pt idx="48">
                  <c:v>99.9</c:v>
                </c:pt>
                <c:pt idx="49">
                  <c:v>100</c:v>
                </c:pt>
                <c:pt idx="50">
                  <c:v>100</c:v>
                </c:pt>
                <c:pt idx="51">
                  <c:v>99.9</c:v>
                </c:pt>
                <c:pt idx="52">
                  <c:v>100</c:v>
                </c:pt>
                <c:pt idx="53">
                  <c:v>100</c:v>
                </c:pt>
                <c:pt idx="54">
                  <c:v>99.9</c:v>
                </c:pt>
                <c:pt idx="55">
                  <c:v>99.9</c:v>
                </c:pt>
              </c:numCache>
            </c:numRef>
          </c:val>
          <c:extLst>
            <c:ext xmlns:c16="http://schemas.microsoft.com/office/drawing/2014/chart" uri="{C3380CC4-5D6E-409C-BE32-E72D297353CC}">
              <c16:uniqueId val="{00000008-783B-42F8-A021-FF1EA31A25C6}"/>
            </c:ext>
          </c:extLst>
        </c:ser>
        <c:ser>
          <c:idx val="4"/>
          <c:order val="4"/>
          <c:tx>
            <c:strRef>
              <c:f>'CPU003'!$F$1</c:f>
              <c:strCache>
                <c:ptCount val="1"/>
                <c:pt idx="0">
                  <c:v>Steal%</c:v>
                </c:pt>
              </c:strCache>
            </c:strRef>
          </c:tx>
          <c:invertIfNegative val="0"/>
          <c:cat>
            <c:numRef>
              <c:f>'CPU003'!$A$2:$A$57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'CPU003'!$F$2:$F$57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783B-42F8-A021-FF1EA31A25C6}"/>
            </c:ext>
          </c:extLst>
        </c:ser>
        <c:dLbls>
          <c:showLegendKey val="0"/>
          <c:showVal val="0"/>
          <c:showCatName val="0"/>
          <c:showSerName val="0"/>
          <c:showPercent val="0"/>
          <c:showBubbleSize val="0"/>
        </c:dLbls>
        <c:gapWidth val="0"/>
        <c:overlap val="100"/>
        <c:axId val="686406608"/>
        <c:axId val="686404312"/>
      </c:barChart>
      <c:catAx>
        <c:axId val="68640660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6404312"/>
        <c:crosses val="autoZero"/>
        <c:auto val="0"/>
        <c:lblAlgn val="ctr"/>
        <c:lblOffset val="100"/>
        <c:noMultiLvlLbl val="0"/>
      </c:catAx>
      <c:valAx>
        <c:axId val="68640431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6406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4 localhost  2023-01-02</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'CPU004'!$B$2:$B$57</c:f>
              <c:numCache>
                <c:formatCode>General</c:formatCode>
                <c:ptCount val="56"/>
                <c:pt idx="0">
                  <c:v>0</c:v>
                </c:pt>
                <c:pt idx="1">
                  <c:v>0.1</c:v>
                </c:pt>
                <c:pt idx="2">
                  <c:v>0</c:v>
                </c:pt>
                <c:pt idx="3">
                  <c:v>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5-2902-4ADA-855C-19CA08F66DA1}"/>
            </c:ext>
          </c:extLst>
        </c:ser>
        <c:ser>
          <c:idx val="1"/>
          <c:order val="1"/>
          <c:tx>
            <c:strRef>
              <c:f>'CPU004'!$C$1</c:f>
              <c:strCache>
                <c:ptCount val="1"/>
                <c:pt idx="0">
                  <c:v>Sys%</c:v>
                </c:pt>
              </c:strCache>
            </c:strRef>
          </c:tx>
          <c:invertIfNegative val="0"/>
          <c:cat>
            <c:numRef>
              <c:f>'CPU004'!$A$2:$A$57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'CPU004'!$C$2:$C$57</c:f>
              <c:numCache>
                <c:formatCode>General</c:formatCode>
                <c:ptCount val="56"/>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6-2902-4ADA-855C-19CA08F66DA1}"/>
            </c:ext>
          </c:extLst>
        </c:ser>
        <c:ser>
          <c:idx val="2"/>
          <c:order val="2"/>
          <c:tx>
            <c:strRef>
              <c:f>'CPU004'!$D$1</c:f>
              <c:strCache>
                <c:ptCount val="1"/>
                <c:pt idx="0">
                  <c:v>Wait%</c:v>
                </c:pt>
              </c:strCache>
            </c:strRef>
          </c:tx>
          <c:invertIfNegative val="0"/>
          <c:cat>
            <c:numRef>
              <c:f>'CPU004'!$A$2:$A$57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'CPU004'!$D$2:$D$57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2902-4ADA-855C-19CA08F66DA1}"/>
            </c:ext>
          </c:extLst>
        </c:ser>
        <c:ser>
          <c:idx val="3"/>
          <c:order val="3"/>
          <c:tx>
            <c:strRef>
              <c:f>'CPU004'!$E$1</c:f>
              <c:strCache>
                <c:ptCount val="1"/>
                <c:pt idx="0">
                  <c:v>Idle%</c:v>
                </c:pt>
              </c:strCache>
            </c:strRef>
          </c:tx>
          <c:invertIfNegative val="0"/>
          <c:cat>
            <c:numRef>
              <c:f>'CPU004'!$A$2:$A$57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'CPU004'!$E$2:$E$57</c:f>
              <c:numCache>
                <c:formatCode>General</c:formatCode>
                <c:ptCount val="56"/>
                <c:pt idx="0">
                  <c:v>99.2</c:v>
                </c:pt>
                <c:pt idx="1">
                  <c:v>99.9</c:v>
                </c:pt>
                <c:pt idx="2">
                  <c:v>100</c:v>
                </c:pt>
                <c:pt idx="3">
                  <c:v>99.9</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99.3</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100</c:v>
                </c:pt>
                <c:pt idx="49">
                  <c:v>100</c:v>
                </c:pt>
                <c:pt idx="50">
                  <c:v>100</c:v>
                </c:pt>
                <c:pt idx="51">
                  <c:v>99.9</c:v>
                </c:pt>
                <c:pt idx="52">
                  <c:v>100</c:v>
                </c:pt>
                <c:pt idx="53">
                  <c:v>100</c:v>
                </c:pt>
                <c:pt idx="54">
                  <c:v>100</c:v>
                </c:pt>
                <c:pt idx="55">
                  <c:v>100</c:v>
                </c:pt>
              </c:numCache>
            </c:numRef>
          </c:val>
          <c:extLst>
            <c:ext xmlns:c16="http://schemas.microsoft.com/office/drawing/2014/chart" uri="{C3380CC4-5D6E-409C-BE32-E72D297353CC}">
              <c16:uniqueId val="{00000008-2902-4ADA-855C-19CA08F66DA1}"/>
            </c:ext>
          </c:extLst>
        </c:ser>
        <c:ser>
          <c:idx val="4"/>
          <c:order val="4"/>
          <c:tx>
            <c:strRef>
              <c:f>'CPU004'!$F$1</c:f>
              <c:strCache>
                <c:ptCount val="1"/>
                <c:pt idx="0">
                  <c:v>Steal%</c:v>
                </c:pt>
              </c:strCache>
            </c:strRef>
          </c:tx>
          <c:invertIfNegative val="0"/>
          <c:cat>
            <c:numRef>
              <c:f>'CPU004'!$A$2:$A$57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'CPU004'!$F$2:$F$57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2902-4ADA-855C-19CA08F66DA1}"/>
            </c:ext>
          </c:extLst>
        </c:ser>
        <c:dLbls>
          <c:showLegendKey val="0"/>
          <c:showVal val="0"/>
          <c:showCatName val="0"/>
          <c:showSerName val="0"/>
          <c:showPercent val="0"/>
          <c:showBubbleSize val="0"/>
        </c:dLbls>
        <c:gapWidth val="0"/>
        <c:overlap val="100"/>
        <c:axId val="686406936"/>
        <c:axId val="686407264"/>
      </c:barChart>
      <c:catAx>
        <c:axId val="686406936"/>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6407264"/>
        <c:crosses val="autoZero"/>
        <c:auto val="0"/>
        <c:lblAlgn val="ctr"/>
        <c:lblOffset val="100"/>
        <c:noMultiLvlLbl val="0"/>
      </c:catAx>
      <c:valAx>
        <c:axId val="686407264"/>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6406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5 localhost  2023-01-02</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'CPU005'!$B$2:$B$57</c:f>
              <c:numCache>
                <c:formatCode>General</c:formatCode>
                <c:ptCount val="56"/>
                <c:pt idx="0">
                  <c:v>5.6</c:v>
                </c:pt>
                <c:pt idx="1">
                  <c:v>0.7</c:v>
                </c:pt>
                <c:pt idx="2">
                  <c:v>2.4</c:v>
                </c:pt>
                <c:pt idx="3">
                  <c:v>1.2</c:v>
                </c:pt>
                <c:pt idx="4">
                  <c:v>3</c:v>
                </c:pt>
                <c:pt idx="5">
                  <c:v>1.8</c:v>
                </c:pt>
                <c:pt idx="6">
                  <c:v>1.4</c:v>
                </c:pt>
                <c:pt idx="7">
                  <c:v>0.7</c:v>
                </c:pt>
                <c:pt idx="8">
                  <c:v>3.2</c:v>
                </c:pt>
                <c:pt idx="9">
                  <c:v>2.8</c:v>
                </c:pt>
                <c:pt idx="10">
                  <c:v>3.3</c:v>
                </c:pt>
                <c:pt idx="11">
                  <c:v>1</c:v>
                </c:pt>
                <c:pt idx="12">
                  <c:v>4.7</c:v>
                </c:pt>
                <c:pt idx="13">
                  <c:v>0.6</c:v>
                </c:pt>
                <c:pt idx="14">
                  <c:v>3.6</c:v>
                </c:pt>
                <c:pt idx="15">
                  <c:v>2.5</c:v>
                </c:pt>
                <c:pt idx="16">
                  <c:v>1</c:v>
                </c:pt>
                <c:pt idx="17">
                  <c:v>0.5</c:v>
                </c:pt>
                <c:pt idx="18">
                  <c:v>3.5</c:v>
                </c:pt>
                <c:pt idx="19">
                  <c:v>2.7</c:v>
                </c:pt>
                <c:pt idx="20">
                  <c:v>1.8</c:v>
                </c:pt>
                <c:pt idx="21">
                  <c:v>2.2999999999999998</c:v>
                </c:pt>
                <c:pt idx="22">
                  <c:v>3.8</c:v>
                </c:pt>
                <c:pt idx="23">
                  <c:v>0.8</c:v>
                </c:pt>
                <c:pt idx="24">
                  <c:v>2.7</c:v>
                </c:pt>
                <c:pt idx="25">
                  <c:v>0.4</c:v>
                </c:pt>
                <c:pt idx="26">
                  <c:v>1.2</c:v>
                </c:pt>
                <c:pt idx="27">
                  <c:v>0.5</c:v>
                </c:pt>
                <c:pt idx="28">
                  <c:v>2.1</c:v>
                </c:pt>
                <c:pt idx="29">
                  <c:v>1.4</c:v>
                </c:pt>
                <c:pt idx="30">
                  <c:v>0.9</c:v>
                </c:pt>
                <c:pt idx="31">
                  <c:v>1.3</c:v>
                </c:pt>
                <c:pt idx="32">
                  <c:v>0.2</c:v>
                </c:pt>
                <c:pt idx="33">
                  <c:v>4.9000000000000004</c:v>
                </c:pt>
                <c:pt idx="34">
                  <c:v>1.3</c:v>
                </c:pt>
                <c:pt idx="35">
                  <c:v>2.2000000000000002</c:v>
                </c:pt>
                <c:pt idx="36">
                  <c:v>2.2999999999999998</c:v>
                </c:pt>
                <c:pt idx="37">
                  <c:v>2.7</c:v>
                </c:pt>
                <c:pt idx="38">
                  <c:v>0</c:v>
                </c:pt>
                <c:pt idx="39">
                  <c:v>3.7</c:v>
                </c:pt>
                <c:pt idx="40">
                  <c:v>0.2</c:v>
                </c:pt>
                <c:pt idx="41">
                  <c:v>1.5</c:v>
                </c:pt>
                <c:pt idx="42">
                  <c:v>2</c:v>
                </c:pt>
                <c:pt idx="43">
                  <c:v>2.7</c:v>
                </c:pt>
                <c:pt idx="44">
                  <c:v>2</c:v>
                </c:pt>
                <c:pt idx="45">
                  <c:v>4.4000000000000004</c:v>
                </c:pt>
                <c:pt idx="46">
                  <c:v>2.9</c:v>
                </c:pt>
                <c:pt idx="47">
                  <c:v>3.3</c:v>
                </c:pt>
                <c:pt idx="48">
                  <c:v>2</c:v>
                </c:pt>
                <c:pt idx="49">
                  <c:v>3.1</c:v>
                </c:pt>
                <c:pt idx="50">
                  <c:v>1</c:v>
                </c:pt>
                <c:pt idx="51">
                  <c:v>2.1</c:v>
                </c:pt>
                <c:pt idx="52">
                  <c:v>0.1</c:v>
                </c:pt>
                <c:pt idx="53">
                  <c:v>1.1000000000000001</c:v>
                </c:pt>
                <c:pt idx="54">
                  <c:v>0.3</c:v>
                </c:pt>
                <c:pt idx="55">
                  <c:v>1.4</c:v>
                </c:pt>
              </c:numCache>
            </c:numRef>
          </c:val>
          <c:extLst>
            <c:ext xmlns:c16="http://schemas.microsoft.com/office/drawing/2014/chart" uri="{C3380CC4-5D6E-409C-BE32-E72D297353CC}">
              <c16:uniqueId val="{00000005-47B7-4F6E-A35C-4AC75FEABF7D}"/>
            </c:ext>
          </c:extLst>
        </c:ser>
        <c:ser>
          <c:idx val="1"/>
          <c:order val="1"/>
          <c:tx>
            <c:strRef>
              <c:f>'CPU005'!$C$1</c:f>
              <c:strCache>
                <c:ptCount val="1"/>
                <c:pt idx="0">
                  <c:v>Sys%</c:v>
                </c:pt>
              </c:strCache>
            </c:strRef>
          </c:tx>
          <c:invertIfNegative val="0"/>
          <c:cat>
            <c:numRef>
              <c:f>'CPU005'!$A$2:$A$57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'CPU005'!$C$2:$C$57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6-47B7-4F6E-A35C-4AC75FEABF7D}"/>
            </c:ext>
          </c:extLst>
        </c:ser>
        <c:ser>
          <c:idx val="2"/>
          <c:order val="2"/>
          <c:tx>
            <c:strRef>
              <c:f>'CPU005'!$D$1</c:f>
              <c:strCache>
                <c:ptCount val="1"/>
                <c:pt idx="0">
                  <c:v>Wait%</c:v>
                </c:pt>
              </c:strCache>
            </c:strRef>
          </c:tx>
          <c:invertIfNegative val="0"/>
          <c:cat>
            <c:numRef>
              <c:f>'CPU005'!$A$2:$A$57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'CPU005'!$D$2:$D$57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47B7-4F6E-A35C-4AC75FEABF7D}"/>
            </c:ext>
          </c:extLst>
        </c:ser>
        <c:ser>
          <c:idx val="3"/>
          <c:order val="3"/>
          <c:tx>
            <c:strRef>
              <c:f>'CPU005'!$E$1</c:f>
              <c:strCache>
                <c:ptCount val="1"/>
                <c:pt idx="0">
                  <c:v>Idle%</c:v>
                </c:pt>
              </c:strCache>
            </c:strRef>
          </c:tx>
          <c:invertIfNegative val="0"/>
          <c:cat>
            <c:numRef>
              <c:f>'CPU005'!$A$2:$A$57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'CPU005'!$E$2:$E$57</c:f>
              <c:numCache>
                <c:formatCode>General</c:formatCode>
                <c:ptCount val="56"/>
                <c:pt idx="0">
                  <c:v>94.4</c:v>
                </c:pt>
                <c:pt idx="1">
                  <c:v>99.3</c:v>
                </c:pt>
                <c:pt idx="2">
                  <c:v>97.6</c:v>
                </c:pt>
                <c:pt idx="3">
                  <c:v>98.8</c:v>
                </c:pt>
                <c:pt idx="4">
                  <c:v>97</c:v>
                </c:pt>
                <c:pt idx="5">
                  <c:v>98.2</c:v>
                </c:pt>
                <c:pt idx="6">
                  <c:v>98.6</c:v>
                </c:pt>
                <c:pt idx="7">
                  <c:v>99.3</c:v>
                </c:pt>
                <c:pt idx="8">
                  <c:v>96.7</c:v>
                </c:pt>
                <c:pt idx="9">
                  <c:v>97.2</c:v>
                </c:pt>
                <c:pt idx="10">
                  <c:v>96.7</c:v>
                </c:pt>
                <c:pt idx="11">
                  <c:v>99</c:v>
                </c:pt>
                <c:pt idx="12">
                  <c:v>95.3</c:v>
                </c:pt>
                <c:pt idx="13">
                  <c:v>99.4</c:v>
                </c:pt>
                <c:pt idx="14">
                  <c:v>96.4</c:v>
                </c:pt>
                <c:pt idx="15">
                  <c:v>97.5</c:v>
                </c:pt>
                <c:pt idx="16">
                  <c:v>99</c:v>
                </c:pt>
                <c:pt idx="17">
                  <c:v>99.5</c:v>
                </c:pt>
                <c:pt idx="18">
                  <c:v>96.5</c:v>
                </c:pt>
                <c:pt idx="19">
                  <c:v>97.3</c:v>
                </c:pt>
                <c:pt idx="20">
                  <c:v>98.2</c:v>
                </c:pt>
                <c:pt idx="21">
                  <c:v>97.7</c:v>
                </c:pt>
                <c:pt idx="22">
                  <c:v>96.2</c:v>
                </c:pt>
                <c:pt idx="23">
                  <c:v>99.2</c:v>
                </c:pt>
                <c:pt idx="24">
                  <c:v>97.3</c:v>
                </c:pt>
                <c:pt idx="25">
                  <c:v>99.6</c:v>
                </c:pt>
                <c:pt idx="26">
                  <c:v>98.8</c:v>
                </c:pt>
                <c:pt idx="27">
                  <c:v>99.5</c:v>
                </c:pt>
                <c:pt idx="28">
                  <c:v>97.9</c:v>
                </c:pt>
                <c:pt idx="29">
                  <c:v>98.6</c:v>
                </c:pt>
                <c:pt idx="30">
                  <c:v>99.1</c:v>
                </c:pt>
                <c:pt idx="31">
                  <c:v>98.7</c:v>
                </c:pt>
                <c:pt idx="32">
                  <c:v>99.8</c:v>
                </c:pt>
                <c:pt idx="33">
                  <c:v>95.1</c:v>
                </c:pt>
                <c:pt idx="34">
                  <c:v>98.7</c:v>
                </c:pt>
                <c:pt idx="35">
                  <c:v>97.8</c:v>
                </c:pt>
                <c:pt idx="36">
                  <c:v>97.6</c:v>
                </c:pt>
                <c:pt idx="37">
                  <c:v>97.2</c:v>
                </c:pt>
                <c:pt idx="38">
                  <c:v>100</c:v>
                </c:pt>
                <c:pt idx="39">
                  <c:v>96.3</c:v>
                </c:pt>
                <c:pt idx="40">
                  <c:v>99.8</c:v>
                </c:pt>
                <c:pt idx="41">
                  <c:v>98.5</c:v>
                </c:pt>
                <c:pt idx="42">
                  <c:v>98</c:v>
                </c:pt>
                <c:pt idx="43">
                  <c:v>97.3</c:v>
                </c:pt>
                <c:pt idx="44">
                  <c:v>98</c:v>
                </c:pt>
                <c:pt idx="45">
                  <c:v>95.6</c:v>
                </c:pt>
                <c:pt idx="46">
                  <c:v>97.1</c:v>
                </c:pt>
                <c:pt idx="47">
                  <c:v>96.7</c:v>
                </c:pt>
                <c:pt idx="48">
                  <c:v>98</c:v>
                </c:pt>
                <c:pt idx="49">
                  <c:v>96.9</c:v>
                </c:pt>
                <c:pt idx="50">
                  <c:v>99</c:v>
                </c:pt>
                <c:pt idx="51">
                  <c:v>97.9</c:v>
                </c:pt>
                <c:pt idx="52">
                  <c:v>99.9</c:v>
                </c:pt>
                <c:pt idx="53">
                  <c:v>98.9</c:v>
                </c:pt>
                <c:pt idx="54">
                  <c:v>99.7</c:v>
                </c:pt>
                <c:pt idx="55">
                  <c:v>98.6</c:v>
                </c:pt>
              </c:numCache>
            </c:numRef>
          </c:val>
          <c:extLst>
            <c:ext xmlns:c16="http://schemas.microsoft.com/office/drawing/2014/chart" uri="{C3380CC4-5D6E-409C-BE32-E72D297353CC}">
              <c16:uniqueId val="{00000008-47B7-4F6E-A35C-4AC75FEABF7D}"/>
            </c:ext>
          </c:extLst>
        </c:ser>
        <c:ser>
          <c:idx val="4"/>
          <c:order val="4"/>
          <c:tx>
            <c:strRef>
              <c:f>'CPU005'!$F$1</c:f>
              <c:strCache>
                <c:ptCount val="1"/>
                <c:pt idx="0">
                  <c:v>Steal%</c:v>
                </c:pt>
              </c:strCache>
            </c:strRef>
          </c:tx>
          <c:invertIfNegative val="0"/>
          <c:cat>
            <c:numRef>
              <c:f>'CPU005'!$A$2:$A$57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'CPU005'!$F$2:$F$57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47B7-4F6E-A35C-4AC75FEABF7D}"/>
            </c:ext>
          </c:extLst>
        </c:ser>
        <c:dLbls>
          <c:showLegendKey val="0"/>
          <c:showVal val="0"/>
          <c:showCatName val="0"/>
          <c:showSerName val="0"/>
          <c:showPercent val="0"/>
          <c:showBubbleSize val="0"/>
        </c:dLbls>
        <c:gapWidth val="0"/>
        <c:overlap val="100"/>
        <c:axId val="686395784"/>
        <c:axId val="686394472"/>
      </c:barChart>
      <c:catAx>
        <c:axId val="68639578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6394472"/>
        <c:crosses val="autoZero"/>
        <c:auto val="0"/>
        <c:lblAlgn val="ctr"/>
        <c:lblOffset val="100"/>
        <c:noMultiLvlLbl val="0"/>
      </c:catAx>
      <c:valAx>
        <c:axId val="686394472"/>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63957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6 localhost  2023-01-02</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'CPU006'!$B$2:$B$57</c:f>
              <c:numCache>
                <c:formatCode>General</c:formatCode>
                <c:ptCount val="56"/>
                <c:pt idx="0">
                  <c:v>3.2</c:v>
                </c:pt>
                <c:pt idx="1">
                  <c:v>1.4</c:v>
                </c:pt>
                <c:pt idx="2">
                  <c:v>0.5</c:v>
                </c:pt>
                <c:pt idx="3">
                  <c:v>2.5</c:v>
                </c:pt>
                <c:pt idx="4">
                  <c:v>2.4</c:v>
                </c:pt>
                <c:pt idx="5">
                  <c:v>0.4</c:v>
                </c:pt>
                <c:pt idx="6">
                  <c:v>1.3</c:v>
                </c:pt>
                <c:pt idx="7">
                  <c:v>1.4</c:v>
                </c:pt>
                <c:pt idx="8">
                  <c:v>2.2999999999999998</c:v>
                </c:pt>
                <c:pt idx="9">
                  <c:v>0</c:v>
                </c:pt>
                <c:pt idx="10">
                  <c:v>0</c:v>
                </c:pt>
                <c:pt idx="11">
                  <c:v>4.5999999999999996</c:v>
                </c:pt>
                <c:pt idx="12">
                  <c:v>0.2</c:v>
                </c:pt>
                <c:pt idx="13">
                  <c:v>3</c:v>
                </c:pt>
                <c:pt idx="14">
                  <c:v>0.9</c:v>
                </c:pt>
                <c:pt idx="15">
                  <c:v>1</c:v>
                </c:pt>
                <c:pt idx="16">
                  <c:v>0.6</c:v>
                </c:pt>
                <c:pt idx="17">
                  <c:v>3.5</c:v>
                </c:pt>
                <c:pt idx="18">
                  <c:v>0.8</c:v>
                </c:pt>
                <c:pt idx="19">
                  <c:v>0.7</c:v>
                </c:pt>
                <c:pt idx="20">
                  <c:v>1.3</c:v>
                </c:pt>
                <c:pt idx="21">
                  <c:v>1.1000000000000001</c:v>
                </c:pt>
                <c:pt idx="22">
                  <c:v>0.7</c:v>
                </c:pt>
                <c:pt idx="23">
                  <c:v>2.4</c:v>
                </c:pt>
                <c:pt idx="24">
                  <c:v>1.4</c:v>
                </c:pt>
                <c:pt idx="25">
                  <c:v>1.7</c:v>
                </c:pt>
                <c:pt idx="26">
                  <c:v>0.7</c:v>
                </c:pt>
                <c:pt idx="27">
                  <c:v>3.9</c:v>
                </c:pt>
                <c:pt idx="28">
                  <c:v>1.1000000000000001</c:v>
                </c:pt>
                <c:pt idx="29">
                  <c:v>1.7</c:v>
                </c:pt>
                <c:pt idx="30">
                  <c:v>2.5</c:v>
                </c:pt>
                <c:pt idx="31">
                  <c:v>1.4</c:v>
                </c:pt>
                <c:pt idx="32">
                  <c:v>0</c:v>
                </c:pt>
                <c:pt idx="33">
                  <c:v>0</c:v>
                </c:pt>
                <c:pt idx="34">
                  <c:v>0.9</c:v>
                </c:pt>
                <c:pt idx="35">
                  <c:v>1.5</c:v>
                </c:pt>
                <c:pt idx="36">
                  <c:v>1.6</c:v>
                </c:pt>
                <c:pt idx="37">
                  <c:v>0.8</c:v>
                </c:pt>
                <c:pt idx="38">
                  <c:v>4.9000000000000004</c:v>
                </c:pt>
                <c:pt idx="39">
                  <c:v>0.2</c:v>
                </c:pt>
                <c:pt idx="40">
                  <c:v>0.8</c:v>
                </c:pt>
                <c:pt idx="41">
                  <c:v>3</c:v>
                </c:pt>
                <c:pt idx="42">
                  <c:v>0.9</c:v>
                </c:pt>
                <c:pt idx="43">
                  <c:v>0.9</c:v>
                </c:pt>
                <c:pt idx="44">
                  <c:v>0.3</c:v>
                </c:pt>
                <c:pt idx="45">
                  <c:v>0.6</c:v>
                </c:pt>
                <c:pt idx="46">
                  <c:v>2.4</c:v>
                </c:pt>
                <c:pt idx="47">
                  <c:v>1.2</c:v>
                </c:pt>
                <c:pt idx="48">
                  <c:v>1.2</c:v>
                </c:pt>
                <c:pt idx="49">
                  <c:v>0.3</c:v>
                </c:pt>
                <c:pt idx="50">
                  <c:v>0.3</c:v>
                </c:pt>
                <c:pt idx="51">
                  <c:v>2.8</c:v>
                </c:pt>
                <c:pt idx="52">
                  <c:v>1.3</c:v>
                </c:pt>
                <c:pt idx="53">
                  <c:v>1.1000000000000001</c:v>
                </c:pt>
                <c:pt idx="54">
                  <c:v>0.4</c:v>
                </c:pt>
                <c:pt idx="55">
                  <c:v>0.9</c:v>
                </c:pt>
              </c:numCache>
            </c:numRef>
          </c:val>
          <c:extLst>
            <c:ext xmlns:c16="http://schemas.microsoft.com/office/drawing/2014/chart" uri="{C3380CC4-5D6E-409C-BE32-E72D297353CC}">
              <c16:uniqueId val="{00000005-DB19-4F52-AE1F-3F45FF04B66D}"/>
            </c:ext>
          </c:extLst>
        </c:ser>
        <c:ser>
          <c:idx val="1"/>
          <c:order val="1"/>
          <c:tx>
            <c:strRef>
              <c:f>'CPU006'!$C$1</c:f>
              <c:strCache>
                <c:ptCount val="1"/>
                <c:pt idx="0">
                  <c:v>Sys%</c:v>
                </c:pt>
              </c:strCache>
            </c:strRef>
          </c:tx>
          <c:invertIfNegative val="0"/>
          <c:cat>
            <c:numRef>
              <c:f>'CPU006'!$A$2:$A$57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'CPU006'!$C$2:$C$57</c:f>
              <c:numCache>
                <c:formatCode>General</c:formatCode>
                <c:ptCount val="56"/>
                <c:pt idx="0">
                  <c:v>4.8</c:v>
                </c:pt>
                <c:pt idx="1">
                  <c:v>0</c:v>
                </c:pt>
                <c:pt idx="2">
                  <c:v>0</c:v>
                </c:pt>
                <c:pt idx="3">
                  <c:v>0</c:v>
                </c:pt>
                <c:pt idx="4">
                  <c:v>0</c:v>
                </c:pt>
                <c:pt idx="5">
                  <c:v>0</c:v>
                </c:pt>
                <c:pt idx="6">
                  <c:v>0</c:v>
                </c:pt>
                <c:pt idx="7">
                  <c:v>0</c:v>
                </c:pt>
                <c:pt idx="8">
                  <c:v>0</c:v>
                </c:pt>
                <c:pt idx="9">
                  <c:v>0</c:v>
                </c:pt>
                <c:pt idx="10">
                  <c:v>0.1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0.1</c:v>
                </c:pt>
                <c:pt idx="45">
                  <c:v>0</c:v>
                </c:pt>
                <c:pt idx="46">
                  <c:v>0</c:v>
                </c:pt>
                <c:pt idx="47">
                  <c:v>0</c:v>
                </c:pt>
                <c:pt idx="48">
                  <c:v>0</c:v>
                </c:pt>
                <c:pt idx="49">
                  <c:v>0</c:v>
                </c:pt>
                <c:pt idx="50">
                  <c:v>0.1</c:v>
                </c:pt>
                <c:pt idx="51">
                  <c:v>0</c:v>
                </c:pt>
                <c:pt idx="52">
                  <c:v>0</c:v>
                </c:pt>
                <c:pt idx="53">
                  <c:v>0</c:v>
                </c:pt>
                <c:pt idx="54">
                  <c:v>0</c:v>
                </c:pt>
                <c:pt idx="55">
                  <c:v>0</c:v>
                </c:pt>
              </c:numCache>
            </c:numRef>
          </c:val>
          <c:extLst>
            <c:ext xmlns:c16="http://schemas.microsoft.com/office/drawing/2014/chart" uri="{C3380CC4-5D6E-409C-BE32-E72D297353CC}">
              <c16:uniqueId val="{00000006-DB19-4F52-AE1F-3F45FF04B66D}"/>
            </c:ext>
          </c:extLst>
        </c:ser>
        <c:ser>
          <c:idx val="2"/>
          <c:order val="2"/>
          <c:tx>
            <c:strRef>
              <c:f>'CPU006'!$D$1</c:f>
              <c:strCache>
                <c:ptCount val="1"/>
                <c:pt idx="0">
                  <c:v>Wait%</c:v>
                </c:pt>
              </c:strCache>
            </c:strRef>
          </c:tx>
          <c:invertIfNegative val="0"/>
          <c:cat>
            <c:numRef>
              <c:f>'CPU006'!$A$2:$A$57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'CPU006'!$D$2:$D$57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DB19-4F52-AE1F-3F45FF04B66D}"/>
            </c:ext>
          </c:extLst>
        </c:ser>
        <c:ser>
          <c:idx val="3"/>
          <c:order val="3"/>
          <c:tx>
            <c:strRef>
              <c:f>'CPU006'!$E$1</c:f>
              <c:strCache>
                <c:ptCount val="1"/>
                <c:pt idx="0">
                  <c:v>Idle%</c:v>
                </c:pt>
              </c:strCache>
            </c:strRef>
          </c:tx>
          <c:invertIfNegative val="0"/>
          <c:cat>
            <c:numRef>
              <c:f>'CPU006'!$A$2:$A$57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'CPU006'!$E$2:$E$57</c:f>
              <c:numCache>
                <c:formatCode>General</c:formatCode>
                <c:ptCount val="56"/>
                <c:pt idx="0">
                  <c:v>92</c:v>
                </c:pt>
                <c:pt idx="1">
                  <c:v>98.6</c:v>
                </c:pt>
                <c:pt idx="2">
                  <c:v>99.5</c:v>
                </c:pt>
                <c:pt idx="3">
                  <c:v>97.4</c:v>
                </c:pt>
                <c:pt idx="4">
                  <c:v>97.5</c:v>
                </c:pt>
                <c:pt idx="5">
                  <c:v>99.6</c:v>
                </c:pt>
                <c:pt idx="6">
                  <c:v>98.7</c:v>
                </c:pt>
                <c:pt idx="7">
                  <c:v>98.6</c:v>
                </c:pt>
                <c:pt idx="8">
                  <c:v>97.6</c:v>
                </c:pt>
                <c:pt idx="9">
                  <c:v>99.9</c:v>
                </c:pt>
                <c:pt idx="10">
                  <c:v>99.9</c:v>
                </c:pt>
                <c:pt idx="11">
                  <c:v>95.4</c:v>
                </c:pt>
                <c:pt idx="12">
                  <c:v>99.8</c:v>
                </c:pt>
                <c:pt idx="13">
                  <c:v>97</c:v>
                </c:pt>
                <c:pt idx="14">
                  <c:v>99.1</c:v>
                </c:pt>
                <c:pt idx="15">
                  <c:v>98.9</c:v>
                </c:pt>
                <c:pt idx="16">
                  <c:v>99.4</c:v>
                </c:pt>
                <c:pt idx="17">
                  <c:v>96.5</c:v>
                </c:pt>
                <c:pt idx="18">
                  <c:v>99.2</c:v>
                </c:pt>
                <c:pt idx="19">
                  <c:v>99.3</c:v>
                </c:pt>
                <c:pt idx="20">
                  <c:v>98.6</c:v>
                </c:pt>
                <c:pt idx="21">
                  <c:v>98.9</c:v>
                </c:pt>
                <c:pt idx="22">
                  <c:v>99.3</c:v>
                </c:pt>
                <c:pt idx="23">
                  <c:v>97.5</c:v>
                </c:pt>
                <c:pt idx="24">
                  <c:v>98.5</c:v>
                </c:pt>
                <c:pt idx="25">
                  <c:v>98.3</c:v>
                </c:pt>
                <c:pt idx="26">
                  <c:v>99.3</c:v>
                </c:pt>
                <c:pt idx="27">
                  <c:v>96.1</c:v>
                </c:pt>
                <c:pt idx="28">
                  <c:v>98.9</c:v>
                </c:pt>
                <c:pt idx="29">
                  <c:v>98.3</c:v>
                </c:pt>
                <c:pt idx="30">
                  <c:v>97.5</c:v>
                </c:pt>
                <c:pt idx="31">
                  <c:v>98.6</c:v>
                </c:pt>
                <c:pt idx="32">
                  <c:v>99.9</c:v>
                </c:pt>
                <c:pt idx="33">
                  <c:v>99.9</c:v>
                </c:pt>
                <c:pt idx="34">
                  <c:v>99.1</c:v>
                </c:pt>
                <c:pt idx="35">
                  <c:v>98.4</c:v>
                </c:pt>
                <c:pt idx="36">
                  <c:v>98.3</c:v>
                </c:pt>
                <c:pt idx="37">
                  <c:v>99.2</c:v>
                </c:pt>
                <c:pt idx="38">
                  <c:v>95.1</c:v>
                </c:pt>
                <c:pt idx="39">
                  <c:v>99.8</c:v>
                </c:pt>
                <c:pt idx="40">
                  <c:v>99.1</c:v>
                </c:pt>
                <c:pt idx="41">
                  <c:v>97</c:v>
                </c:pt>
                <c:pt idx="42">
                  <c:v>99.1</c:v>
                </c:pt>
                <c:pt idx="43">
                  <c:v>99.1</c:v>
                </c:pt>
                <c:pt idx="44">
                  <c:v>99.6</c:v>
                </c:pt>
                <c:pt idx="45">
                  <c:v>99.4</c:v>
                </c:pt>
                <c:pt idx="46">
                  <c:v>97.6</c:v>
                </c:pt>
                <c:pt idx="47">
                  <c:v>98.8</c:v>
                </c:pt>
                <c:pt idx="48">
                  <c:v>98.8</c:v>
                </c:pt>
                <c:pt idx="49">
                  <c:v>99.7</c:v>
                </c:pt>
                <c:pt idx="50">
                  <c:v>99.6</c:v>
                </c:pt>
                <c:pt idx="51">
                  <c:v>97.1</c:v>
                </c:pt>
                <c:pt idx="52">
                  <c:v>98.7</c:v>
                </c:pt>
                <c:pt idx="53">
                  <c:v>98.9</c:v>
                </c:pt>
                <c:pt idx="54">
                  <c:v>99.6</c:v>
                </c:pt>
                <c:pt idx="55">
                  <c:v>99</c:v>
                </c:pt>
              </c:numCache>
            </c:numRef>
          </c:val>
          <c:extLst>
            <c:ext xmlns:c16="http://schemas.microsoft.com/office/drawing/2014/chart" uri="{C3380CC4-5D6E-409C-BE32-E72D297353CC}">
              <c16:uniqueId val="{00000008-DB19-4F52-AE1F-3F45FF04B66D}"/>
            </c:ext>
          </c:extLst>
        </c:ser>
        <c:ser>
          <c:idx val="4"/>
          <c:order val="4"/>
          <c:tx>
            <c:strRef>
              <c:f>'CPU006'!$F$1</c:f>
              <c:strCache>
                <c:ptCount val="1"/>
                <c:pt idx="0">
                  <c:v>Steal%</c:v>
                </c:pt>
              </c:strCache>
            </c:strRef>
          </c:tx>
          <c:invertIfNegative val="0"/>
          <c:cat>
            <c:numRef>
              <c:f>'CPU006'!$A$2:$A$57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'CPU006'!$F$2:$F$57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DB19-4F52-AE1F-3F45FF04B66D}"/>
            </c:ext>
          </c:extLst>
        </c:ser>
        <c:dLbls>
          <c:showLegendKey val="0"/>
          <c:showVal val="0"/>
          <c:showCatName val="0"/>
          <c:showSerName val="0"/>
          <c:showPercent val="0"/>
          <c:showBubbleSize val="0"/>
        </c:dLbls>
        <c:gapWidth val="0"/>
        <c:overlap val="100"/>
        <c:axId val="686394800"/>
        <c:axId val="686393488"/>
      </c:barChart>
      <c:catAx>
        <c:axId val="68639480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6393488"/>
        <c:crosses val="autoZero"/>
        <c:auto val="0"/>
        <c:lblAlgn val="ctr"/>
        <c:lblOffset val="100"/>
        <c:noMultiLvlLbl val="0"/>
      </c:catAx>
      <c:valAx>
        <c:axId val="686393488"/>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639480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7 localhost  2023-01-02</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'CPU007'!$B$2:$B$57</c:f>
              <c:numCache>
                <c:formatCode>General</c:formatCode>
                <c:ptCount val="56"/>
                <c:pt idx="0">
                  <c:v>0.8</c:v>
                </c:pt>
                <c:pt idx="1">
                  <c:v>2.2999999999999998</c:v>
                </c:pt>
                <c:pt idx="2">
                  <c:v>1.8</c:v>
                </c:pt>
                <c:pt idx="3">
                  <c:v>1.9</c:v>
                </c:pt>
                <c:pt idx="4">
                  <c:v>0.4</c:v>
                </c:pt>
                <c:pt idx="5">
                  <c:v>1.5</c:v>
                </c:pt>
                <c:pt idx="6">
                  <c:v>0.7</c:v>
                </c:pt>
                <c:pt idx="7">
                  <c:v>2.6</c:v>
                </c:pt>
                <c:pt idx="8">
                  <c:v>0.2</c:v>
                </c:pt>
                <c:pt idx="9">
                  <c:v>0.3</c:v>
                </c:pt>
                <c:pt idx="10">
                  <c:v>0.1</c:v>
                </c:pt>
                <c:pt idx="11">
                  <c:v>0.2</c:v>
                </c:pt>
                <c:pt idx="12">
                  <c:v>0.2</c:v>
                </c:pt>
                <c:pt idx="13">
                  <c:v>1.8</c:v>
                </c:pt>
                <c:pt idx="14">
                  <c:v>1</c:v>
                </c:pt>
                <c:pt idx="15">
                  <c:v>1.4</c:v>
                </c:pt>
                <c:pt idx="16">
                  <c:v>0</c:v>
                </c:pt>
                <c:pt idx="17">
                  <c:v>1.8</c:v>
                </c:pt>
                <c:pt idx="18">
                  <c:v>1.4</c:v>
                </c:pt>
                <c:pt idx="19">
                  <c:v>0.8</c:v>
                </c:pt>
                <c:pt idx="20">
                  <c:v>1.8</c:v>
                </c:pt>
                <c:pt idx="21">
                  <c:v>1.6</c:v>
                </c:pt>
                <c:pt idx="22">
                  <c:v>0.4</c:v>
                </c:pt>
                <c:pt idx="23">
                  <c:v>1.5</c:v>
                </c:pt>
                <c:pt idx="24">
                  <c:v>1.6</c:v>
                </c:pt>
                <c:pt idx="25">
                  <c:v>2.2999999999999998</c:v>
                </c:pt>
                <c:pt idx="26">
                  <c:v>0</c:v>
                </c:pt>
                <c:pt idx="27">
                  <c:v>0</c:v>
                </c:pt>
                <c:pt idx="28">
                  <c:v>0.6</c:v>
                </c:pt>
                <c:pt idx="29">
                  <c:v>1.1000000000000001</c:v>
                </c:pt>
                <c:pt idx="30">
                  <c:v>1.8</c:v>
                </c:pt>
                <c:pt idx="31">
                  <c:v>1.6</c:v>
                </c:pt>
                <c:pt idx="32">
                  <c:v>1.4</c:v>
                </c:pt>
                <c:pt idx="33">
                  <c:v>0.2</c:v>
                </c:pt>
                <c:pt idx="34">
                  <c:v>2.2999999999999998</c:v>
                </c:pt>
                <c:pt idx="35">
                  <c:v>0.5</c:v>
                </c:pt>
                <c:pt idx="36">
                  <c:v>1.5</c:v>
                </c:pt>
                <c:pt idx="37">
                  <c:v>0.8</c:v>
                </c:pt>
                <c:pt idx="38">
                  <c:v>0.1</c:v>
                </c:pt>
                <c:pt idx="39">
                  <c:v>1.8</c:v>
                </c:pt>
                <c:pt idx="40">
                  <c:v>1.5</c:v>
                </c:pt>
                <c:pt idx="41">
                  <c:v>0.9</c:v>
                </c:pt>
                <c:pt idx="42">
                  <c:v>0.7</c:v>
                </c:pt>
                <c:pt idx="43">
                  <c:v>0.5</c:v>
                </c:pt>
                <c:pt idx="44">
                  <c:v>1.1000000000000001</c:v>
                </c:pt>
                <c:pt idx="45">
                  <c:v>0.6</c:v>
                </c:pt>
                <c:pt idx="46">
                  <c:v>0</c:v>
                </c:pt>
                <c:pt idx="47">
                  <c:v>1.1000000000000001</c:v>
                </c:pt>
                <c:pt idx="48">
                  <c:v>1.6</c:v>
                </c:pt>
                <c:pt idx="49">
                  <c:v>2</c:v>
                </c:pt>
                <c:pt idx="50">
                  <c:v>0.8</c:v>
                </c:pt>
                <c:pt idx="51">
                  <c:v>0.2</c:v>
                </c:pt>
                <c:pt idx="52">
                  <c:v>0.8</c:v>
                </c:pt>
                <c:pt idx="53">
                  <c:v>0.3</c:v>
                </c:pt>
                <c:pt idx="54">
                  <c:v>0</c:v>
                </c:pt>
                <c:pt idx="55">
                  <c:v>1</c:v>
                </c:pt>
              </c:numCache>
            </c:numRef>
          </c:val>
          <c:extLst>
            <c:ext xmlns:c16="http://schemas.microsoft.com/office/drawing/2014/chart" uri="{C3380CC4-5D6E-409C-BE32-E72D297353CC}">
              <c16:uniqueId val="{00000005-58AE-432C-91FD-BBB0C9B12BA6}"/>
            </c:ext>
          </c:extLst>
        </c:ser>
        <c:ser>
          <c:idx val="1"/>
          <c:order val="1"/>
          <c:tx>
            <c:strRef>
              <c:f>'CPU007'!$C$1</c:f>
              <c:strCache>
                <c:ptCount val="1"/>
                <c:pt idx="0">
                  <c:v>Sys%</c:v>
                </c:pt>
              </c:strCache>
            </c:strRef>
          </c:tx>
          <c:invertIfNegative val="0"/>
          <c:cat>
            <c:numRef>
              <c:f>'CPU007'!$A$2:$A$57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'CPU007'!$C$2:$C$57</c:f>
              <c:numCache>
                <c:formatCode>General</c:formatCode>
                <c:ptCount val="56"/>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6-58AE-432C-91FD-BBB0C9B12BA6}"/>
            </c:ext>
          </c:extLst>
        </c:ser>
        <c:ser>
          <c:idx val="2"/>
          <c:order val="2"/>
          <c:tx>
            <c:strRef>
              <c:f>'CPU007'!$D$1</c:f>
              <c:strCache>
                <c:ptCount val="1"/>
                <c:pt idx="0">
                  <c:v>Wait%</c:v>
                </c:pt>
              </c:strCache>
            </c:strRef>
          </c:tx>
          <c:invertIfNegative val="0"/>
          <c:cat>
            <c:numRef>
              <c:f>'CPU007'!$A$2:$A$57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'CPU007'!$D$2:$D$57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58AE-432C-91FD-BBB0C9B12BA6}"/>
            </c:ext>
          </c:extLst>
        </c:ser>
        <c:ser>
          <c:idx val="3"/>
          <c:order val="3"/>
          <c:tx>
            <c:strRef>
              <c:f>'CPU007'!$E$1</c:f>
              <c:strCache>
                <c:ptCount val="1"/>
                <c:pt idx="0">
                  <c:v>Idle%</c:v>
                </c:pt>
              </c:strCache>
            </c:strRef>
          </c:tx>
          <c:invertIfNegative val="0"/>
          <c:cat>
            <c:numRef>
              <c:f>'CPU007'!$A$2:$A$57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'CPU007'!$E$2:$E$57</c:f>
              <c:numCache>
                <c:formatCode>General</c:formatCode>
                <c:ptCount val="56"/>
                <c:pt idx="0">
                  <c:v>98.4</c:v>
                </c:pt>
                <c:pt idx="1">
                  <c:v>97.7</c:v>
                </c:pt>
                <c:pt idx="2">
                  <c:v>98.2</c:v>
                </c:pt>
                <c:pt idx="3">
                  <c:v>98.1</c:v>
                </c:pt>
                <c:pt idx="4">
                  <c:v>99.6</c:v>
                </c:pt>
                <c:pt idx="5">
                  <c:v>98.4</c:v>
                </c:pt>
                <c:pt idx="6">
                  <c:v>99.3</c:v>
                </c:pt>
                <c:pt idx="7">
                  <c:v>97.4</c:v>
                </c:pt>
                <c:pt idx="8">
                  <c:v>99.8</c:v>
                </c:pt>
                <c:pt idx="9">
                  <c:v>99.6</c:v>
                </c:pt>
                <c:pt idx="10">
                  <c:v>99.9</c:v>
                </c:pt>
                <c:pt idx="11">
                  <c:v>99.8</c:v>
                </c:pt>
                <c:pt idx="12">
                  <c:v>99.8</c:v>
                </c:pt>
                <c:pt idx="13">
                  <c:v>98.2</c:v>
                </c:pt>
                <c:pt idx="14">
                  <c:v>99</c:v>
                </c:pt>
                <c:pt idx="15">
                  <c:v>98.6</c:v>
                </c:pt>
                <c:pt idx="16">
                  <c:v>99.9</c:v>
                </c:pt>
                <c:pt idx="17">
                  <c:v>98.2</c:v>
                </c:pt>
                <c:pt idx="18">
                  <c:v>98.6</c:v>
                </c:pt>
                <c:pt idx="19">
                  <c:v>99.2</c:v>
                </c:pt>
                <c:pt idx="20">
                  <c:v>98.2</c:v>
                </c:pt>
                <c:pt idx="21">
                  <c:v>98.4</c:v>
                </c:pt>
                <c:pt idx="22">
                  <c:v>99.5</c:v>
                </c:pt>
                <c:pt idx="23">
                  <c:v>98.4</c:v>
                </c:pt>
                <c:pt idx="24">
                  <c:v>98.4</c:v>
                </c:pt>
                <c:pt idx="25">
                  <c:v>97.7</c:v>
                </c:pt>
                <c:pt idx="26">
                  <c:v>99.9</c:v>
                </c:pt>
                <c:pt idx="27">
                  <c:v>99.9</c:v>
                </c:pt>
                <c:pt idx="28">
                  <c:v>99.3</c:v>
                </c:pt>
                <c:pt idx="29">
                  <c:v>98.8</c:v>
                </c:pt>
                <c:pt idx="30">
                  <c:v>98.2</c:v>
                </c:pt>
                <c:pt idx="31">
                  <c:v>98.4</c:v>
                </c:pt>
                <c:pt idx="32">
                  <c:v>98.5</c:v>
                </c:pt>
                <c:pt idx="33">
                  <c:v>99.8</c:v>
                </c:pt>
                <c:pt idx="34">
                  <c:v>97.7</c:v>
                </c:pt>
                <c:pt idx="35">
                  <c:v>99.5</c:v>
                </c:pt>
                <c:pt idx="36">
                  <c:v>98.5</c:v>
                </c:pt>
                <c:pt idx="37">
                  <c:v>99.2</c:v>
                </c:pt>
                <c:pt idx="38">
                  <c:v>99.8</c:v>
                </c:pt>
                <c:pt idx="39">
                  <c:v>98.2</c:v>
                </c:pt>
                <c:pt idx="40">
                  <c:v>98.5</c:v>
                </c:pt>
                <c:pt idx="41">
                  <c:v>99.1</c:v>
                </c:pt>
                <c:pt idx="42">
                  <c:v>99.3</c:v>
                </c:pt>
                <c:pt idx="43">
                  <c:v>99.4</c:v>
                </c:pt>
                <c:pt idx="44">
                  <c:v>98.8</c:v>
                </c:pt>
                <c:pt idx="45">
                  <c:v>99.4</c:v>
                </c:pt>
                <c:pt idx="46">
                  <c:v>99.9</c:v>
                </c:pt>
                <c:pt idx="47">
                  <c:v>98.9</c:v>
                </c:pt>
                <c:pt idx="48">
                  <c:v>98.4</c:v>
                </c:pt>
                <c:pt idx="49">
                  <c:v>98</c:v>
                </c:pt>
                <c:pt idx="50">
                  <c:v>99.2</c:v>
                </c:pt>
                <c:pt idx="51">
                  <c:v>99.7</c:v>
                </c:pt>
                <c:pt idx="52">
                  <c:v>99.2</c:v>
                </c:pt>
                <c:pt idx="53">
                  <c:v>99.7</c:v>
                </c:pt>
                <c:pt idx="54">
                  <c:v>99.9</c:v>
                </c:pt>
                <c:pt idx="55">
                  <c:v>98.9</c:v>
                </c:pt>
              </c:numCache>
            </c:numRef>
          </c:val>
          <c:extLst>
            <c:ext xmlns:c16="http://schemas.microsoft.com/office/drawing/2014/chart" uri="{C3380CC4-5D6E-409C-BE32-E72D297353CC}">
              <c16:uniqueId val="{00000008-58AE-432C-91FD-BBB0C9B12BA6}"/>
            </c:ext>
          </c:extLst>
        </c:ser>
        <c:ser>
          <c:idx val="4"/>
          <c:order val="4"/>
          <c:tx>
            <c:strRef>
              <c:f>'CPU007'!$F$1</c:f>
              <c:strCache>
                <c:ptCount val="1"/>
                <c:pt idx="0">
                  <c:v>Steal%</c:v>
                </c:pt>
              </c:strCache>
            </c:strRef>
          </c:tx>
          <c:invertIfNegative val="0"/>
          <c:cat>
            <c:numRef>
              <c:f>'CPU007'!$A$2:$A$57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'CPU007'!$F$2:$F$57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58AE-432C-91FD-BBB0C9B12BA6}"/>
            </c:ext>
          </c:extLst>
        </c:ser>
        <c:dLbls>
          <c:showLegendKey val="0"/>
          <c:showVal val="0"/>
          <c:showCatName val="0"/>
          <c:showSerName val="0"/>
          <c:showPercent val="0"/>
          <c:showBubbleSize val="0"/>
        </c:dLbls>
        <c:gapWidth val="0"/>
        <c:overlap val="100"/>
        <c:axId val="686397424"/>
        <c:axId val="686398080"/>
      </c:barChart>
      <c:catAx>
        <c:axId val="68639742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6398080"/>
        <c:crosses val="autoZero"/>
        <c:auto val="0"/>
        <c:lblAlgn val="ctr"/>
        <c:lblOffset val="100"/>
        <c:noMultiLvlLbl val="0"/>
      </c:catAx>
      <c:valAx>
        <c:axId val="686398080"/>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63974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8 localhost  2023-01-02</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'CPU008'!$B$2:$B$57</c:f>
              <c:numCache>
                <c:formatCode>General</c:formatCode>
                <c:ptCount val="56"/>
                <c:pt idx="0">
                  <c:v>0.8</c:v>
                </c:pt>
                <c:pt idx="1">
                  <c:v>0.8</c:v>
                </c:pt>
                <c:pt idx="2">
                  <c:v>1.1000000000000001</c:v>
                </c:pt>
                <c:pt idx="3">
                  <c:v>0.2</c:v>
                </c:pt>
                <c:pt idx="4">
                  <c:v>0.1</c:v>
                </c:pt>
                <c:pt idx="5">
                  <c:v>1.5</c:v>
                </c:pt>
                <c:pt idx="6">
                  <c:v>2.4</c:v>
                </c:pt>
                <c:pt idx="7">
                  <c:v>1.1000000000000001</c:v>
                </c:pt>
                <c:pt idx="8">
                  <c:v>0.1</c:v>
                </c:pt>
                <c:pt idx="9">
                  <c:v>2.7</c:v>
                </c:pt>
                <c:pt idx="10">
                  <c:v>2.2000000000000002</c:v>
                </c:pt>
                <c:pt idx="11">
                  <c:v>0</c:v>
                </c:pt>
                <c:pt idx="12">
                  <c:v>0.7</c:v>
                </c:pt>
                <c:pt idx="13">
                  <c:v>0.2</c:v>
                </c:pt>
                <c:pt idx="14">
                  <c:v>0.1</c:v>
                </c:pt>
                <c:pt idx="15">
                  <c:v>0.7</c:v>
                </c:pt>
                <c:pt idx="16">
                  <c:v>4.0999999999999996</c:v>
                </c:pt>
                <c:pt idx="17">
                  <c:v>0.1</c:v>
                </c:pt>
                <c:pt idx="18">
                  <c:v>0.1</c:v>
                </c:pt>
                <c:pt idx="19">
                  <c:v>1.6</c:v>
                </c:pt>
                <c:pt idx="20">
                  <c:v>0.8</c:v>
                </c:pt>
                <c:pt idx="21">
                  <c:v>0.8</c:v>
                </c:pt>
                <c:pt idx="22">
                  <c:v>0.8</c:v>
                </c:pt>
                <c:pt idx="23">
                  <c:v>1</c:v>
                </c:pt>
                <c:pt idx="24">
                  <c:v>0</c:v>
                </c:pt>
                <c:pt idx="25">
                  <c:v>1.3</c:v>
                </c:pt>
                <c:pt idx="26">
                  <c:v>3.8</c:v>
                </c:pt>
                <c:pt idx="27">
                  <c:v>1.3</c:v>
                </c:pt>
                <c:pt idx="28">
                  <c:v>1.9</c:v>
                </c:pt>
                <c:pt idx="29">
                  <c:v>1.6</c:v>
                </c:pt>
                <c:pt idx="30">
                  <c:v>0.5</c:v>
                </c:pt>
                <c:pt idx="31">
                  <c:v>1.3</c:v>
                </c:pt>
                <c:pt idx="32">
                  <c:v>4.0999999999999996</c:v>
                </c:pt>
                <c:pt idx="33">
                  <c:v>0.5</c:v>
                </c:pt>
                <c:pt idx="34">
                  <c:v>1.3</c:v>
                </c:pt>
                <c:pt idx="35">
                  <c:v>1.5</c:v>
                </c:pt>
                <c:pt idx="36">
                  <c:v>0.3</c:v>
                </c:pt>
                <c:pt idx="37">
                  <c:v>1.5</c:v>
                </c:pt>
                <c:pt idx="38">
                  <c:v>0.7</c:v>
                </c:pt>
                <c:pt idx="39">
                  <c:v>0.1</c:v>
                </c:pt>
                <c:pt idx="40">
                  <c:v>3.2</c:v>
                </c:pt>
                <c:pt idx="41">
                  <c:v>0.3</c:v>
                </c:pt>
                <c:pt idx="42">
                  <c:v>2.1</c:v>
                </c:pt>
                <c:pt idx="43">
                  <c:v>1.3</c:v>
                </c:pt>
                <c:pt idx="44">
                  <c:v>2</c:v>
                </c:pt>
                <c:pt idx="45">
                  <c:v>0.1</c:v>
                </c:pt>
                <c:pt idx="46">
                  <c:v>0.4</c:v>
                </c:pt>
                <c:pt idx="47">
                  <c:v>0.1</c:v>
                </c:pt>
                <c:pt idx="48">
                  <c:v>0.9</c:v>
                </c:pt>
                <c:pt idx="49">
                  <c:v>0.4</c:v>
                </c:pt>
                <c:pt idx="50">
                  <c:v>3.6</c:v>
                </c:pt>
                <c:pt idx="51">
                  <c:v>0.5</c:v>
                </c:pt>
                <c:pt idx="52">
                  <c:v>3.6</c:v>
                </c:pt>
                <c:pt idx="53">
                  <c:v>3.3</c:v>
                </c:pt>
                <c:pt idx="54">
                  <c:v>5</c:v>
                </c:pt>
                <c:pt idx="55">
                  <c:v>2.2999999999999998</c:v>
                </c:pt>
              </c:numCache>
            </c:numRef>
          </c:val>
          <c:extLst>
            <c:ext xmlns:c16="http://schemas.microsoft.com/office/drawing/2014/chart" uri="{C3380CC4-5D6E-409C-BE32-E72D297353CC}">
              <c16:uniqueId val="{00000005-C9ED-4F40-A516-E716EDB0E25E}"/>
            </c:ext>
          </c:extLst>
        </c:ser>
        <c:ser>
          <c:idx val="1"/>
          <c:order val="1"/>
          <c:tx>
            <c:strRef>
              <c:f>'CPU008'!$C$1</c:f>
              <c:strCache>
                <c:ptCount val="1"/>
                <c:pt idx="0">
                  <c:v>Sys%</c:v>
                </c:pt>
              </c:strCache>
            </c:strRef>
          </c:tx>
          <c:invertIfNegative val="0"/>
          <c:cat>
            <c:numRef>
              <c:f>'CPU008'!$A$2:$A$57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'CPU008'!$C$2:$C$57</c:f>
              <c:numCache>
                <c:formatCode>General</c:formatCode>
                <c:ptCount val="56"/>
                <c:pt idx="0">
                  <c:v>0.8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6-C9ED-4F40-A516-E716EDB0E25E}"/>
            </c:ext>
          </c:extLst>
        </c:ser>
        <c:ser>
          <c:idx val="2"/>
          <c:order val="2"/>
          <c:tx>
            <c:strRef>
              <c:f>'CPU008'!$D$1</c:f>
              <c:strCache>
                <c:ptCount val="1"/>
                <c:pt idx="0">
                  <c:v>Wait%</c:v>
                </c:pt>
              </c:strCache>
            </c:strRef>
          </c:tx>
          <c:invertIfNegative val="0"/>
          <c:cat>
            <c:numRef>
              <c:f>'CPU008'!$A$2:$A$57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'CPU008'!$D$2:$D$57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7-C9ED-4F40-A516-E716EDB0E25E}"/>
            </c:ext>
          </c:extLst>
        </c:ser>
        <c:ser>
          <c:idx val="3"/>
          <c:order val="3"/>
          <c:tx>
            <c:strRef>
              <c:f>'CPU008'!$E$1</c:f>
              <c:strCache>
                <c:ptCount val="1"/>
                <c:pt idx="0">
                  <c:v>Idle%</c:v>
                </c:pt>
              </c:strCache>
            </c:strRef>
          </c:tx>
          <c:invertIfNegative val="0"/>
          <c:cat>
            <c:numRef>
              <c:f>'CPU008'!$A$2:$A$57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'CPU008'!$E$2:$E$57</c:f>
              <c:numCache>
                <c:formatCode>General</c:formatCode>
                <c:ptCount val="56"/>
                <c:pt idx="0">
                  <c:v>98.4</c:v>
                </c:pt>
                <c:pt idx="1">
                  <c:v>99.2</c:v>
                </c:pt>
                <c:pt idx="2">
                  <c:v>98.9</c:v>
                </c:pt>
                <c:pt idx="3">
                  <c:v>99.8</c:v>
                </c:pt>
                <c:pt idx="4">
                  <c:v>99.9</c:v>
                </c:pt>
                <c:pt idx="5">
                  <c:v>98.5</c:v>
                </c:pt>
                <c:pt idx="6">
                  <c:v>97.6</c:v>
                </c:pt>
                <c:pt idx="7">
                  <c:v>98.9</c:v>
                </c:pt>
                <c:pt idx="8">
                  <c:v>99.9</c:v>
                </c:pt>
                <c:pt idx="9">
                  <c:v>97.3</c:v>
                </c:pt>
                <c:pt idx="10">
                  <c:v>97.8</c:v>
                </c:pt>
                <c:pt idx="11">
                  <c:v>100</c:v>
                </c:pt>
                <c:pt idx="12">
                  <c:v>99.3</c:v>
                </c:pt>
                <c:pt idx="13">
                  <c:v>99.8</c:v>
                </c:pt>
                <c:pt idx="14">
                  <c:v>99.9</c:v>
                </c:pt>
                <c:pt idx="15">
                  <c:v>99.2</c:v>
                </c:pt>
                <c:pt idx="16">
                  <c:v>95.9</c:v>
                </c:pt>
                <c:pt idx="17">
                  <c:v>99.9</c:v>
                </c:pt>
                <c:pt idx="18">
                  <c:v>99.9</c:v>
                </c:pt>
                <c:pt idx="19">
                  <c:v>98.4</c:v>
                </c:pt>
                <c:pt idx="20">
                  <c:v>99.1</c:v>
                </c:pt>
                <c:pt idx="21">
                  <c:v>99.2</c:v>
                </c:pt>
                <c:pt idx="22">
                  <c:v>99.1</c:v>
                </c:pt>
                <c:pt idx="23">
                  <c:v>98.9</c:v>
                </c:pt>
                <c:pt idx="24">
                  <c:v>99.9</c:v>
                </c:pt>
                <c:pt idx="25">
                  <c:v>98.7</c:v>
                </c:pt>
                <c:pt idx="26">
                  <c:v>96.2</c:v>
                </c:pt>
                <c:pt idx="27">
                  <c:v>98.7</c:v>
                </c:pt>
                <c:pt idx="28">
                  <c:v>98.1</c:v>
                </c:pt>
                <c:pt idx="29">
                  <c:v>98.4</c:v>
                </c:pt>
                <c:pt idx="30">
                  <c:v>99.4</c:v>
                </c:pt>
                <c:pt idx="31">
                  <c:v>98.6</c:v>
                </c:pt>
                <c:pt idx="32">
                  <c:v>95.9</c:v>
                </c:pt>
                <c:pt idx="33">
                  <c:v>99.5</c:v>
                </c:pt>
                <c:pt idx="34">
                  <c:v>98.7</c:v>
                </c:pt>
                <c:pt idx="35">
                  <c:v>98.5</c:v>
                </c:pt>
                <c:pt idx="36">
                  <c:v>99.7</c:v>
                </c:pt>
                <c:pt idx="37">
                  <c:v>98.5</c:v>
                </c:pt>
                <c:pt idx="38">
                  <c:v>99.3</c:v>
                </c:pt>
                <c:pt idx="39">
                  <c:v>99.9</c:v>
                </c:pt>
                <c:pt idx="40">
                  <c:v>96.8</c:v>
                </c:pt>
                <c:pt idx="41">
                  <c:v>99.7</c:v>
                </c:pt>
                <c:pt idx="42">
                  <c:v>97.9</c:v>
                </c:pt>
                <c:pt idx="43">
                  <c:v>98.7</c:v>
                </c:pt>
                <c:pt idx="44">
                  <c:v>98</c:v>
                </c:pt>
                <c:pt idx="45">
                  <c:v>99.8</c:v>
                </c:pt>
                <c:pt idx="46">
                  <c:v>99.6</c:v>
                </c:pt>
                <c:pt idx="47">
                  <c:v>99.8</c:v>
                </c:pt>
                <c:pt idx="48">
                  <c:v>99.1</c:v>
                </c:pt>
                <c:pt idx="49">
                  <c:v>99.6</c:v>
                </c:pt>
                <c:pt idx="50">
                  <c:v>96.4</c:v>
                </c:pt>
                <c:pt idx="51">
                  <c:v>99.5</c:v>
                </c:pt>
                <c:pt idx="52">
                  <c:v>96.4</c:v>
                </c:pt>
                <c:pt idx="53">
                  <c:v>96.7</c:v>
                </c:pt>
                <c:pt idx="54">
                  <c:v>95</c:v>
                </c:pt>
                <c:pt idx="55">
                  <c:v>97.7</c:v>
                </c:pt>
              </c:numCache>
            </c:numRef>
          </c:val>
          <c:extLst>
            <c:ext xmlns:c16="http://schemas.microsoft.com/office/drawing/2014/chart" uri="{C3380CC4-5D6E-409C-BE32-E72D297353CC}">
              <c16:uniqueId val="{00000008-C9ED-4F40-A516-E716EDB0E25E}"/>
            </c:ext>
          </c:extLst>
        </c:ser>
        <c:ser>
          <c:idx val="4"/>
          <c:order val="4"/>
          <c:tx>
            <c:strRef>
              <c:f>'CPU008'!$F$1</c:f>
              <c:strCache>
                <c:ptCount val="1"/>
                <c:pt idx="0">
                  <c:v>Steal%</c:v>
                </c:pt>
              </c:strCache>
            </c:strRef>
          </c:tx>
          <c:invertIfNegative val="0"/>
          <c:cat>
            <c:numRef>
              <c:f>'CPU008'!$A$2:$A$57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'CPU008'!$F$2:$F$57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C9ED-4F40-A516-E716EDB0E25E}"/>
            </c:ext>
          </c:extLst>
        </c:ser>
        <c:dLbls>
          <c:showLegendKey val="0"/>
          <c:showVal val="0"/>
          <c:showCatName val="0"/>
          <c:showSerName val="0"/>
          <c:showPercent val="0"/>
          <c:showBubbleSize val="0"/>
        </c:dLbls>
        <c:gapWidth val="0"/>
        <c:overlap val="100"/>
        <c:axId val="686393160"/>
        <c:axId val="686394144"/>
      </c:barChart>
      <c:catAx>
        <c:axId val="686393160"/>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6394144"/>
        <c:crosses val="autoZero"/>
        <c:auto val="0"/>
        <c:lblAlgn val="ctr"/>
        <c:lblOffset val="100"/>
        <c:noMultiLvlLbl val="0"/>
      </c:catAx>
      <c:valAx>
        <c:axId val="686394144"/>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63931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Total localhost  2023-01-02</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CPU_ALL!$B$2:$B$57</c:f>
              <c:numCache>
                <c:formatCode>General</c:formatCode>
                <c:ptCount val="56"/>
                <c:pt idx="0">
                  <c:v>1.7</c:v>
                </c:pt>
                <c:pt idx="1">
                  <c:v>0.8</c:v>
                </c:pt>
                <c:pt idx="2">
                  <c:v>0.8</c:v>
                </c:pt>
                <c:pt idx="3">
                  <c:v>0.7</c:v>
                </c:pt>
                <c:pt idx="4">
                  <c:v>0.7</c:v>
                </c:pt>
                <c:pt idx="5">
                  <c:v>0.8</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0.7</c:v>
                </c:pt>
                <c:pt idx="21">
                  <c:v>0.7</c:v>
                </c:pt>
                <c:pt idx="22">
                  <c:v>0.7</c:v>
                </c:pt>
                <c:pt idx="23">
                  <c:v>0.7</c:v>
                </c:pt>
                <c:pt idx="24">
                  <c:v>0.7</c:v>
                </c:pt>
                <c:pt idx="25">
                  <c:v>0.7</c:v>
                </c:pt>
                <c:pt idx="26">
                  <c:v>0.7</c:v>
                </c:pt>
                <c:pt idx="27">
                  <c:v>0.7</c:v>
                </c:pt>
                <c:pt idx="28">
                  <c:v>0.7</c:v>
                </c:pt>
                <c:pt idx="29">
                  <c:v>0.7</c:v>
                </c:pt>
                <c:pt idx="30">
                  <c:v>0.7</c:v>
                </c:pt>
                <c:pt idx="31">
                  <c:v>0.7</c:v>
                </c:pt>
                <c:pt idx="32">
                  <c:v>0.7</c:v>
                </c:pt>
                <c:pt idx="33">
                  <c:v>0.8</c:v>
                </c:pt>
                <c:pt idx="34">
                  <c:v>0.7</c:v>
                </c:pt>
                <c:pt idx="35">
                  <c:v>0.7</c:v>
                </c:pt>
                <c:pt idx="36">
                  <c:v>0.7</c:v>
                </c:pt>
                <c:pt idx="37">
                  <c:v>0.7</c:v>
                </c:pt>
                <c:pt idx="38">
                  <c:v>0.7</c:v>
                </c:pt>
                <c:pt idx="39">
                  <c:v>0.7</c:v>
                </c:pt>
                <c:pt idx="40">
                  <c:v>0.7</c:v>
                </c:pt>
                <c:pt idx="41">
                  <c:v>0.7</c:v>
                </c:pt>
                <c:pt idx="42">
                  <c:v>0.7</c:v>
                </c:pt>
                <c:pt idx="43">
                  <c:v>0.7</c:v>
                </c:pt>
                <c:pt idx="44">
                  <c:v>0.7</c:v>
                </c:pt>
                <c:pt idx="45">
                  <c:v>0.7</c:v>
                </c:pt>
                <c:pt idx="46">
                  <c:v>0.7</c:v>
                </c:pt>
                <c:pt idx="47">
                  <c:v>0.7</c:v>
                </c:pt>
                <c:pt idx="48">
                  <c:v>0.8</c:v>
                </c:pt>
                <c:pt idx="49">
                  <c:v>0.7</c:v>
                </c:pt>
                <c:pt idx="50">
                  <c:v>0.7</c:v>
                </c:pt>
                <c:pt idx="51">
                  <c:v>0.7</c:v>
                </c:pt>
                <c:pt idx="52">
                  <c:v>0.7</c:v>
                </c:pt>
                <c:pt idx="53">
                  <c:v>0.7</c:v>
                </c:pt>
                <c:pt idx="54">
                  <c:v>0.7</c:v>
                </c:pt>
                <c:pt idx="55">
                  <c:v>0.7</c:v>
                </c:pt>
              </c:numCache>
            </c:numRef>
          </c:val>
          <c:extLst>
            <c:ext xmlns:c16="http://schemas.microsoft.com/office/drawing/2014/chart" uri="{C3380CC4-5D6E-409C-BE32-E72D297353CC}">
              <c16:uniqueId val="{00000007-B702-4D53-8928-AEBF029C3862}"/>
            </c:ext>
          </c:extLst>
        </c:ser>
        <c:ser>
          <c:idx val="1"/>
          <c:order val="1"/>
          <c:tx>
            <c:strRef>
              <c:f>CPU_ALL!$C$1</c:f>
              <c:strCache>
                <c:ptCount val="1"/>
                <c:pt idx="0">
                  <c:v>Sys%</c:v>
                </c:pt>
              </c:strCache>
            </c:strRef>
          </c:tx>
          <c:invertIfNegative val="0"/>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CPU_ALL!$C$2:$C$57</c:f>
              <c:numCache>
                <c:formatCode>General</c:formatCode>
                <c:ptCount val="56"/>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8-B702-4D53-8928-AEBF029C3862}"/>
            </c:ext>
          </c:extLst>
        </c:ser>
        <c:ser>
          <c:idx val="2"/>
          <c:order val="2"/>
          <c:tx>
            <c:strRef>
              <c:f>CPU_ALL!$D$1</c:f>
              <c:strCache>
                <c:ptCount val="1"/>
                <c:pt idx="0">
                  <c:v>Wait%</c:v>
                </c:pt>
              </c:strCache>
            </c:strRef>
          </c:tx>
          <c:invertIfNegative val="0"/>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CPU_ALL!$D$2:$D$57</c:f>
              <c:numCache>
                <c:formatCode>General</c:formatCode>
                <c:ptCount val="56"/>
                <c:pt idx="0">
                  <c:v>0.7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9-B702-4D53-8928-AEBF029C3862}"/>
            </c:ext>
          </c:extLst>
        </c:ser>
        <c:ser>
          <c:idx val="3"/>
          <c:order val="3"/>
          <c:tx>
            <c:strRef>
              <c:f>CPU_ALL!$E$1</c:f>
              <c:strCache>
                <c:ptCount val="1"/>
                <c:pt idx="0">
                  <c:v>Idle%</c:v>
                </c:pt>
              </c:strCache>
            </c:strRef>
          </c:tx>
          <c:invertIfNegative val="0"/>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CPU_ALL!$E$2:$E$57</c:f>
              <c:numCache>
                <c:formatCode>General</c:formatCode>
                <c:ptCount val="56"/>
                <c:pt idx="0">
                  <c:v>96.3</c:v>
                </c:pt>
                <c:pt idx="1">
                  <c:v>99.2</c:v>
                </c:pt>
                <c:pt idx="2">
                  <c:v>99.2</c:v>
                </c:pt>
                <c:pt idx="3">
                  <c:v>99.2</c:v>
                </c:pt>
                <c:pt idx="4">
                  <c:v>99.2</c:v>
                </c:pt>
                <c:pt idx="5">
                  <c:v>99.2</c:v>
                </c:pt>
                <c:pt idx="6">
                  <c:v>99.2</c:v>
                </c:pt>
                <c:pt idx="7">
                  <c:v>99.2</c:v>
                </c:pt>
                <c:pt idx="8">
                  <c:v>99.2</c:v>
                </c:pt>
                <c:pt idx="9">
                  <c:v>99.2</c:v>
                </c:pt>
                <c:pt idx="10">
                  <c:v>99.2</c:v>
                </c:pt>
                <c:pt idx="11">
                  <c:v>99.2</c:v>
                </c:pt>
                <c:pt idx="12">
                  <c:v>99.2</c:v>
                </c:pt>
                <c:pt idx="13">
                  <c:v>99.2</c:v>
                </c:pt>
                <c:pt idx="14">
                  <c:v>99.2</c:v>
                </c:pt>
                <c:pt idx="15">
                  <c:v>99.2</c:v>
                </c:pt>
                <c:pt idx="16">
                  <c:v>99.2</c:v>
                </c:pt>
                <c:pt idx="17">
                  <c:v>99.2</c:v>
                </c:pt>
                <c:pt idx="18">
                  <c:v>99.2</c:v>
                </c:pt>
                <c:pt idx="19">
                  <c:v>99.2</c:v>
                </c:pt>
                <c:pt idx="20">
                  <c:v>99.2</c:v>
                </c:pt>
                <c:pt idx="21">
                  <c:v>99.2</c:v>
                </c:pt>
                <c:pt idx="22">
                  <c:v>99.2</c:v>
                </c:pt>
                <c:pt idx="23">
                  <c:v>99.2</c:v>
                </c:pt>
                <c:pt idx="24">
                  <c:v>99.2</c:v>
                </c:pt>
                <c:pt idx="25">
                  <c:v>99.2</c:v>
                </c:pt>
                <c:pt idx="26">
                  <c:v>99.2</c:v>
                </c:pt>
                <c:pt idx="27">
                  <c:v>99.2</c:v>
                </c:pt>
                <c:pt idx="28">
                  <c:v>99.2</c:v>
                </c:pt>
                <c:pt idx="29">
                  <c:v>99.2</c:v>
                </c:pt>
                <c:pt idx="30">
                  <c:v>99.2</c:v>
                </c:pt>
                <c:pt idx="31">
                  <c:v>99.2</c:v>
                </c:pt>
                <c:pt idx="32">
                  <c:v>99.2</c:v>
                </c:pt>
                <c:pt idx="33">
                  <c:v>99.2</c:v>
                </c:pt>
                <c:pt idx="34">
                  <c:v>99.2</c:v>
                </c:pt>
                <c:pt idx="35">
                  <c:v>99.2</c:v>
                </c:pt>
                <c:pt idx="36">
                  <c:v>99.2</c:v>
                </c:pt>
                <c:pt idx="37">
                  <c:v>99.2</c:v>
                </c:pt>
                <c:pt idx="38">
                  <c:v>99.2</c:v>
                </c:pt>
                <c:pt idx="39">
                  <c:v>99.2</c:v>
                </c:pt>
                <c:pt idx="40">
                  <c:v>99.2</c:v>
                </c:pt>
                <c:pt idx="41">
                  <c:v>99.2</c:v>
                </c:pt>
                <c:pt idx="42">
                  <c:v>99.2</c:v>
                </c:pt>
                <c:pt idx="43">
                  <c:v>99.2</c:v>
                </c:pt>
                <c:pt idx="44">
                  <c:v>99.2</c:v>
                </c:pt>
                <c:pt idx="45">
                  <c:v>99.2</c:v>
                </c:pt>
                <c:pt idx="46">
                  <c:v>99.2</c:v>
                </c:pt>
                <c:pt idx="47">
                  <c:v>99.2</c:v>
                </c:pt>
                <c:pt idx="48">
                  <c:v>99.2</c:v>
                </c:pt>
                <c:pt idx="49">
                  <c:v>99.2</c:v>
                </c:pt>
                <c:pt idx="50">
                  <c:v>99.2</c:v>
                </c:pt>
                <c:pt idx="51">
                  <c:v>99.2</c:v>
                </c:pt>
                <c:pt idx="52">
                  <c:v>99.2</c:v>
                </c:pt>
                <c:pt idx="53">
                  <c:v>99.2</c:v>
                </c:pt>
                <c:pt idx="54">
                  <c:v>99.2</c:v>
                </c:pt>
                <c:pt idx="55">
                  <c:v>99.2</c:v>
                </c:pt>
              </c:numCache>
            </c:numRef>
          </c:val>
          <c:extLst>
            <c:ext xmlns:c16="http://schemas.microsoft.com/office/drawing/2014/chart" uri="{C3380CC4-5D6E-409C-BE32-E72D297353CC}">
              <c16:uniqueId val="{0000000A-B702-4D53-8928-AEBF029C3862}"/>
            </c:ext>
          </c:extLst>
        </c:ser>
        <c:ser>
          <c:idx val="4"/>
          <c:order val="4"/>
          <c:tx>
            <c:strRef>
              <c:f>CPU_ALL!$F$1</c:f>
              <c:strCache>
                <c:ptCount val="1"/>
                <c:pt idx="0">
                  <c:v>Steal%</c:v>
                </c:pt>
              </c:strCache>
            </c:strRef>
          </c:tx>
          <c:invertIfNegative val="0"/>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B-B702-4D53-8928-AEBF029C3862}"/>
            </c:ext>
          </c:extLst>
        </c:ser>
        <c:ser>
          <c:idx val="5"/>
          <c:order val="5"/>
          <c:tx>
            <c:strRef>
              <c:f>CPU_ALL!$G$1</c:f>
              <c:strCache>
                <c:ptCount val="1"/>
                <c:pt idx="0">
                  <c:v>Busy</c:v>
                </c:pt>
              </c:strCache>
            </c:strRef>
          </c:tx>
          <c:invertIfNegative val="0"/>
          <c:cat>
            <c:numRef>
              <c:f>CPU_ALL!$A$2:$A$57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CPU_ALL!$G$2:$G$57</c:f>
              <c:numCache>
                <c:formatCode>General</c:formatCode>
                <c:ptCount val="56"/>
              </c:numCache>
            </c:numRef>
          </c:val>
          <c:extLst>
            <c:ext xmlns:c16="http://schemas.microsoft.com/office/drawing/2014/chart" uri="{C3380CC4-5D6E-409C-BE32-E72D297353CC}">
              <c16:uniqueId val="{0000000C-B702-4D53-8928-AEBF029C3862}"/>
            </c:ext>
          </c:extLst>
        </c:ser>
        <c:dLbls>
          <c:showLegendKey val="0"/>
          <c:showVal val="0"/>
          <c:showCatName val="0"/>
          <c:showSerName val="0"/>
          <c:showPercent val="0"/>
          <c:showBubbleSize val="0"/>
        </c:dLbls>
        <c:gapWidth val="0"/>
        <c:overlap val="100"/>
        <c:axId val="687396904"/>
        <c:axId val="687393296"/>
      </c:barChart>
      <c:catAx>
        <c:axId val="68739690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7393296"/>
        <c:crosses val="autoZero"/>
        <c:auto val="0"/>
        <c:lblAlgn val="ctr"/>
        <c:lblOffset val="100"/>
        <c:noMultiLvlLbl val="0"/>
      </c:catAx>
      <c:valAx>
        <c:axId val="687393296"/>
        <c:scaling>
          <c:orientation val="minMax"/>
          <c:max val="100"/>
          <c:min val="0"/>
        </c:scaling>
        <c:delete val="0"/>
        <c:axPos val="l"/>
        <c:majorGridlines/>
        <c:title>
          <c:tx>
            <c:rich>
              <a:bodyPr/>
              <a:lstStyle/>
              <a:p>
                <a:pPr>
                  <a:defRPr/>
                </a:pPr>
                <a:r>
                  <a:rPr lang="en-US" altLang="ko-KR"/>
                  <a:t>Utilization (%)</a:t>
                </a:r>
                <a:endParaRPr lang="ko-KR" altLang="en-US"/>
              </a:p>
            </c:rich>
          </c:tx>
          <c:overlay val="0"/>
        </c:title>
        <c:numFmt formatCode="0" sourceLinked="0"/>
        <c:majorTickMark val="out"/>
        <c:minorTickMark val="none"/>
        <c:tickLblPos val="nextTo"/>
        <c:crossAx val="6873969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CPU by Processor localhost  2023-01-02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CPU_SUMM!$B$2:$B$9</c:f>
              <c:numCache>
                <c:formatCode>#0.0</c:formatCode>
                <c:ptCount val="8"/>
                <c:pt idx="0">
                  <c:v>5.1785714285714289E-2</c:v>
                </c:pt>
                <c:pt idx="1">
                  <c:v>5.8928571428571434E-2</c:v>
                </c:pt>
                <c:pt idx="2">
                  <c:v>3.7499999999999999E-2</c:v>
                </c:pt>
                <c:pt idx="3">
                  <c:v>1.0714285714285716E-2</c:v>
                </c:pt>
                <c:pt idx="4">
                  <c:v>2.0142857142857142</c:v>
                </c:pt>
                <c:pt idx="5">
                  <c:v>1.4089285714285718</c:v>
                </c:pt>
                <c:pt idx="6">
                  <c:v>1.0214285714285714</c:v>
                </c:pt>
                <c:pt idx="7">
                  <c:v>1.3357142857142856</c:v>
                </c:pt>
              </c:numCache>
            </c:numRef>
          </c:val>
          <c:extLst>
            <c:ext xmlns:c16="http://schemas.microsoft.com/office/drawing/2014/chart" uri="{C3380CC4-5D6E-409C-BE32-E72D297353CC}">
              <c16:uniqueId val="{00000004-A4CC-4CB6-AC9C-C998C9AAC668}"/>
            </c:ext>
          </c:extLst>
        </c:ser>
        <c:ser>
          <c:idx val="1"/>
          <c:order val="1"/>
          <c:tx>
            <c:strRef>
              <c:f>CPU_SUMM!$C$1</c:f>
              <c:strCache>
                <c:ptCount val="1"/>
                <c:pt idx="0">
                  <c:v>Sys%</c:v>
                </c:pt>
              </c:strCache>
            </c:strRef>
          </c:tx>
          <c:spPr>
            <a:solidFill>
              <a:srgbClr val="80000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CPU_SUMM!$C$2:$C$9</c:f>
              <c:numCache>
                <c:formatCode>#0.0</c:formatCode>
                <c:ptCount val="8"/>
                <c:pt idx="0">
                  <c:v>1.7857142857142856E-2</c:v>
                </c:pt>
                <c:pt idx="1">
                  <c:v>0.12142857142857125</c:v>
                </c:pt>
                <c:pt idx="2">
                  <c:v>0</c:v>
                </c:pt>
                <c:pt idx="3">
                  <c:v>1.7857142857142856E-2</c:v>
                </c:pt>
                <c:pt idx="4">
                  <c:v>0</c:v>
                </c:pt>
                <c:pt idx="5">
                  <c:v>9.1071428571428553E-2</c:v>
                </c:pt>
                <c:pt idx="6">
                  <c:v>1.4285714285714287E-2</c:v>
                </c:pt>
                <c:pt idx="7">
                  <c:v>1.4285714285714287E-2</c:v>
                </c:pt>
              </c:numCache>
            </c:numRef>
          </c:val>
          <c:extLst>
            <c:ext xmlns:c16="http://schemas.microsoft.com/office/drawing/2014/chart" uri="{C3380CC4-5D6E-409C-BE32-E72D297353CC}">
              <c16:uniqueId val="{00000005-A4CC-4CB6-AC9C-C998C9AAC668}"/>
            </c:ext>
          </c:extLst>
        </c:ser>
        <c:ser>
          <c:idx val="2"/>
          <c:order val="2"/>
          <c:tx>
            <c:strRef>
              <c:f>CPU_SUMM!$D$1</c:f>
              <c:strCache>
                <c:ptCount val="1"/>
                <c:pt idx="0">
                  <c:v>Wait%</c:v>
                </c:pt>
              </c:strCache>
            </c:strRef>
          </c:tx>
          <c:spPr>
            <a:solidFill>
              <a:srgbClr val="008040"/>
            </a:solidFill>
          </c:spPr>
          <c:invertIfNegative val="0"/>
          <c:cat>
            <c:strRef>
              <c:f>CPU_SUMM!$A$2:$A$9</c:f>
              <c:strCache>
                <c:ptCount val="8"/>
                <c:pt idx="0">
                  <c:v>CPU001</c:v>
                </c:pt>
                <c:pt idx="1">
                  <c:v>CPU002</c:v>
                </c:pt>
                <c:pt idx="2">
                  <c:v>CPU003</c:v>
                </c:pt>
                <c:pt idx="3">
                  <c:v>CPU004</c:v>
                </c:pt>
                <c:pt idx="4">
                  <c:v>CPU005</c:v>
                </c:pt>
                <c:pt idx="5">
                  <c:v>CPU006</c:v>
                </c:pt>
                <c:pt idx="6">
                  <c:v>CPU007</c:v>
                </c:pt>
                <c:pt idx="7">
                  <c:v>CPU008</c:v>
                </c:pt>
              </c:strCache>
            </c:strRef>
          </c:cat>
          <c:val>
            <c:numRef>
              <c:f>CPU_SUMM!$D$2:$D$9</c:f>
              <c:numCache>
                <c:formatCode>#0.0</c:formatCode>
                <c:ptCount val="8"/>
                <c:pt idx="0">
                  <c:v>5.7142857142857148E-2</c:v>
                </c:pt>
                <c:pt idx="1">
                  <c:v>4.2857142857142858E-2</c:v>
                </c:pt>
                <c:pt idx="2">
                  <c:v>0</c:v>
                </c:pt>
                <c:pt idx="3">
                  <c:v>0</c:v>
                </c:pt>
                <c:pt idx="4">
                  <c:v>0</c:v>
                </c:pt>
                <c:pt idx="5">
                  <c:v>0</c:v>
                </c:pt>
                <c:pt idx="6">
                  <c:v>0</c:v>
                </c:pt>
                <c:pt idx="7">
                  <c:v>0</c:v>
                </c:pt>
              </c:numCache>
            </c:numRef>
          </c:val>
          <c:extLst>
            <c:ext xmlns:c16="http://schemas.microsoft.com/office/drawing/2014/chart" uri="{C3380CC4-5D6E-409C-BE32-E72D297353CC}">
              <c16:uniqueId val="{00000006-A4CC-4CB6-AC9C-C998C9AAC668}"/>
            </c:ext>
          </c:extLst>
        </c:ser>
        <c:dLbls>
          <c:showLegendKey val="0"/>
          <c:showVal val="0"/>
          <c:showCatName val="0"/>
          <c:showSerName val="0"/>
          <c:showPercent val="0"/>
          <c:showBubbleSize val="0"/>
        </c:dLbls>
        <c:gapWidth val="150"/>
        <c:overlap val="100"/>
        <c:axId val="697039280"/>
        <c:axId val="697044528"/>
      </c:barChart>
      <c:catAx>
        <c:axId val="69703928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97044528"/>
        <c:crosses val="autoZero"/>
        <c:auto val="1"/>
        <c:lblAlgn val="ctr"/>
        <c:lblOffset val="100"/>
        <c:tickLblSkip val="1"/>
        <c:noMultiLvlLbl val="0"/>
      </c:catAx>
      <c:valAx>
        <c:axId val="697044528"/>
        <c:scaling>
          <c:orientation val="minMax"/>
          <c:max val="100"/>
          <c:min val="0"/>
        </c:scaling>
        <c:delete val="0"/>
        <c:axPos val="l"/>
        <c:majorGridlines/>
        <c:numFmt formatCode="0" sourceLinked="0"/>
        <c:majorTickMark val="out"/>
        <c:minorTickMark val="none"/>
        <c:tickLblPos val="nextTo"/>
        <c:crossAx val="6970392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2023-01-02</a:t>
            </a:r>
          </a:p>
        </c:rich>
      </c:tx>
      <c:overlay val="0"/>
    </c:title>
    <c:autoTitleDeleted val="0"/>
    <c:plotArea>
      <c:layout/>
      <c:barChart>
        <c:barDir val="col"/>
        <c:grouping val="stacked"/>
        <c:varyColors val="0"/>
        <c:ser>
          <c:idx val="0"/>
          <c:order val="0"/>
          <c:tx>
            <c:v>Avg.</c:v>
          </c:tx>
          <c:invertIfNegative val="0"/>
          <c:cat>
            <c:strRef>
              <c:f>DISKBSIZE!$B$1:$G$1</c:f>
              <c:strCache>
                <c:ptCount val="6"/>
                <c:pt idx="0">
                  <c:v>sdb</c:v>
                </c:pt>
                <c:pt idx="1">
                  <c:v>sda</c:v>
                </c:pt>
                <c:pt idx="2">
                  <c:v>sda4</c:v>
                </c:pt>
                <c:pt idx="3">
                  <c:v>sda1</c:v>
                </c:pt>
                <c:pt idx="4">
                  <c:v>sda2</c:v>
                </c:pt>
                <c:pt idx="5">
                  <c:v>sda3</c:v>
                </c:pt>
              </c:strCache>
            </c:strRef>
          </c:cat>
          <c:val>
            <c:numRef>
              <c:f>DISKBSIZE!$B$59:$G$59</c:f>
              <c:numCache>
                <c:formatCode>0.0</c:formatCode>
                <c:ptCount val="6"/>
                <c:pt idx="0">
                  <c:v>1.3392857142857142</c:v>
                </c:pt>
                <c:pt idx="1">
                  <c:v>10.47857142857143</c:v>
                </c:pt>
                <c:pt idx="2">
                  <c:v>10.47857142857143</c:v>
                </c:pt>
                <c:pt idx="3">
                  <c:v>0</c:v>
                </c:pt>
                <c:pt idx="4">
                  <c:v>0</c:v>
                </c:pt>
                <c:pt idx="5">
                  <c:v>0</c:v>
                </c:pt>
              </c:numCache>
            </c:numRef>
          </c:val>
          <c:extLst>
            <c:ext xmlns:c16="http://schemas.microsoft.com/office/drawing/2014/chart" uri="{C3380CC4-5D6E-409C-BE32-E72D297353CC}">
              <c16:uniqueId val="{00000006-C4DB-4FEC-B95F-BD91E883835E}"/>
            </c:ext>
          </c:extLst>
        </c:ser>
        <c:ser>
          <c:idx val="1"/>
          <c:order val="1"/>
          <c:tx>
            <c:v>WAvg.</c:v>
          </c:tx>
          <c:invertIfNegative val="0"/>
          <c:val>
            <c:numRef>
              <c:f>DISKBSIZE!$B$60:$G$60</c:f>
              <c:numCache>
                <c:formatCode>0.0</c:formatCode>
                <c:ptCount val="6"/>
                <c:pt idx="0">
                  <c:v>16.378047619047621</c:v>
                </c:pt>
                <c:pt idx="1">
                  <c:v>1.0544892394585634</c:v>
                </c:pt>
                <c:pt idx="2">
                  <c:v>1.0544892394585634</c:v>
                </c:pt>
                <c:pt idx="3">
                  <c:v>0</c:v>
                </c:pt>
                <c:pt idx="4">
                  <c:v>0</c:v>
                </c:pt>
                <c:pt idx="5">
                  <c:v>0</c:v>
                </c:pt>
              </c:numCache>
            </c:numRef>
          </c:val>
          <c:extLst>
            <c:ext xmlns:c16="http://schemas.microsoft.com/office/drawing/2014/chart" uri="{C3380CC4-5D6E-409C-BE32-E72D297353CC}">
              <c16:uniqueId val="{00000007-C4DB-4FEC-B95F-BD91E883835E}"/>
            </c:ext>
          </c:extLst>
        </c:ser>
        <c:dLbls>
          <c:showLegendKey val="0"/>
          <c:showVal val="0"/>
          <c:showCatName val="0"/>
          <c:showSerName val="0"/>
          <c:showPercent val="0"/>
          <c:showBubbleSize val="0"/>
        </c:dLbls>
        <c:gapWidth val="150"/>
        <c:overlap val="100"/>
        <c:axId val="687394280"/>
        <c:axId val="68740248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DISKBSIZE!$B$61:$G$61</c:f>
              <c:numCache>
                <c:formatCode>0.0</c:formatCode>
                <c:ptCount val="6"/>
                <c:pt idx="0">
                  <c:v>25</c:v>
                </c:pt>
                <c:pt idx="1">
                  <c:v>17.7</c:v>
                </c:pt>
                <c:pt idx="2">
                  <c:v>17.7</c:v>
                </c:pt>
                <c:pt idx="3">
                  <c:v>0</c:v>
                </c:pt>
                <c:pt idx="4">
                  <c:v>0</c:v>
                </c:pt>
                <c:pt idx="5">
                  <c:v>0</c:v>
                </c:pt>
              </c:numCache>
            </c:numRef>
          </c:val>
          <c:smooth val="0"/>
          <c:extLst>
            <c:ext xmlns:c16="http://schemas.microsoft.com/office/drawing/2014/chart" uri="{C3380CC4-5D6E-409C-BE32-E72D297353CC}">
              <c16:uniqueId val="{00000008-C4DB-4FEC-B95F-BD91E883835E}"/>
            </c:ext>
          </c:extLst>
        </c:ser>
        <c:ser>
          <c:idx val="3"/>
          <c:order val="3"/>
          <c:tx>
            <c:v>Min</c:v>
          </c:tx>
          <c:spPr>
            <a:ln w="25400">
              <a:solidFill>
                <a:srgbClr val="000000"/>
              </a:solidFill>
              <a:prstDash val="solid"/>
            </a:ln>
          </c:spPr>
          <c:marker>
            <c:symbol val="none"/>
          </c:marker>
          <c:val>
            <c:numRef>
              <c:f>DISKBSIZE!$B$62:$G$62</c:f>
              <c:numCache>
                <c:formatCode>0.0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C4DB-4FEC-B95F-BD91E883835E}"/>
            </c:ext>
          </c:extLst>
        </c:ser>
        <c:dLbls>
          <c:showLegendKey val="0"/>
          <c:showVal val="0"/>
          <c:showCatName val="0"/>
          <c:showSerName val="0"/>
          <c:showPercent val="0"/>
          <c:showBubbleSize val="0"/>
        </c:dLbls>
        <c:marker val="1"/>
        <c:smooth val="0"/>
        <c:axId val="687401168"/>
        <c:axId val="687401824"/>
      </c:lineChart>
      <c:catAx>
        <c:axId val="687394280"/>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87402480"/>
        <c:crosses val="autoZero"/>
        <c:auto val="1"/>
        <c:lblAlgn val="ctr"/>
        <c:lblOffset val="100"/>
        <c:tickLblSkip val="1"/>
        <c:noMultiLvlLbl val="0"/>
      </c:catAx>
      <c:valAx>
        <c:axId val="687402480"/>
        <c:scaling>
          <c:orientation val="minMax"/>
          <c:max val="26"/>
          <c:min val="0"/>
        </c:scaling>
        <c:delete val="0"/>
        <c:axPos val="l"/>
        <c:majorGridlines/>
        <c:title>
          <c:tx>
            <c:rich>
              <a:bodyPr/>
              <a:lstStyle/>
              <a:p>
                <a:pPr>
                  <a:defRPr/>
                </a:pPr>
                <a:r>
                  <a:rPr lang="en-US" altLang="ko-KR"/>
                  <a:t>Avg</a:t>
                </a:r>
                <a:endParaRPr lang="ko-KR" altLang="en-US"/>
              </a:p>
            </c:rich>
          </c:tx>
          <c:overlay val="0"/>
        </c:title>
        <c:numFmt formatCode="0" sourceLinked="0"/>
        <c:majorTickMark val="out"/>
        <c:minorTickMark val="none"/>
        <c:tickLblPos val="nextTo"/>
        <c:crossAx val="687394280"/>
        <c:crosses val="autoZero"/>
        <c:crossBetween val="between"/>
      </c:valAx>
      <c:valAx>
        <c:axId val="687401824"/>
        <c:scaling>
          <c:orientation val="minMax"/>
          <c:max val="26"/>
          <c:min val="0"/>
        </c:scaling>
        <c:delete val="0"/>
        <c:axPos val="r"/>
        <c:title>
          <c:tx>
            <c:rich>
              <a:bodyPr/>
              <a:lstStyle/>
              <a:p>
                <a:pPr>
                  <a:defRPr/>
                </a:pPr>
                <a:r>
                  <a:rPr lang="en-US" altLang="ko-KR"/>
                  <a:t>Min/Max</a:t>
                </a:r>
                <a:endParaRPr lang="ko-KR" altLang="en-US"/>
              </a:p>
            </c:rich>
          </c:tx>
          <c:overlay val="0"/>
        </c:title>
        <c:numFmt formatCode="0" sourceLinked="0"/>
        <c:majorTickMark val="out"/>
        <c:minorTickMark val="none"/>
        <c:tickLblPos val="nextTo"/>
        <c:crossAx val="687401168"/>
        <c:crosses val="max"/>
        <c:crossBetween val="between"/>
      </c:valAx>
      <c:catAx>
        <c:axId val="687401168"/>
        <c:scaling>
          <c:orientation val="minMax"/>
        </c:scaling>
        <c:delete val="1"/>
        <c:axPos val="b"/>
        <c:majorTickMark val="out"/>
        <c:minorTickMark val="none"/>
        <c:tickLblPos val="nextTo"/>
        <c:crossAx val="68740182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Block Size localhost  2023-01-02</a:t>
            </a:r>
          </a:p>
        </c:rich>
      </c:tx>
      <c:overlay val="0"/>
    </c:title>
    <c:autoTitleDeleted val="0"/>
    <c:plotArea>
      <c:layout/>
      <c:lineChart>
        <c:grouping val="standard"/>
        <c:varyColors val="0"/>
        <c:ser>
          <c:idx val="0"/>
          <c:order val="0"/>
          <c:tx>
            <c:strRef>
              <c:f>DISKBSIZE!$B$1</c:f>
              <c:strCache>
                <c:ptCount val="1"/>
                <c:pt idx="0">
                  <c:v>sdb</c:v>
                </c:pt>
              </c:strCache>
            </c:strRef>
          </c:tx>
          <c:spPr>
            <a:ln w="25400"/>
          </c:spPr>
          <c:marker>
            <c:symbol val="none"/>
          </c:marker>
          <c:cat>
            <c:numRef>
              <c:f>DISKBSIZE!$A$2:$A$57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DISKBSIZE!$B$2:$B$57</c:f>
              <c:numCache>
                <c:formatCode>General</c:formatCode>
                <c:ptCount val="56"/>
                <c:pt idx="0">
                  <c:v>0</c:v>
                </c:pt>
                <c:pt idx="1">
                  <c:v>0</c:v>
                </c:pt>
                <c:pt idx="2">
                  <c:v>0</c:v>
                </c:pt>
                <c:pt idx="3">
                  <c:v>0</c:v>
                </c:pt>
                <c:pt idx="4">
                  <c:v>5.3</c:v>
                </c:pt>
                <c:pt idx="5">
                  <c:v>0</c:v>
                </c:pt>
                <c:pt idx="6">
                  <c:v>0</c:v>
                </c:pt>
                <c:pt idx="7">
                  <c:v>0</c:v>
                </c:pt>
                <c:pt idx="8">
                  <c:v>0</c:v>
                </c:pt>
                <c:pt idx="9">
                  <c:v>0</c:v>
                </c:pt>
                <c:pt idx="10">
                  <c:v>0</c:v>
                </c:pt>
                <c:pt idx="11">
                  <c:v>0</c:v>
                </c:pt>
                <c:pt idx="12">
                  <c:v>0</c:v>
                </c:pt>
                <c:pt idx="13">
                  <c:v>5.3</c:v>
                </c:pt>
                <c:pt idx="14">
                  <c:v>0</c:v>
                </c:pt>
                <c:pt idx="15">
                  <c:v>0</c:v>
                </c:pt>
                <c:pt idx="16">
                  <c:v>0</c:v>
                </c:pt>
                <c:pt idx="17">
                  <c:v>0</c:v>
                </c:pt>
                <c:pt idx="18">
                  <c:v>0</c:v>
                </c:pt>
                <c:pt idx="19">
                  <c:v>0</c:v>
                </c:pt>
                <c:pt idx="20">
                  <c:v>0</c:v>
                </c:pt>
                <c:pt idx="21">
                  <c:v>5.3</c:v>
                </c:pt>
                <c:pt idx="22">
                  <c:v>0</c:v>
                </c:pt>
                <c:pt idx="23">
                  <c:v>0</c:v>
                </c:pt>
                <c:pt idx="24">
                  <c:v>0</c:v>
                </c:pt>
                <c:pt idx="25">
                  <c:v>0</c:v>
                </c:pt>
                <c:pt idx="26">
                  <c:v>0</c:v>
                </c:pt>
                <c:pt idx="27">
                  <c:v>0</c:v>
                </c:pt>
                <c:pt idx="28">
                  <c:v>0</c:v>
                </c:pt>
                <c:pt idx="29">
                  <c:v>5.3</c:v>
                </c:pt>
                <c:pt idx="30">
                  <c:v>0</c:v>
                </c:pt>
                <c:pt idx="31">
                  <c:v>0</c:v>
                </c:pt>
                <c:pt idx="32">
                  <c:v>0</c:v>
                </c:pt>
                <c:pt idx="33">
                  <c:v>23.8</c:v>
                </c:pt>
                <c:pt idx="34">
                  <c:v>0</c:v>
                </c:pt>
                <c:pt idx="35">
                  <c:v>0</c:v>
                </c:pt>
                <c:pt idx="36">
                  <c:v>0</c:v>
                </c:pt>
                <c:pt idx="37">
                  <c:v>0</c:v>
                </c:pt>
                <c:pt idx="38">
                  <c:v>5</c:v>
                </c:pt>
                <c:pt idx="39">
                  <c:v>0</c:v>
                </c:pt>
                <c:pt idx="40">
                  <c:v>0</c:v>
                </c:pt>
                <c:pt idx="41">
                  <c:v>0</c:v>
                </c:pt>
                <c:pt idx="42">
                  <c:v>0</c:v>
                </c:pt>
                <c:pt idx="43">
                  <c:v>0</c:v>
                </c:pt>
                <c:pt idx="44">
                  <c:v>0</c:v>
                </c:pt>
                <c:pt idx="45">
                  <c:v>0</c:v>
                </c:pt>
                <c:pt idx="46">
                  <c:v>0</c:v>
                </c:pt>
                <c:pt idx="47">
                  <c:v>0</c:v>
                </c:pt>
                <c:pt idx="48">
                  <c:v>25</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6-EF01-4000-9820-319206D54AF7}"/>
            </c:ext>
          </c:extLst>
        </c:ser>
        <c:ser>
          <c:idx val="1"/>
          <c:order val="1"/>
          <c:tx>
            <c:strRef>
              <c:f>DISKBSIZE!$C$1</c:f>
              <c:strCache>
                <c:ptCount val="1"/>
                <c:pt idx="0">
                  <c:v>sda</c:v>
                </c:pt>
              </c:strCache>
            </c:strRef>
          </c:tx>
          <c:spPr>
            <a:ln w="25400"/>
          </c:spPr>
          <c:marker>
            <c:symbol val="none"/>
          </c:marker>
          <c:cat>
            <c:numRef>
              <c:f>DISKBSIZE!$A$2:$A$57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DISKBSIZE!$C$2:$C$57</c:f>
              <c:numCache>
                <c:formatCode>General</c:formatCode>
                <c:ptCount val="56"/>
                <c:pt idx="0">
                  <c:v>0</c:v>
                </c:pt>
                <c:pt idx="1">
                  <c:v>9.1</c:v>
                </c:pt>
                <c:pt idx="2">
                  <c:v>16.7</c:v>
                </c:pt>
                <c:pt idx="3">
                  <c:v>14</c:v>
                </c:pt>
                <c:pt idx="4">
                  <c:v>8.1999999999999993</c:v>
                </c:pt>
                <c:pt idx="5">
                  <c:v>9</c:v>
                </c:pt>
                <c:pt idx="6">
                  <c:v>8.5</c:v>
                </c:pt>
                <c:pt idx="7">
                  <c:v>8.8000000000000007</c:v>
                </c:pt>
                <c:pt idx="8">
                  <c:v>9.5</c:v>
                </c:pt>
                <c:pt idx="9">
                  <c:v>9.1999999999999993</c:v>
                </c:pt>
                <c:pt idx="10">
                  <c:v>17</c:v>
                </c:pt>
                <c:pt idx="11">
                  <c:v>14</c:v>
                </c:pt>
                <c:pt idx="12">
                  <c:v>8.8000000000000007</c:v>
                </c:pt>
                <c:pt idx="13">
                  <c:v>8.5</c:v>
                </c:pt>
                <c:pt idx="14">
                  <c:v>8.4</c:v>
                </c:pt>
                <c:pt idx="15">
                  <c:v>8.1</c:v>
                </c:pt>
                <c:pt idx="16">
                  <c:v>8.8000000000000007</c:v>
                </c:pt>
                <c:pt idx="17">
                  <c:v>9</c:v>
                </c:pt>
                <c:pt idx="18">
                  <c:v>16.899999999999999</c:v>
                </c:pt>
                <c:pt idx="19">
                  <c:v>14.3</c:v>
                </c:pt>
                <c:pt idx="20">
                  <c:v>9.1999999999999993</c:v>
                </c:pt>
                <c:pt idx="21">
                  <c:v>9.4</c:v>
                </c:pt>
                <c:pt idx="22">
                  <c:v>9.1999999999999993</c:v>
                </c:pt>
                <c:pt idx="23">
                  <c:v>8.6999999999999993</c:v>
                </c:pt>
                <c:pt idx="24">
                  <c:v>9.5</c:v>
                </c:pt>
                <c:pt idx="25">
                  <c:v>9.3000000000000007</c:v>
                </c:pt>
                <c:pt idx="26">
                  <c:v>16.899999999999999</c:v>
                </c:pt>
                <c:pt idx="27">
                  <c:v>13.8</c:v>
                </c:pt>
                <c:pt idx="28">
                  <c:v>8.1999999999999993</c:v>
                </c:pt>
                <c:pt idx="29">
                  <c:v>9.1</c:v>
                </c:pt>
                <c:pt idx="30">
                  <c:v>9.1999999999999993</c:v>
                </c:pt>
                <c:pt idx="31">
                  <c:v>8.8000000000000007</c:v>
                </c:pt>
                <c:pt idx="32">
                  <c:v>9.1999999999999993</c:v>
                </c:pt>
                <c:pt idx="33">
                  <c:v>12.7</c:v>
                </c:pt>
                <c:pt idx="34">
                  <c:v>16.8</c:v>
                </c:pt>
                <c:pt idx="35">
                  <c:v>9.3000000000000007</c:v>
                </c:pt>
                <c:pt idx="36">
                  <c:v>8</c:v>
                </c:pt>
                <c:pt idx="37">
                  <c:v>8.6</c:v>
                </c:pt>
                <c:pt idx="38">
                  <c:v>8.6999999999999993</c:v>
                </c:pt>
                <c:pt idx="39">
                  <c:v>8.4</c:v>
                </c:pt>
                <c:pt idx="40">
                  <c:v>9.4</c:v>
                </c:pt>
                <c:pt idx="41">
                  <c:v>8.9</c:v>
                </c:pt>
                <c:pt idx="42">
                  <c:v>16.899999999999999</c:v>
                </c:pt>
                <c:pt idx="43">
                  <c:v>9.6</c:v>
                </c:pt>
                <c:pt idx="44">
                  <c:v>9.1</c:v>
                </c:pt>
                <c:pt idx="45">
                  <c:v>9.4</c:v>
                </c:pt>
                <c:pt idx="46">
                  <c:v>9.1</c:v>
                </c:pt>
                <c:pt idx="47">
                  <c:v>9.1999999999999993</c:v>
                </c:pt>
                <c:pt idx="48">
                  <c:v>17.7</c:v>
                </c:pt>
                <c:pt idx="49">
                  <c:v>9.1</c:v>
                </c:pt>
                <c:pt idx="50">
                  <c:v>17</c:v>
                </c:pt>
                <c:pt idx="51">
                  <c:v>14.2</c:v>
                </c:pt>
                <c:pt idx="52">
                  <c:v>9.1999999999999993</c:v>
                </c:pt>
                <c:pt idx="53">
                  <c:v>9.6999999999999993</c:v>
                </c:pt>
                <c:pt idx="54">
                  <c:v>9.3000000000000007</c:v>
                </c:pt>
                <c:pt idx="55">
                  <c:v>9.1999999999999993</c:v>
                </c:pt>
              </c:numCache>
            </c:numRef>
          </c:val>
          <c:smooth val="0"/>
          <c:extLst>
            <c:ext xmlns:c16="http://schemas.microsoft.com/office/drawing/2014/chart" uri="{C3380CC4-5D6E-409C-BE32-E72D297353CC}">
              <c16:uniqueId val="{00000007-EF01-4000-9820-319206D54AF7}"/>
            </c:ext>
          </c:extLst>
        </c:ser>
        <c:ser>
          <c:idx val="2"/>
          <c:order val="2"/>
          <c:tx>
            <c:strRef>
              <c:f>DISKBSIZE!$D$1</c:f>
              <c:strCache>
                <c:ptCount val="1"/>
                <c:pt idx="0">
                  <c:v>sda4</c:v>
                </c:pt>
              </c:strCache>
            </c:strRef>
          </c:tx>
          <c:spPr>
            <a:ln w="25400"/>
          </c:spPr>
          <c:marker>
            <c:symbol val="none"/>
          </c:marker>
          <c:cat>
            <c:numRef>
              <c:f>DISKBSIZE!$A$2:$A$57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DISKBSIZE!$D$2:$D$57</c:f>
              <c:numCache>
                <c:formatCode>General</c:formatCode>
                <c:ptCount val="56"/>
                <c:pt idx="0">
                  <c:v>0</c:v>
                </c:pt>
                <c:pt idx="1">
                  <c:v>9.1</c:v>
                </c:pt>
                <c:pt idx="2">
                  <c:v>16.7</c:v>
                </c:pt>
                <c:pt idx="3">
                  <c:v>14</c:v>
                </c:pt>
                <c:pt idx="4">
                  <c:v>8.1999999999999993</c:v>
                </c:pt>
                <c:pt idx="5">
                  <c:v>9</c:v>
                </c:pt>
                <c:pt idx="6">
                  <c:v>8.5</c:v>
                </c:pt>
                <c:pt idx="7">
                  <c:v>8.8000000000000007</c:v>
                </c:pt>
                <c:pt idx="8">
                  <c:v>9.5</c:v>
                </c:pt>
                <c:pt idx="9">
                  <c:v>9.1999999999999993</c:v>
                </c:pt>
                <c:pt idx="10">
                  <c:v>17</c:v>
                </c:pt>
                <c:pt idx="11">
                  <c:v>14</c:v>
                </c:pt>
                <c:pt idx="12">
                  <c:v>8.8000000000000007</c:v>
                </c:pt>
                <c:pt idx="13">
                  <c:v>8.5</c:v>
                </c:pt>
                <c:pt idx="14">
                  <c:v>8.4</c:v>
                </c:pt>
                <c:pt idx="15">
                  <c:v>8.1</c:v>
                </c:pt>
                <c:pt idx="16">
                  <c:v>8.8000000000000007</c:v>
                </c:pt>
                <c:pt idx="17">
                  <c:v>9</c:v>
                </c:pt>
                <c:pt idx="18">
                  <c:v>16.899999999999999</c:v>
                </c:pt>
                <c:pt idx="19">
                  <c:v>14.3</c:v>
                </c:pt>
                <c:pt idx="20">
                  <c:v>9.1999999999999993</c:v>
                </c:pt>
                <c:pt idx="21">
                  <c:v>9.4</c:v>
                </c:pt>
                <c:pt idx="22">
                  <c:v>9.1999999999999993</c:v>
                </c:pt>
                <c:pt idx="23">
                  <c:v>8.6999999999999993</c:v>
                </c:pt>
                <c:pt idx="24">
                  <c:v>9.5</c:v>
                </c:pt>
                <c:pt idx="25">
                  <c:v>9.3000000000000007</c:v>
                </c:pt>
                <c:pt idx="26">
                  <c:v>16.899999999999999</c:v>
                </c:pt>
                <c:pt idx="27">
                  <c:v>13.8</c:v>
                </c:pt>
                <c:pt idx="28">
                  <c:v>8.1999999999999993</c:v>
                </c:pt>
                <c:pt idx="29">
                  <c:v>9.1</c:v>
                </c:pt>
                <c:pt idx="30">
                  <c:v>9.1999999999999993</c:v>
                </c:pt>
                <c:pt idx="31">
                  <c:v>8.8000000000000007</c:v>
                </c:pt>
                <c:pt idx="32">
                  <c:v>9.1999999999999993</c:v>
                </c:pt>
                <c:pt idx="33">
                  <c:v>12.7</c:v>
                </c:pt>
                <c:pt idx="34">
                  <c:v>16.8</c:v>
                </c:pt>
                <c:pt idx="35">
                  <c:v>9.3000000000000007</c:v>
                </c:pt>
                <c:pt idx="36">
                  <c:v>8</c:v>
                </c:pt>
                <c:pt idx="37">
                  <c:v>8.6</c:v>
                </c:pt>
                <c:pt idx="38">
                  <c:v>8.6999999999999993</c:v>
                </c:pt>
                <c:pt idx="39">
                  <c:v>8.4</c:v>
                </c:pt>
                <c:pt idx="40">
                  <c:v>9.4</c:v>
                </c:pt>
                <c:pt idx="41">
                  <c:v>8.9</c:v>
                </c:pt>
                <c:pt idx="42">
                  <c:v>16.899999999999999</c:v>
                </c:pt>
                <c:pt idx="43">
                  <c:v>9.6</c:v>
                </c:pt>
                <c:pt idx="44">
                  <c:v>9.1</c:v>
                </c:pt>
                <c:pt idx="45">
                  <c:v>9.4</c:v>
                </c:pt>
                <c:pt idx="46">
                  <c:v>9.1</c:v>
                </c:pt>
                <c:pt idx="47">
                  <c:v>9.1999999999999993</c:v>
                </c:pt>
                <c:pt idx="48">
                  <c:v>17.7</c:v>
                </c:pt>
                <c:pt idx="49">
                  <c:v>9.1</c:v>
                </c:pt>
                <c:pt idx="50">
                  <c:v>17</c:v>
                </c:pt>
                <c:pt idx="51">
                  <c:v>14.2</c:v>
                </c:pt>
                <c:pt idx="52">
                  <c:v>9.1999999999999993</c:v>
                </c:pt>
                <c:pt idx="53">
                  <c:v>9.6999999999999993</c:v>
                </c:pt>
                <c:pt idx="54">
                  <c:v>9.3000000000000007</c:v>
                </c:pt>
                <c:pt idx="55">
                  <c:v>9.1999999999999993</c:v>
                </c:pt>
              </c:numCache>
            </c:numRef>
          </c:val>
          <c:smooth val="0"/>
          <c:extLst>
            <c:ext xmlns:c16="http://schemas.microsoft.com/office/drawing/2014/chart" uri="{C3380CC4-5D6E-409C-BE32-E72D297353CC}">
              <c16:uniqueId val="{00000008-EF01-4000-9820-319206D54AF7}"/>
            </c:ext>
          </c:extLst>
        </c:ser>
        <c:ser>
          <c:idx val="3"/>
          <c:order val="3"/>
          <c:tx>
            <c:strRef>
              <c:f>DISKBSIZE!$E$1</c:f>
              <c:strCache>
                <c:ptCount val="1"/>
                <c:pt idx="0">
                  <c:v>sda1</c:v>
                </c:pt>
              </c:strCache>
            </c:strRef>
          </c:tx>
          <c:spPr>
            <a:ln w="25400"/>
          </c:spPr>
          <c:marker>
            <c:symbol val="none"/>
          </c:marker>
          <c:cat>
            <c:numRef>
              <c:f>DISKBSIZE!$A$2:$A$57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DISKBSIZE!$E$2:$E$57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EF01-4000-9820-319206D54AF7}"/>
            </c:ext>
          </c:extLst>
        </c:ser>
        <c:ser>
          <c:idx val="4"/>
          <c:order val="4"/>
          <c:tx>
            <c:strRef>
              <c:f>DISKBSIZE!$F$1</c:f>
              <c:strCache>
                <c:ptCount val="1"/>
                <c:pt idx="0">
                  <c:v>sda2</c:v>
                </c:pt>
              </c:strCache>
            </c:strRef>
          </c:tx>
          <c:spPr>
            <a:ln w="25400"/>
          </c:spPr>
          <c:marker>
            <c:symbol val="none"/>
          </c:marker>
          <c:cat>
            <c:numRef>
              <c:f>DISKBSIZE!$A$2:$A$57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DISKBSIZE!$F$2:$F$57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EF01-4000-9820-319206D54AF7}"/>
            </c:ext>
          </c:extLst>
        </c:ser>
        <c:ser>
          <c:idx val="5"/>
          <c:order val="5"/>
          <c:tx>
            <c:strRef>
              <c:f>DISKBSIZE!$G$1</c:f>
              <c:strCache>
                <c:ptCount val="1"/>
                <c:pt idx="0">
                  <c:v>sda3</c:v>
                </c:pt>
              </c:strCache>
            </c:strRef>
          </c:tx>
          <c:spPr>
            <a:ln w="25400"/>
          </c:spPr>
          <c:marker>
            <c:symbol val="none"/>
          </c:marker>
          <c:cat>
            <c:numRef>
              <c:f>DISKBSIZE!$A$2:$A$57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DISKBSIZE!$G$2:$G$57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EF01-4000-9820-319206D54AF7}"/>
            </c:ext>
          </c:extLst>
        </c:ser>
        <c:dLbls>
          <c:showLegendKey val="0"/>
          <c:showVal val="0"/>
          <c:showCatName val="0"/>
          <c:showSerName val="0"/>
          <c:showPercent val="0"/>
          <c:showBubbleSize val="0"/>
        </c:dLbls>
        <c:smooth val="0"/>
        <c:axId val="687395264"/>
        <c:axId val="687395920"/>
      </c:lineChart>
      <c:catAx>
        <c:axId val="687395264"/>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7395920"/>
        <c:crosses val="autoZero"/>
        <c:auto val="0"/>
        <c:lblAlgn val="ctr"/>
        <c:lblOffset val="100"/>
        <c:noMultiLvlLbl val="0"/>
      </c:catAx>
      <c:valAx>
        <c:axId val="687395920"/>
        <c:scaling>
          <c:orientation val="minMax"/>
          <c:min val="0"/>
        </c:scaling>
        <c:delete val="0"/>
        <c:axPos val="l"/>
        <c:majorGridlines/>
        <c:numFmt formatCode="0" sourceLinked="0"/>
        <c:majorTickMark val="out"/>
        <c:minorTickMark val="none"/>
        <c:tickLblPos val="nextTo"/>
        <c:crossAx val="68739526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2023-01-02</a:t>
            </a:r>
          </a:p>
        </c:rich>
      </c:tx>
      <c:overlay val="0"/>
    </c:title>
    <c:autoTitleDeleted val="0"/>
    <c:plotArea>
      <c:layout/>
      <c:barChart>
        <c:barDir val="col"/>
        <c:grouping val="stacked"/>
        <c:varyColors val="0"/>
        <c:ser>
          <c:idx val="0"/>
          <c:order val="0"/>
          <c:tx>
            <c:v>Avg.</c:v>
          </c:tx>
          <c:invertIfNegative val="0"/>
          <c:cat>
            <c:strRef>
              <c:f>DISKBUSY!$B$1:$G$1</c:f>
              <c:strCache>
                <c:ptCount val="6"/>
                <c:pt idx="0">
                  <c:v>sda</c:v>
                </c:pt>
                <c:pt idx="1">
                  <c:v>sda4</c:v>
                </c:pt>
                <c:pt idx="2">
                  <c:v>sda1</c:v>
                </c:pt>
                <c:pt idx="3">
                  <c:v>sda2</c:v>
                </c:pt>
                <c:pt idx="4">
                  <c:v>sda3</c:v>
                </c:pt>
                <c:pt idx="5">
                  <c:v>sdb</c:v>
                </c:pt>
              </c:strCache>
            </c:strRef>
          </c:cat>
          <c:val>
            <c:numRef>
              <c:f>DISKBUSY!$B$59:$G$59</c:f>
              <c:numCache>
                <c:formatCode>0.0</c:formatCode>
                <c:ptCount val="6"/>
                <c:pt idx="0">
                  <c:v>9.8214285714285657E-2</c:v>
                </c:pt>
                <c:pt idx="1">
                  <c:v>9.8214285714285657E-2</c:v>
                </c:pt>
                <c:pt idx="2">
                  <c:v>0</c:v>
                </c:pt>
                <c:pt idx="3">
                  <c:v>0</c:v>
                </c:pt>
                <c:pt idx="4">
                  <c:v>0</c:v>
                </c:pt>
                <c:pt idx="5">
                  <c:v>0</c:v>
                </c:pt>
              </c:numCache>
            </c:numRef>
          </c:val>
          <c:extLst>
            <c:ext xmlns:c16="http://schemas.microsoft.com/office/drawing/2014/chart" uri="{C3380CC4-5D6E-409C-BE32-E72D297353CC}">
              <c16:uniqueId val="{00000006-848B-4C06-836C-A1A82E9B2DBB}"/>
            </c:ext>
          </c:extLst>
        </c:ser>
        <c:ser>
          <c:idx val="1"/>
          <c:order val="1"/>
          <c:tx>
            <c:v>WAvg.</c:v>
          </c:tx>
          <c:invertIfNegative val="0"/>
          <c:val>
            <c:numRef>
              <c:f>DISKBUSY!$B$60:$G$60</c:f>
              <c:numCache>
                <c:formatCode>0.0</c:formatCode>
                <c:ptCount val="6"/>
                <c:pt idx="0">
                  <c:v>1.7857142857144737E-3</c:v>
                </c:pt>
                <c:pt idx="1">
                  <c:v>1.7857142857144737E-3</c:v>
                </c:pt>
                <c:pt idx="2">
                  <c:v>0</c:v>
                </c:pt>
                <c:pt idx="3">
                  <c:v>0</c:v>
                </c:pt>
                <c:pt idx="4">
                  <c:v>0</c:v>
                </c:pt>
                <c:pt idx="5">
                  <c:v>0</c:v>
                </c:pt>
              </c:numCache>
            </c:numRef>
          </c:val>
          <c:extLst>
            <c:ext xmlns:c16="http://schemas.microsoft.com/office/drawing/2014/chart" uri="{C3380CC4-5D6E-409C-BE32-E72D297353CC}">
              <c16:uniqueId val="{00000007-848B-4C06-836C-A1A82E9B2DBB}"/>
            </c:ext>
          </c:extLst>
        </c:ser>
        <c:dLbls>
          <c:showLegendKey val="0"/>
          <c:showVal val="0"/>
          <c:showCatName val="0"/>
          <c:showSerName val="0"/>
          <c:showPercent val="0"/>
          <c:showBubbleSize val="0"/>
        </c:dLbls>
        <c:gapWidth val="150"/>
        <c:overlap val="100"/>
        <c:axId val="687376896"/>
        <c:axId val="6873759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DISKBUSY!$B$61:$G$61</c:f>
              <c:numCache>
                <c:formatCode>0.0</c:formatCode>
                <c:ptCount val="6"/>
                <c:pt idx="0">
                  <c:v>0.1</c:v>
                </c:pt>
                <c:pt idx="1">
                  <c:v>0.1</c:v>
                </c:pt>
                <c:pt idx="2">
                  <c:v>0</c:v>
                </c:pt>
                <c:pt idx="3">
                  <c:v>0</c:v>
                </c:pt>
                <c:pt idx="4">
                  <c:v>0</c:v>
                </c:pt>
                <c:pt idx="5">
                  <c:v>0</c:v>
                </c:pt>
              </c:numCache>
            </c:numRef>
          </c:val>
          <c:smooth val="0"/>
          <c:extLst>
            <c:ext xmlns:c16="http://schemas.microsoft.com/office/drawing/2014/chart" uri="{C3380CC4-5D6E-409C-BE32-E72D297353CC}">
              <c16:uniqueId val="{00000008-848B-4C06-836C-A1A82E9B2DBB}"/>
            </c:ext>
          </c:extLst>
        </c:ser>
        <c:ser>
          <c:idx val="3"/>
          <c:order val="3"/>
          <c:tx>
            <c:v>Min</c:v>
          </c:tx>
          <c:spPr>
            <a:ln w="25400">
              <a:solidFill>
                <a:srgbClr val="000000"/>
              </a:solidFill>
              <a:prstDash val="solid"/>
            </a:ln>
          </c:spPr>
          <c:marker>
            <c:symbol val="none"/>
          </c:marker>
          <c:val>
            <c:numRef>
              <c:f>DISKBUSY!$B$62:$G$62</c:f>
              <c:numCache>
                <c:formatCode>0.0</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9-848B-4C06-836C-A1A82E9B2DBB}"/>
            </c:ext>
          </c:extLst>
        </c:ser>
        <c:dLbls>
          <c:showLegendKey val="0"/>
          <c:showVal val="0"/>
          <c:showCatName val="0"/>
          <c:showSerName val="0"/>
          <c:showPercent val="0"/>
          <c:showBubbleSize val="0"/>
        </c:dLbls>
        <c:marker val="1"/>
        <c:smooth val="0"/>
        <c:axId val="687374928"/>
        <c:axId val="687379520"/>
      </c:lineChart>
      <c:catAx>
        <c:axId val="687376896"/>
        <c:scaling>
          <c:orientation val="minMax"/>
        </c:scaling>
        <c:delete val="0"/>
        <c:axPos val="b"/>
        <c:numFmt formatCode="General" sourceLinked="1"/>
        <c:majorTickMark val="out"/>
        <c:minorTickMark val="none"/>
        <c:tickLblPos val="nextTo"/>
        <c:txPr>
          <a:bodyPr rot="-5400000" vert="horz"/>
          <a:lstStyle/>
          <a:p>
            <a:pPr>
              <a:defRPr/>
            </a:pPr>
            <a:endParaRPr lang="ko-KR"/>
          </a:p>
        </c:txPr>
        <c:crossAx val="687375912"/>
        <c:crosses val="autoZero"/>
        <c:auto val="1"/>
        <c:lblAlgn val="ctr"/>
        <c:lblOffset val="100"/>
        <c:tickLblSkip val="1"/>
        <c:noMultiLvlLbl val="0"/>
      </c:catAx>
      <c:valAx>
        <c:axId val="687375912"/>
        <c:scaling>
          <c:orientation val="minMax"/>
          <c:max val="1.1000000000000001"/>
          <c:min val="0"/>
        </c:scaling>
        <c:delete val="0"/>
        <c:axPos val="l"/>
        <c:majorGridlines/>
        <c:title>
          <c:tx>
            <c:rich>
              <a:bodyPr/>
              <a:lstStyle/>
              <a:p>
                <a:pPr>
                  <a:defRPr/>
                </a:pPr>
                <a:r>
                  <a:rPr lang="en-US" altLang="ko-KR"/>
                  <a:t>Avg</a:t>
                </a:r>
                <a:endParaRPr lang="ko-KR" altLang="en-US"/>
              </a:p>
            </c:rich>
          </c:tx>
          <c:overlay val="0"/>
        </c:title>
        <c:numFmt formatCode="0.0" sourceLinked="0"/>
        <c:majorTickMark val="out"/>
        <c:minorTickMark val="none"/>
        <c:tickLblPos val="nextTo"/>
        <c:crossAx val="687376896"/>
        <c:crosses val="autoZero"/>
        <c:crossBetween val="between"/>
      </c:valAx>
      <c:valAx>
        <c:axId val="687379520"/>
        <c:scaling>
          <c:orientation val="minMax"/>
          <c:max val="1.1000000000000001"/>
          <c:min val="0"/>
        </c:scaling>
        <c:delete val="0"/>
        <c:axPos val="r"/>
        <c:title>
          <c:tx>
            <c:rich>
              <a:bodyPr/>
              <a:lstStyle/>
              <a:p>
                <a:pPr>
                  <a:defRPr/>
                </a:pPr>
                <a:r>
                  <a:rPr lang="en-US" altLang="ko-KR"/>
                  <a:t>Min/Max</a:t>
                </a:r>
                <a:endParaRPr lang="ko-KR" altLang="en-US"/>
              </a:p>
            </c:rich>
          </c:tx>
          <c:overlay val="0"/>
        </c:title>
        <c:numFmt formatCode="0.0" sourceLinked="0"/>
        <c:majorTickMark val="out"/>
        <c:minorTickMark val="none"/>
        <c:tickLblPos val="nextTo"/>
        <c:crossAx val="687374928"/>
        <c:crosses val="max"/>
        <c:crossBetween val="between"/>
      </c:valAx>
      <c:catAx>
        <c:axId val="687374928"/>
        <c:scaling>
          <c:orientation val="minMax"/>
        </c:scaling>
        <c:delete val="1"/>
        <c:axPos val="b"/>
        <c:majorTickMark val="out"/>
        <c:minorTickMark val="none"/>
        <c:tickLblPos val="nextTo"/>
        <c:crossAx val="687379520"/>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Disk %Busy localhost  2023-01-02</a:t>
            </a:r>
          </a:p>
        </c:rich>
      </c:tx>
      <c:overlay val="0"/>
    </c:title>
    <c:autoTitleDeleted val="0"/>
    <c:plotArea>
      <c:layout/>
      <c:lineChart>
        <c:grouping val="standard"/>
        <c:varyColors val="0"/>
        <c:ser>
          <c:idx val="0"/>
          <c:order val="0"/>
          <c:tx>
            <c:strRef>
              <c:f>DISKBUSY!$B$1</c:f>
              <c:strCache>
                <c:ptCount val="1"/>
                <c:pt idx="0">
                  <c:v>sda</c:v>
                </c:pt>
              </c:strCache>
            </c:strRef>
          </c:tx>
          <c:spPr>
            <a:ln w="25400"/>
          </c:spPr>
          <c:marker>
            <c:symbol val="none"/>
          </c:marker>
          <c:cat>
            <c:numRef>
              <c:f>DISKBUSY!$A$2:$A$57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DISKBUSY!$B$2:$B$57</c:f>
              <c:numCache>
                <c:formatCode>General</c:formatCode>
                <c:ptCount val="56"/>
                <c:pt idx="0">
                  <c:v>0</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numCache>
            </c:numRef>
          </c:val>
          <c:smooth val="0"/>
          <c:extLst>
            <c:ext xmlns:c16="http://schemas.microsoft.com/office/drawing/2014/chart" uri="{C3380CC4-5D6E-409C-BE32-E72D297353CC}">
              <c16:uniqueId val="{00000006-4DC6-435B-BD38-090F20215419}"/>
            </c:ext>
          </c:extLst>
        </c:ser>
        <c:ser>
          <c:idx val="1"/>
          <c:order val="1"/>
          <c:tx>
            <c:strRef>
              <c:f>DISKBUSY!$C$1</c:f>
              <c:strCache>
                <c:ptCount val="1"/>
                <c:pt idx="0">
                  <c:v>sda4</c:v>
                </c:pt>
              </c:strCache>
            </c:strRef>
          </c:tx>
          <c:spPr>
            <a:ln w="25400"/>
          </c:spPr>
          <c:marker>
            <c:symbol val="none"/>
          </c:marker>
          <c:cat>
            <c:numRef>
              <c:f>DISKBUSY!$A$2:$A$57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DISKBUSY!$C$2:$C$57</c:f>
              <c:numCache>
                <c:formatCode>General</c:formatCode>
                <c:ptCount val="56"/>
                <c:pt idx="0">
                  <c:v>0</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c:v>
                </c:pt>
                <c:pt idx="43">
                  <c:v>0.1</c:v>
                </c:pt>
                <c:pt idx="44">
                  <c:v>0.1</c:v>
                </c:pt>
                <c:pt idx="45">
                  <c:v>0.1</c:v>
                </c:pt>
                <c:pt idx="46">
                  <c:v>0.1</c:v>
                </c:pt>
                <c:pt idx="47">
                  <c:v>0.1</c:v>
                </c:pt>
                <c:pt idx="48">
                  <c:v>0.1</c:v>
                </c:pt>
                <c:pt idx="49">
                  <c:v>0.1</c:v>
                </c:pt>
                <c:pt idx="50">
                  <c:v>0.1</c:v>
                </c:pt>
                <c:pt idx="51">
                  <c:v>0.1</c:v>
                </c:pt>
                <c:pt idx="52">
                  <c:v>0.1</c:v>
                </c:pt>
                <c:pt idx="53">
                  <c:v>0.1</c:v>
                </c:pt>
                <c:pt idx="54">
                  <c:v>0.1</c:v>
                </c:pt>
                <c:pt idx="55">
                  <c:v>0.1</c:v>
                </c:pt>
              </c:numCache>
            </c:numRef>
          </c:val>
          <c:smooth val="0"/>
          <c:extLst>
            <c:ext xmlns:c16="http://schemas.microsoft.com/office/drawing/2014/chart" uri="{C3380CC4-5D6E-409C-BE32-E72D297353CC}">
              <c16:uniqueId val="{00000007-4DC6-435B-BD38-090F20215419}"/>
            </c:ext>
          </c:extLst>
        </c:ser>
        <c:ser>
          <c:idx val="2"/>
          <c:order val="2"/>
          <c:tx>
            <c:strRef>
              <c:f>DISKBUSY!$D$1</c:f>
              <c:strCache>
                <c:ptCount val="1"/>
                <c:pt idx="0">
                  <c:v>sda1</c:v>
                </c:pt>
              </c:strCache>
            </c:strRef>
          </c:tx>
          <c:spPr>
            <a:ln w="25400"/>
          </c:spPr>
          <c:marker>
            <c:symbol val="none"/>
          </c:marker>
          <c:cat>
            <c:numRef>
              <c:f>DISKBUSY!$A$2:$A$57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DISKBUSY!$D$2:$D$57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8-4DC6-435B-BD38-090F20215419}"/>
            </c:ext>
          </c:extLst>
        </c:ser>
        <c:ser>
          <c:idx val="3"/>
          <c:order val="3"/>
          <c:tx>
            <c:strRef>
              <c:f>DISKBUSY!$E$1</c:f>
              <c:strCache>
                <c:ptCount val="1"/>
                <c:pt idx="0">
                  <c:v>sda2</c:v>
                </c:pt>
              </c:strCache>
            </c:strRef>
          </c:tx>
          <c:spPr>
            <a:ln w="25400"/>
          </c:spPr>
          <c:marker>
            <c:symbol val="none"/>
          </c:marker>
          <c:cat>
            <c:numRef>
              <c:f>DISKBUSY!$A$2:$A$57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DISKBUSY!$E$2:$E$57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9-4DC6-435B-BD38-090F20215419}"/>
            </c:ext>
          </c:extLst>
        </c:ser>
        <c:ser>
          <c:idx val="4"/>
          <c:order val="4"/>
          <c:tx>
            <c:strRef>
              <c:f>DISKBUSY!$F$1</c:f>
              <c:strCache>
                <c:ptCount val="1"/>
                <c:pt idx="0">
                  <c:v>sda3</c:v>
                </c:pt>
              </c:strCache>
            </c:strRef>
          </c:tx>
          <c:spPr>
            <a:ln w="25400"/>
          </c:spPr>
          <c:marker>
            <c:symbol val="none"/>
          </c:marker>
          <c:cat>
            <c:numRef>
              <c:f>DISKBUSY!$A$2:$A$57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DISKBUSY!$F$2:$F$57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A-4DC6-435B-BD38-090F20215419}"/>
            </c:ext>
          </c:extLst>
        </c:ser>
        <c:ser>
          <c:idx val="5"/>
          <c:order val="5"/>
          <c:tx>
            <c:strRef>
              <c:f>DISKBUSY!$G$1</c:f>
              <c:strCache>
                <c:ptCount val="1"/>
                <c:pt idx="0">
                  <c:v>sdb</c:v>
                </c:pt>
              </c:strCache>
            </c:strRef>
          </c:tx>
          <c:spPr>
            <a:ln w="25400"/>
          </c:spPr>
          <c:marker>
            <c:symbol val="none"/>
          </c:marker>
          <c:cat>
            <c:numRef>
              <c:f>DISKBUSY!$A$2:$A$57</c:f>
              <c:numCache>
                <c:formatCode>h:mm:ss</c:formatCode>
                <c:ptCount val="56"/>
                <c:pt idx="0">
                  <c:v>44928.000034722223</c:v>
                </c:pt>
                <c:pt idx="1">
                  <c:v>44928.125034722223</c:v>
                </c:pt>
                <c:pt idx="2">
                  <c:v>44928.250034722223</c:v>
                </c:pt>
                <c:pt idx="3">
                  <c:v>44928.375034722223</c:v>
                </c:pt>
                <c:pt idx="4">
                  <c:v>44928.500034722223</c:v>
                </c:pt>
                <c:pt idx="5">
                  <c:v>44928.625034722223</c:v>
                </c:pt>
                <c:pt idx="6">
                  <c:v>44928.750034722223</c:v>
                </c:pt>
                <c:pt idx="7">
                  <c:v>44928.875034722223</c:v>
                </c:pt>
                <c:pt idx="8">
                  <c:v>44929.000034722223</c:v>
                </c:pt>
                <c:pt idx="9">
                  <c:v>44929.125034722223</c:v>
                </c:pt>
                <c:pt idx="10">
                  <c:v>44929.250034722223</c:v>
                </c:pt>
                <c:pt idx="11">
                  <c:v>44929.375034722223</c:v>
                </c:pt>
                <c:pt idx="12">
                  <c:v>44929.500034722223</c:v>
                </c:pt>
                <c:pt idx="13">
                  <c:v>44929.625034722223</c:v>
                </c:pt>
                <c:pt idx="14">
                  <c:v>44929.750034722223</c:v>
                </c:pt>
                <c:pt idx="15">
                  <c:v>44929.875034722223</c:v>
                </c:pt>
                <c:pt idx="16">
                  <c:v>44930.000034722223</c:v>
                </c:pt>
                <c:pt idx="17">
                  <c:v>44930.125034722223</c:v>
                </c:pt>
                <c:pt idx="18">
                  <c:v>44930.250034722223</c:v>
                </c:pt>
                <c:pt idx="19">
                  <c:v>44930.375034722223</c:v>
                </c:pt>
                <c:pt idx="20">
                  <c:v>44930.500034722223</c:v>
                </c:pt>
                <c:pt idx="21">
                  <c:v>44930.625034722223</c:v>
                </c:pt>
                <c:pt idx="22">
                  <c:v>44930.750034722223</c:v>
                </c:pt>
                <c:pt idx="23">
                  <c:v>44930.875034722223</c:v>
                </c:pt>
                <c:pt idx="24">
                  <c:v>44931.000034722223</c:v>
                </c:pt>
                <c:pt idx="25">
                  <c:v>44931.125034722223</c:v>
                </c:pt>
                <c:pt idx="26">
                  <c:v>44931.250034722223</c:v>
                </c:pt>
                <c:pt idx="27">
                  <c:v>44931.375034722223</c:v>
                </c:pt>
                <c:pt idx="28">
                  <c:v>44931.500034722223</c:v>
                </c:pt>
                <c:pt idx="29">
                  <c:v>44931.625034722223</c:v>
                </c:pt>
                <c:pt idx="30">
                  <c:v>44931.750034722223</c:v>
                </c:pt>
                <c:pt idx="31">
                  <c:v>44931.875034722223</c:v>
                </c:pt>
                <c:pt idx="32">
                  <c:v>44932.000034722223</c:v>
                </c:pt>
                <c:pt idx="33">
                  <c:v>44932.125034722223</c:v>
                </c:pt>
                <c:pt idx="34">
                  <c:v>44932.250034722223</c:v>
                </c:pt>
                <c:pt idx="35">
                  <c:v>44932.375034722223</c:v>
                </c:pt>
                <c:pt idx="36">
                  <c:v>44932.500034722223</c:v>
                </c:pt>
                <c:pt idx="37">
                  <c:v>44932.625034722223</c:v>
                </c:pt>
                <c:pt idx="38">
                  <c:v>44932.750034722223</c:v>
                </c:pt>
                <c:pt idx="39">
                  <c:v>44932.875034722223</c:v>
                </c:pt>
                <c:pt idx="40">
                  <c:v>44933.000034722223</c:v>
                </c:pt>
                <c:pt idx="41">
                  <c:v>44933.125034722223</c:v>
                </c:pt>
                <c:pt idx="42">
                  <c:v>44933.250034722223</c:v>
                </c:pt>
                <c:pt idx="43">
                  <c:v>44933.375034722223</c:v>
                </c:pt>
                <c:pt idx="44">
                  <c:v>44933.500034722223</c:v>
                </c:pt>
                <c:pt idx="45">
                  <c:v>44933.625034722223</c:v>
                </c:pt>
                <c:pt idx="46">
                  <c:v>44933.750034722223</c:v>
                </c:pt>
                <c:pt idx="47">
                  <c:v>44933.875034722223</c:v>
                </c:pt>
                <c:pt idx="48">
                  <c:v>44934.000034722223</c:v>
                </c:pt>
                <c:pt idx="49">
                  <c:v>44934.125034722223</c:v>
                </c:pt>
                <c:pt idx="50">
                  <c:v>44934.250034722223</c:v>
                </c:pt>
                <c:pt idx="51">
                  <c:v>44934.375034722223</c:v>
                </c:pt>
                <c:pt idx="52">
                  <c:v>44934.500034722223</c:v>
                </c:pt>
                <c:pt idx="53">
                  <c:v>44934.625034722223</c:v>
                </c:pt>
                <c:pt idx="54">
                  <c:v>44934.750034722223</c:v>
                </c:pt>
                <c:pt idx="55">
                  <c:v>44934.875034722223</c:v>
                </c:pt>
              </c:numCache>
            </c:numRef>
          </c:cat>
          <c:val>
            <c:numRef>
              <c:f>DISKBUSY!$G$2:$G$57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smooth val="0"/>
          <c:extLst>
            <c:ext xmlns:c16="http://schemas.microsoft.com/office/drawing/2014/chart" uri="{C3380CC4-5D6E-409C-BE32-E72D297353CC}">
              <c16:uniqueId val="{0000000B-4DC6-435B-BD38-090F20215419}"/>
            </c:ext>
          </c:extLst>
        </c:ser>
        <c:dLbls>
          <c:showLegendKey val="0"/>
          <c:showVal val="0"/>
          <c:showCatName val="0"/>
          <c:showSerName val="0"/>
          <c:showPercent val="0"/>
          <c:showBubbleSize val="0"/>
        </c:dLbls>
        <c:smooth val="0"/>
        <c:axId val="687379848"/>
        <c:axId val="687380504"/>
      </c:lineChart>
      <c:catAx>
        <c:axId val="687379848"/>
        <c:scaling>
          <c:orientation val="minMax"/>
        </c:scaling>
        <c:delete val="0"/>
        <c:axPos val="b"/>
        <c:numFmt formatCode="hh:mm" sourceLinked="0"/>
        <c:majorTickMark val="none"/>
        <c:minorTickMark val="none"/>
        <c:tickLblPos val="nextTo"/>
        <c:txPr>
          <a:bodyPr rot="-5400000" vert="horz"/>
          <a:lstStyle/>
          <a:p>
            <a:pPr>
              <a:defRPr/>
            </a:pPr>
            <a:endParaRPr lang="ko-KR"/>
          </a:p>
        </c:txPr>
        <c:crossAx val="687380504"/>
        <c:crosses val="autoZero"/>
        <c:auto val="0"/>
        <c:lblAlgn val="ctr"/>
        <c:lblOffset val="100"/>
        <c:noMultiLvlLbl val="0"/>
      </c:catAx>
      <c:valAx>
        <c:axId val="687380504"/>
        <c:scaling>
          <c:orientation val="minMax"/>
          <c:min val="0"/>
        </c:scaling>
        <c:delete val="0"/>
        <c:axPos val="l"/>
        <c:majorGridlines/>
        <c:numFmt formatCode="0.0" sourceLinked="0"/>
        <c:majorTickMark val="out"/>
        <c:minorTickMark val="none"/>
        <c:tickLblPos val="nextTo"/>
        <c:crossAx val="68737984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21</xdr:col>
      <xdr:colOff>391668</xdr:colOff>
      <xdr:row>26</xdr:row>
      <xdr:rowOff>0</xdr:rowOff>
    </xdr:to>
    <xdr:graphicFrame macro="">
      <xdr:nvGraphicFramePr>
        <xdr:cNvPr id="2" name="차트 1">
          <a:extLst>
            <a:ext uri="{FF2B5EF4-FFF2-40B4-BE49-F238E27FC236}">
              <a16:creationId xmlns:a16="http://schemas.microsoft.com/office/drawing/2014/main" id="{119EEEAA-098D-005B-1442-E3698E945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A1F4210B-E3D6-D722-0C5B-69DE3DD7F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498348</xdr:colOff>
      <xdr:row>82</xdr:row>
      <xdr:rowOff>220979</xdr:rowOff>
    </xdr:to>
    <xdr:graphicFrame macro="">
      <xdr:nvGraphicFramePr>
        <xdr:cNvPr id="2" name="차트 1">
          <a:extLst>
            <a:ext uri="{FF2B5EF4-FFF2-40B4-BE49-F238E27FC236}">
              <a16:creationId xmlns:a16="http://schemas.microsoft.com/office/drawing/2014/main" id="{E8C75D93-CBEB-6FD0-06E6-2BCDA6634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498348</xdr:colOff>
      <xdr:row>107</xdr:row>
      <xdr:rowOff>220979</xdr:rowOff>
    </xdr:to>
    <xdr:graphicFrame macro="">
      <xdr:nvGraphicFramePr>
        <xdr:cNvPr id="3" name="차트 2">
          <a:extLst>
            <a:ext uri="{FF2B5EF4-FFF2-40B4-BE49-F238E27FC236}">
              <a16:creationId xmlns:a16="http://schemas.microsoft.com/office/drawing/2014/main" id="{2F690482-CE23-DA2C-7692-4A2D4447C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2A0F9B34-A82B-0271-32FD-3FA43F8E4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D201B633-6DDB-B84D-5A21-C3E4B95E1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17361CC3-563D-829A-93FF-5230C6300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40367EF3-6C25-06B3-19FE-34871E66B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C8A6853C-7D4C-5B78-7F2B-237358343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F9E51ADD-AD76-F68C-8906-B4CDA4614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F2AC86C6-91AA-3536-2D69-F53C1766E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108</xdr:row>
      <xdr:rowOff>12699</xdr:rowOff>
    </xdr:from>
    <xdr:to>
      <xdr:col>21</xdr:col>
      <xdr:colOff>79248</xdr:colOff>
      <xdr:row>132</xdr:row>
      <xdr:rowOff>220979</xdr:rowOff>
    </xdr:to>
    <xdr:graphicFrame macro="">
      <xdr:nvGraphicFramePr>
        <xdr:cNvPr id="4" name="차트 3">
          <a:extLst>
            <a:ext uri="{FF2B5EF4-FFF2-40B4-BE49-F238E27FC236}">
              <a16:creationId xmlns:a16="http://schemas.microsoft.com/office/drawing/2014/main" id="{0CD7A366-48EE-9176-1D76-364A634E7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B7167711-FCC9-0783-D5F6-DB0B5F1FC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79248</xdr:colOff>
      <xdr:row>107</xdr:row>
      <xdr:rowOff>220979</xdr:rowOff>
    </xdr:to>
    <xdr:graphicFrame macro="">
      <xdr:nvGraphicFramePr>
        <xdr:cNvPr id="3" name="차트 2">
          <a:extLst>
            <a:ext uri="{FF2B5EF4-FFF2-40B4-BE49-F238E27FC236}">
              <a16:creationId xmlns:a16="http://schemas.microsoft.com/office/drawing/2014/main" id="{A4EFD4E0-7FD9-3B2E-3E22-F79D51D5A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CCA58A42-1A65-C49D-BA9E-4A2DF214B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F6055442-FDB2-683A-7A8D-614837927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02C5D385-9769-DE9F-3953-8DAA6AF9F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4B917608-A4D8-5EFC-CBFD-EB402E8C4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20</xdr:col>
      <xdr:colOff>155448</xdr:colOff>
      <xdr:row>82</xdr:row>
      <xdr:rowOff>220979</xdr:rowOff>
    </xdr:to>
    <xdr:graphicFrame macro="">
      <xdr:nvGraphicFramePr>
        <xdr:cNvPr id="2" name="차트 1">
          <a:extLst>
            <a:ext uri="{FF2B5EF4-FFF2-40B4-BE49-F238E27FC236}">
              <a16:creationId xmlns:a16="http://schemas.microsoft.com/office/drawing/2014/main" id="{3BEDF70B-BE81-5E09-4CFA-165781CC2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20</xdr:col>
      <xdr:colOff>155448</xdr:colOff>
      <xdr:row>107</xdr:row>
      <xdr:rowOff>220979</xdr:rowOff>
    </xdr:to>
    <xdr:graphicFrame macro="">
      <xdr:nvGraphicFramePr>
        <xdr:cNvPr id="3" name="차트 2">
          <a:extLst>
            <a:ext uri="{FF2B5EF4-FFF2-40B4-BE49-F238E27FC236}">
              <a16:creationId xmlns:a16="http://schemas.microsoft.com/office/drawing/2014/main" id="{209C06F6-9092-F520-CF5F-73AA725B86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E20F3764-DDC7-85E9-5F1B-1FA346085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112B9333-07D9-5637-27F8-EDBC3EDD7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A6B5F764-E8D8-0CBE-02DD-D8BCE0EC6D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99CA61FB-A918-E945-F4AC-4BD00D456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79248</xdr:colOff>
      <xdr:row>82</xdr:row>
      <xdr:rowOff>220979</xdr:rowOff>
    </xdr:to>
    <xdr:graphicFrame macro="">
      <xdr:nvGraphicFramePr>
        <xdr:cNvPr id="2" name="차트 1">
          <a:extLst>
            <a:ext uri="{FF2B5EF4-FFF2-40B4-BE49-F238E27FC236}">
              <a16:creationId xmlns:a16="http://schemas.microsoft.com/office/drawing/2014/main" id="{01FA3A8D-21B0-A060-7063-315C6F2C7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9</xdr:row>
      <xdr:rowOff>12700</xdr:rowOff>
    </xdr:from>
    <xdr:to>
      <xdr:col>21</xdr:col>
      <xdr:colOff>79248</xdr:colOff>
      <xdr:row>34</xdr:row>
      <xdr:rowOff>0</xdr:rowOff>
    </xdr:to>
    <xdr:graphicFrame macro="">
      <xdr:nvGraphicFramePr>
        <xdr:cNvPr id="2" name="차트 1">
          <a:extLst>
            <a:ext uri="{FF2B5EF4-FFF2-40B4-BE49-F238E27FC236}">
              <a16:creationId xmlns:a16="http://schemas.microsoft.com/office/drawing/2014/main" id="{A8B186FF-F2A8-5F72-565E-66CD94724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579120</xdr:colOff>
      <xdr:row>82</xdr:row>
      <xdr:rowOff>220979</xdr:rowOff>
    </xdr:to>
    <xdr:graphicFrame macro="">
      <xdr:nvGraphicFramePr>
        <xdr:cNvPr id="2" name="차트 1">
          <a:extLst>
            <a:ext uri="{FF2B5EF4-FFF2-40B4-BE49-F238E27FC236}">
              <a16:creationId xmlns:a16="http://schemas.microsoft.com/office/drawing/2014/main" id="{E30CD99F-DC37-2C3C-61F0-EA75D860E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579120</xdr:colOff>
      <xdr:row>107</xdr:row>
      <xdr:rowOff>220979</xdr:rowOff>
    </xdr:to>
    <xdr:graphicFrame macro="">
      <xdr:nvGraphicFramePr>
        <xdr:cNvPr id="3" name="차트 2">
          <a:extLst>
            <a:ext uri="{FF2B5EF4-FFF2-40B4-BE49-F238E27FC236}">
              <a16:creationId xmlns:a16="http://schemas.microsoft.com/office/drawing/2014/main" id="{381C68BB-8383-B7AE-C95D-043329653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579120</xdr:colOff>
      <xdr:row>82</xdr:row>
      <xdr:rowOff>220979</xdr:rowOff>
    </xdr:to>
    <xdr:graphicFrame macro="">
      <xdr:nvGraphicFramePr>
        <xdr:cNvPr id="2" name="차트 1">
          <a:extLst>
            <a:ext uri="{FF2B5EF4-FFF2-40B4-BE49-F238E27FC236}">
              <a16:creationId xmlns:a16="http://schemas.microsoft.com/office/drawing/2014/main" id="{FA16A49E-A610-47E1-7B51-398983E89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579120</xdr:colOff>
      <xdr:row>107</xdr:row>
      <xdr:rowOff>220979</xdr:rowOff>
    </xdr:to>
    <xdr:graphicFrame macro="">
      <xdr:nvGraphicFramePr>
        <xdr:cNvPr id="3" name="차트 2">
          <a:extLst>
            <a:ext uri="{FF2B5EF4-FFF2-40B4-BE49-F238E27FC236}">
              <a16:creationId xmlns:a16="http://schemas.microsoft.com/office/drawing/2014/main" id="{C2BEAB0D-953D-9A9B-529F-53E1CDBFF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579120</xdr:colOff>
      <xdr:row>82</xdr:row>
      <xdr:rowOff>220979</xdr:rowOff>
    </xdr:to>
    <xdr:graphicFrame macro="">
      <xdr:nvGraphicFramePr>
        <xdr:cNvPr id="2" name="차트 1">
          <a:extLst>
            <a:ext uri="{FF2B5EF4-FFF2-40B4-BE49-F238E27FC236}">
              <a16:creationId xmlns:a16="http://schemas.microsoft.com/office/drawing/2014/main" id="{AD4D75D5-2D8F-208F-1F93-CE202D392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579120</xdr:colOff>
      <xdr:row>107</xdr:row>
      <xdr:rowOff>220979</xdr:rowOff>
    </xdr:to>
    <xdr:graphicFrame macro="">
      <xdr:nvGraphicFramePr>
        <xdr:cNvPr id="3" name="차트 2">
          <a:extLst>
            <a:ext uri="{FF2B5EF4-FFF2-40B4-BE49-F238E27FC236}">
              <a16:creationId xmlns:a16="http://schemas.microsoft.com/office/drawing/2014/main" id="{6FED80B3-A65F-4623-1DA7-61ED22EF9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579120</xdr:colOff>
      <xdr:row>82</xdr:row>
      <xdr:rowOff>220979</xdr:rowOff>
    </xdr:to>
    <xdr:graphicFrame macro="">
      <xdr:nvGraphicFramePr>
        <xdr:cNvPr id="2" name="차트 1">
          <a:extLst>
            <a:ext uri="{FF2B5EF4-FFF2-40B4-BE49-F238E27FC236}">
              <a16:creationId xmlns:a16="http://schemas.microsoft.com/office/drawing/2014/main" id="{7AFB2302-08BD-94CD-4C05-D70A7CF49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579120</xdr:colOff>
      <xdr:row>107</xdr:row>
      <xdr:rowOff>220979</xdr:rowOff>
    </xdr:to>
    <xdr:graphicFrame macro="">
      <xdr:nvGraphicFramePr>
        <xdr:cNvPr id="3" name="차트 2">
          <a:extLst>
            <a:ext uri="{FF2B5EF4-FFF2-40B4-BE49-F238E27FC236}">
              <a16:creationId xmlns:a16="http://schemas.microsoft.com/office/drawing/2014/main" id="{BC8ABE15-D6F5-8417-4629-73F6E4AF3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58</xdr:row>
      <xdr:rowOff>12699</xdr:rowOff>
    </xdr:from>
    <xdr:to>
      <xdr:col>21</xdr:col>
      <xdr:colOff>579120</xdr:colOff>
      <xdr:row>82</xdr:row>
      <xdr:rowOff>220979</xdr:rowOff>
    </xdr:to>
    <xdr:graphicFrame macro="">
      <xdr:nvGraphicFramePr>
        <xdr:cNvPr id="2" name="차트 1">
          <a:extLst>
            <a:ext uri="{FF2B5EF4-FFF2-40B4-BE49-F238E27FC236}">
              <a16:creationId xmlns:a16="http://schemas.microsoft.com/office/drawing/2014/main" id="{D8F39DCE-3763-EAA7-4487-BAF9DF0F7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83</xdr:row>
      <xdr:rowOff>12699</xdr:rowOff>
    </xdr:from>
    <xdr:to>
      <xdr:col>21</xdr:col>
      <xdr:colOff>579120</xdr:colOff>
      <xdr:row>107</xdr:row>
      <xdr:rowOff>220979</xdr:rowOff>
    </xdr:to>
    <xdr:graphicFrame macro="">
      <xdr:nvGraphicFramePr>
        <xdr:cNvPr id="3" name="차트 2">
          <a:extLst>
            <a:ext uri="{FF2B5EF4-FFF2-40B4-BE49-F238E27FC236}">
              <a16:creationId xmlns:a16="http://schemas.microsoft.com/office/drawing/2014/main" id="{D044329D-5C6B-293B-F3F7-C73645717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1C81-C1F5-4BB9-BD6C-A37E64F0DC0D}">
  <dimension ref="B1:Z33"/>
  <sheetViews>
    <sheetView tabSelected="1" workbookViewId="0"/>
  </sheetViews>
  <sheetFormatPr defaultRowHeight="17.399999999999999"/>
  <cols>
    <col min="6" max="6" width="4.69921875" customWidth="1"/>
  </cols>
  <sheetData>
    <row r="1" spans="2:7">
      <c r="B1" s="2" t="s">
        <v>723</v>
      </c>
      <c r="C1">
        <v>56</v>
      </c>
      <c r="D1" s="2" t="s">
        <v>724</v>
      </c>
      <c r="E1" s="1">
        <v>3.4722222222222222E-5</v>
      </c>
      <c r="F1" s="11" t="s">
        <v>725</v>
      </c>
      <c r="G1" s="1">
        <v>0.87503472222222223</v>
      </c>
    </row>
    <row r="2" spans="2:7">
      <c r="B2" s="2"/>
      <c r="D2" s="2"/>
      <c r="E2" s="1"/>
      <c r="F2" s="11"/>
      <c r="G2" s="1"/>
    </row>
    <row r="3" spans="2:7">
      <c r="B3" s="2"/>
      <c r="D3" s="2"/>
      <c r="E3" s="1"/>
      <c r="F3" s="11"/>
      <c r="G3" s="1"/>
    </row>
    <row r="4" spans="2:7">
      <c r="B4" s="2"/>
      <c r="D4" s="2"/>
      <c r="E4" s="1"/>
      <c r="F4" s="11"/>
      <c r="G4" s="1"/>
    </row>
    <row r="5" spans="2:7">
      <c r="B5" s="2"/>
      <c r="D5" s="2"/>
      <c r="E5" s="1"/>
      <c r="F5" s="11"/>
      <c r="G5" s="1"/>
    </row>
    <row r="6" spans="2:7">
      <c r="B6" s="2"/>
      <c r="D6" s="2"/>
      <c r="E6" s="1"/>
      <c r="F6" s="11"/>
      <c r="G6" s="1"/>
    </row>
    <row r="7" spans="2:7">
      <c r="B7" s="2"/>
      <c r="D7" s="2"/>
      <c r="E7" s="1"/>
      <c r="F7" s="11"/>
      <c r="G7" s="1"/>
    </row>
    <row r="8" spans="2:7">
      <c r="B8" s="2"/>
      <c r="D8" s="2"/>
      <c r="E8" s="1"/>
      <c r="F8" s="11"/>
      <c r="G8" s="1"/>
    </row>
    <row r="9" spans="2:7">
      <c r="B9" s="2"/>
      <c r="D9" s="2"/>
      <c r="E9" s="1"/>
      <c r="F9" s="11"/>
      <c r="G9" s="1"/>
    </row>
    <row r="10" spans="2:7">
      <c r="B10" s="2"/>
      <c r="D10" s="2"/>
      <c r="E10" s="1"/>
      <c r="F10" s="11"/>
      <c r="G10" s="1"/>
    </row>
    <row r="11" spans="2:7">
      <c r="B11" s="2"/>
      <c r="D11" s="2"/>
      <c r="E11" s="1"/>
      <c r="F11" s="11"/>
      <c r="G11" s="1"/>
    </row>
    <row r="12" spans="2:7">
      <c r="B12" s="2"/>
      <c r="D12" s="2"/>
      <c r="E12" s="1"/>
      <c r="F12" s="11"/>
      <c r="G12" s="1"/>
    </row>
    <row r="13" spans="2:7">
      <c r="B13" s="2"/>
      <c r="D13" s="2"/>
      <c r="E13" s="1"/>
      <c r="F13" s="11"/>
      <c r="G13" s="1"/>
    </row>
    <row r="14" spans="2:7">
      <c r="B14" s="2"/>
      <c r="D14" s="2"/>
      <c r="E14" s="1"/>
      <c r="F14" s="11"/>
      <c r="G14" s="1"/>
    </row>
    <row r="15" spans="2:7">
      <c r="B15" s="2"/>
      <c r="D15" s="2"/>
      <c r="E15" s="1"/>
      <c r="F15" s="11"/>
      <c r="G15" s="1"/>
    </row>
    <row r="16" spans="2:7">
      <c r="B16" s="2"/>
      <c r="D16" s="2"/>
      <c r="E16" s="1"/>
      <c r="F16" s="11"/>
      <c r="G16" s="1"/>
    </row>
    <row r="17" spans="2:26">
      <c r="B17" s="2"/>
      <c r="D17" s="2"/>
      <c r="E17" s="1"/>
      <c r="F17" s="11"/>
      <c r="G17" s="1"/>
    </row>
    <row r="18" spans="2:26">
      <c r="B18" s="2"/>
      <c r="D18" s="2"/>
      <c r="E18" s="1"/>
      <c r="F18" s="11"/>
      <c r="G18" s="1"/>
    </row>
    <row r="19" spans="2:26">
      <c r="B19" s="2"/>
      <c r="D19" s="2"/>
      <c r="E19" s="1"/>
      <c r="F19" s="11"/>
      <c r="G19" s="1"/>
    </row>
    <row r="20" spans="2:26">
      <c r="B20" s="2"/>
      <c r="D20" s="2"/>
      <c r="E20" s="1"/>
      <c r="F20" s="11"/>
      <c r="G20" s="1"/>
    </row>
    <row r="21" spans="2:26">
      <c r="B21" s="2"/>
      <c r="D21" s="2"/>
      <c r="E21" s="1"/>
      <c r="F21" s="11"/>
      <c r="G21" s="1"/>
    </row>
    <row r="22" spans="2:26">
      <c r="B22" s="2"/>
      <c r="D22" s="2"/>
      <c r="E22" s="1"/>
      <c r="F22" s="11"/>
      <c r="G22" s="1"/>
    </row>
    <row r="23" spans="2:26">
      <c r="B23" s="2"/>
      <c r="D23" s="2"/>
      <c r="E23" s="1"/>
      <c r="F23" s="11"/>
      <c r="G23" s="1"/>
    </row>
    <row r="24" spans="2:26">
      <c r="B24" s="2"/>
      <c r="D24" s="2"/>
      <c r="E24" s="1"/>
      <c r="F24" s="11"/>
      <c r="G24" s="1"/>
    </row>
    <row r="25" spans="2:26">
      <c r="B25" s="2"/>
      <c r="D25" s="2"/>
      <c r="E25" s="1"/>
      <c r="F25" s="11"/>
      <c r="G25" s="1"/>
    </row>
    <row r="27" spans="2:26">
      <c r="B27" s="2" t="s">
        <v>726</v>
      </c>
      <c r="G27" s="2" t="s">
        <v>727</v>
      </c>
      <c r="H27" s="2" t="s">
        <v>728</v>
      </c>
      <c r="I27" s="2" t="s">
        <v>729</v>
      </c>
      <c r="J27" s="2" t="s">
        <v>730</v>
      </c>
      <c r="K27" s="2" t="s">
        <v>731</v>
      </c>
      <c r="L27" s="2" t="s">
        <v>722</v>
      </c>
      <c r="M27" s="2"/>
      <c r="N27" s="2"/>
      <c r="O27" s="2"/>
      <c r="P27" s="2"/>
      <c r="Q27" s="2"/>
      <c r="R27" s="2"/>
      <c r="S27" s="2"/>
      <c r="T27" s="2"/>
      <c r="U27" s="2"/>
      <c r="V27" s="2"/>
      <c r="W27" s="2"/>
      <c r="X27" s="2"/>
      <c r="Y27" s="2"/>
      <c r="Z27" s="2"/>
    </row>
    <row r="28" spans="2:26">
      <c r="B28" t="s">
        <v>732</v>
      </c>
      <c r="E28" s="12">
        <v>0.31785714285714273</v>
      </c>
      <c r="G28" t="s">
        <v>733</v>
      </c>
      <c r="H28" s="13">
        <v>0.72678571428571448</v>
      </c>
      <c r="I28" s="13">
        <v>2.5000000000000001E-2</v>
      </c>
      <c r="J28" s="13">
        <v>1.2499999999999999E-2</v>
      </c>
      <c r="K28" s="13">
        <v>99.148214285714189</v>
      </c>
      <c r="L28" s="13">
        <v>0.75178571428571439</v>
      </c>
      <c r="M28" s="13"/>
      <c r="N28" s="13"/>
      <c r="O28" s="13"/>
      <c r="P28" s="13"/>
      <c r="Q28" s="13"/>
      <c r="R28" s="13"/>
      <c r="S28" s="13"/>
      <c r="T28" s="13"/>
      <c r="U28" s="13"/>
      <c r="V28" s="13"/>
      <c r="W28" s="13"/>
      <c r="X28" s="13"/>
      <c r="Y28" s="13"/>
      <c r="Z28" s="13"/>
    </row>
    <row r="29" spans="2:26">
      <c r="B29" t="s">
        <v>734</v>
      </c>
      <c r="E29" s="12">
        <v>1.3</v>
      </c>
      <c r="G29" t="s">
        <v>735</v>
      </c>
      <c r="H29" s="13">
        <v>1.7</v>
      </c>
      <c r="I29" s="13">
        <v>1.3</v>
      </c>
      <c r="J29" s="13">
        <v>0.7</v>
      </c>
      <c r="K29" s="13">
        <v>99.2</v>
      </c>
      <c r="L29" s="13">
        <v>3</v>
      </c>
      <c r="M29" s="13"/>
      <c r="N29" s="13"/>
      <c r="O29" s="13"/>
      <c r="P29" s="13"/>
      <c r="Q29" s="13"/>
      <c r="R29" s="13"/>
      <c r="S29" s="13"/>
      <c r="T29" s="13"/>
      <c r="U29" s="13"/>
      <c r="V29" s="13"/>
      <c r="W29" s="13"/>
      <c r="X29" s="13"/>
      <c r="Y29" s="13"/>
      <c r="Z29" s="13"/>
    </row>
    <row r="30" spans="2:26">
      <c r="B30" t="s">
        <v>736</v>
      </c>
      <c r="E30" s="1">
        <v>44932.125034722223</v>
      </c>
      <c r="G30" t="s">
        <v>737</v>
      </c>
      <c r="H30" s="13">
        <v>2.3390663390663384</v>
      </c>
      <c r="I30" s="13">
        <v>52</v>
      </c>
      <c r="J30" s="13">
        <v>56</v>
      </c>
      <c r="K30" s="13">
        <v>1.0005223060713588</v>
      </c>
      <c r="L30" s="13">
        <v>3.9904988123515435</v>
      </c>
      <c r="M30" s="13"/>
      <c r="N30" s="13"/>
      <c r="O30" s="13"/>
      <c r="P30" s="13"/>
      <c r="Q30" s="13"/>
      <c r="R30" s="13"/>
      <c r="S30" s="13"/>
      <c r="T30" s="13"/>
      <c r="U30" s="13"/>
      <c r="V30" s="13"/>
      <c r="W30" s="13"/>
      <c r="X30" s="13"/>
      <c r="Y30" s="13"/>
      <c r="Z30" s="13"/>
    </row>
    <row r="31" spans="2:26">
      <c r="B31" t="s">
        <v>738</v>
      </c>
      <c r="E31" s="12">
        <v>0</v>
      </c>
    </row>
    <row r="32" spans="2:26">
      <c r="B32" t="s">
        <v>739</v>
      </c>
      <c r="E32" s="12">
        <v>2218.3200000000006</v>
      </c>
    </row>
    <row r="33" spans="2:5">
      <c r="B33" t="s">
        <v>740</v>
      </c>
      <c r="E33" s="13">
        <v>0</v>
      </c>
    </row>
  </sheetData>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7B22-360A-47EF-A1BF-D5DFCCC52520}">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7" width="7.69921875" customWidth="1"/>
  </cols>
  <sheetData>
    <row r="1" spans="1:256">
      <c r="A1" t="s">
        <v>572</v>
      </c>
      <c r="B1" t="s">
        <v>569</v>
      </c>
      <c r="C1" t="s">
        <v>564</v>
      </c>
      <c r="D1" t="s">
        <v>568</v>
      </c>
      <c r="E1" t="s">
        <v>565</v>
      </c>
      <c r="F1" t="s">
        <v>566</v>
      </c>
      <c r="G1" t="s">
        <v>567</v>
      </c>
      <c r="IV1" t="s">
        <v>689</v>
      </c>
    </row>
    <row r="2" spans="1:256">
      <c r="A2" s="1">
        <v>44928.000034722223</v>
      </c>
      <c r="B2">
        <v>0</v>
      </c>
      <c r="C2">
        <v>0</v>
      </c>
      <c r="D2">
        <v>0</v>
      </c>
      <c r="E2">
        <v>0</v>
      </c>
      <c r="F2">
        <v>0</v>
      </c>
      <c r="G2">
        <v>0</v>
      </c>
      <c r="IV2">
        <v>0</v>
      </c>
    </row>
    <row r="3" spans="1:256">
      <c r="A3" s="1">
        <v>44928.125034722223</v>
      </c>
      <c r="B3">
        <v>0</v>
      </c>
      <c r="C3">
        <v>1.2</v>
      </c>
      <c r="D3">
        <v>1.2</v>
      </c>
      <c r="E3">
        <v>0</v>
      </c>
      <c r="F3">
        <v>0</v>
      </c>
      <c r="G3">
        <v>0</v>
      </c>
      <c r="IV3">
        <v>2.4</v>
      </c>
    </row>
    <row r="4" spans="1:256">
      <c r="A4" s="1">
        <v>44928.250034722223</v>
      </c>
      <c r="B4">
        <v>0</v>
      </c>
      <c r="C4">
        <v>2.7</v>
      </c>
      <c r="D4">
        <v>2.7</v>
      </c>
      <c r="E4">
        <v>0</v>
      </c>
      <c r="F4">
        <v>0</v>
      </c>
      <c r="G4">
        <v>0</v>
      </c>
      <c r="IV4">
        <v>5.4</v>
      </c>
    </row>
    <row r="5" spans="1:256">
      <c r="A5" s="1">
        <v>44928.375034722223</v>
      </c>
      <c r="B5">
        <v>0</v>
      </c>
      <c r="C5">
        <v>2.2999999999999998</v>
      </c>
      <c r="D5">
        <v>2.2999999999999998</v>
      </c>
      <c r="E5">
        <v>0</v>
      </c>
      <c r="F5">
        <v>0</v>
      </c>
      <c r="G5">
        <v>0</v>
      </c>
      <c r="IV5">
        <v>4.5999999999999996</v>
      </c>
    </row>
    <row r="6" spans="1:256">
      <c r="A6" s="1">
        <v>44928.500034722223</v>
      </c>
      <c r="B6">
        <v>0</v>
      </c>
      <c r="C6">
        <v>1.4</v>
      </c>
      <c r="D6">
        <v>1.4</v>
      </c>
      <c r="E6">
        <v>0</v>
      </c>
      <c r="F6">
        <v>0</v>
      </c>
      <c r="G6">
        <v>0</v>
      </c>
      <c r="IV6">
        <v>2.8</v>
      </c>
    </row>
    <row r="7" spans="1:256">
      <c r="A7" s="1">
        <v>44928.625034722223</v>
      </c>
      <c r="B7">
        <v>0</v>
      </c>
      <c r="C7">
        <v>1.4</v>
      </c>
      <c r="D7">
        <v>1.4</v>
      </c>
      <c r="E7">
        <v>0</v>
      </c>
      <c r="F7">
        <v>0</v>
      </c>
      <c r="G7">
        <v>0</v>
      </c>
      <c r="IV7">
        <v>2.8</v>
      </c>
    </row>
    <row r="8" spans="1:256">
      <c r="A8" s="1">
        <v>44928.750034722223</v>
      </c>
      <c r="B8">
        <v>0</v>
      </c>
      <c r="C8">
        <v>1.5</v>
      </c>
      <c r="D8">
        <v>1.5</v>
      </c>
      <c r="E8">
        <v>0</v>
      </c>
      <c r="F8">
        <v>0</v>
      </c>
      <c r="G8">
        <v>0</v>
      </c>
      <c r="IV8">
        <v>3</v>
      </c>
    </row>
    <row r="9" spans="1:256">
      <c r="A9" s="1">
        <v>44928.875034722223</v>
      </c>
      <c r="B9">
        <v>0</v>
      </c>
      <c r="C9">
        <v>1.3</v>
      </c>
      <c r="D9">
        <v>1.3</v>
      </c>
      <c r="E9">
        <v>0</v>
      </c>
      <c r="F9">
        <v>0</v>
      </c>
      <c r="G9">
        <v>0</v>
      </c>
      <c r="IV9">
        <v>2.6</v>
      </c>
    </row>
    <row r="10" spans="1:256">
      <c r="A10" s="1">
        <v>44929.000034722223</v>
      </c>
      <c r="B10">
        <v>0</v>
      </c>
      <c r="C10">
        <v>1.3</v>
      </c>
      <c r="D10">
        <v>1.3</v>
      </c>
      <c r="E10">
        <v>0</v>
      </c>
      <c r="F10">
        <v>0</v>
      </c>
      <c r="G10">
        <v>0</v>
      </c>
      <c r="IV10">
        <v>2.6</v>
      </c>
    </row>
    <row r="11" spans="1:256">
      <c r="A11" s="1">
        <v>44929.125034722223</v>
      </c>
      <c r="B11">
        <v>0</v>
      </c>
      <c r="C11">
        <v>1.2</v>
      </c>
      <c r="D11">
        <v>1.2</v>
      </c>
      <c r="E11">
        <v>0</v>
      </c>
      <c r="F11">
        <v>0</v>
      </c>
      <c r="G11">
        <v>0</v>
      </c>
      <c r="IV11">
        <v>2.4</v>
      </c>
    </row>
    <row r="12" spans="1:256">
      <c r="A12" s="1">
        <v>44929.250034722223</v>
      </c>
      <c r="B12">
        <v>0</v>
      </c>
      <c r="C12">
        <v>2.9</v>
      </c>
      <c r="D12">
        <v>2.9</v>
      </c>
      <c r="E12">
        <v>0</v>
      </c>
      <c r="F12">
        <v>0</v>
      </c>
      <c r="G12">
        <v>0</v>
      </c>
      <c r="IV12">
        <v>5.8</v>
      </c>
    </row>
    <row r="13" spans="1:256">
      <c r="A13" s="1">
        <v>44929.375034722223</v>
      </c>
      <c r="B13">
        <v>0</v>
      </c>
      <c r="C13">
        <v>2.2000000000000002</v>
      </c>
      <c r="D13">
        <v>2.2000000000000002</v>
      </c>
      <c r="E13">
        <v>0</v>
      </c>
      <c r="F13">
        <v>0</v>
      </c>
      <c r="G13">
        <v>0</v>
      </c>
      <c r="IV13">
        <v>4.4000000000000004</v>
      </c>
    </row>
    <row r="14" spans="1:256">
      <c r="A14" s="1">
        <v>44929.500034722223</v>
      </c>
      <c r="B14">
        <v>0</v>
      </c>
      <c r="C14">
        <v>1.3</v>
      </c>
      <c r="D14">
        <v>1.3</v>
      </c>
      <c r="E14">
        <v>0</v>
      </c>
      <c r="F14">
        <v>0</v>
      </c>
      <c r="G14">
        <v>0</v>
      </c>
      <c r="IV14">
        <v>2.6</v>
      </c>
    </row>
    <row r="15" spans="1:256">
      <c r="A15" s="1">
        <v>44929.625034722223</v>
      </c>
      <c r="B15">
        <v>0</v>
      </c>
      <c r="C15">
        <v>1.4</v>
      </c>
      <c r="D15">
        <v>1.4</v>
      </c>
      <c r="E15">
        <v>0</v>
      </c>
      <c r="F15">
        <v>0</v>
      </c>
      <c r="G15">
        <v>0</v>
      </c>
      <c r="IV15">
        <v>2.8</v>
      </c>
    </row>
    <row r="16" spans="1:256">
      <c r="A16" s="1">
        <v>44929.750034722223</v>
      </c>
      <c r="B16">
        <v>0</v>
      </c>
      <c r="C16">
        <v>1.4</v>
      </c>
      <c r="D16">
        <v>1.4</v>
      </c>
      <c r="E16">
        <v>0</v>
      </c>
      <c r="F16">
        <v>0</v>
      </c>
      <c r="G16">
        <v>0</v>
      </c>
      <c r="IV16">
        <v>2.8</v>
      </c>
    </row>
    <row r="17" spans="1:256">
      <c r="A17" s="1">
        <v>44929.875034722223</v>
      </c>
      <c r="B17">
        <v>0</v>
      </c>
      <c r="C17">
        <v>1.3</v>
      </c>
      <c r="D17">
        <v>1.3</v>
      </c>
      <c r="E17">
        <v>0</v>
      </c>
      <c r="F17">
        <v>0</v>
      </c>
      <c r="G17">
        <v>0</v>
      </c>
      <c r="IV17">
        <v>2.6</v>
      </c>
    </row>
    <row r="18" spans="1:256">
      <c r="A18" s="1">
        <v>44930.000034722223</v>
      </c>
      <c r="B18">
        <v>0</v>
      </c>
      <c r="C18">
        <v>1.4</v>
      </c>
      <c r="D18">
        <v>1.4</v>
      </c>
      <c r="E18">
        <v>0</v>
      </c>
      <c r="F18">
        <v>0</v>
      </c>
      <c r="G18">
        <v>0</v>
      </c>
      <c r="IV18">
        <v>2.8</v>
      </c>
    </row>
    <row r="19" spans="1:256">
      <c r="A19" s="1">
        <v>44930.125034722223</v>
      </c>
      <c r="B19">
        <v>0</v>
      </c>
      <c r="C19">
        <v>1.2</v>
      </c>
      <c r="D19">
        <v>1.2</v>
      </c>
      <c r="E19">
        <v>0</v>
      </c>
      <c r="F19">
        <v>0</v>
      </c>
      <c r="G19">
        <v>0</v>
      </c>
      <c r="IV19">
        <v>2.4</v>
      </c>
    </row>
    <row r="20" spans="1:256">
      <c r="A20" s="1">
        <v>44930.250034722223</v>
      </c>
      <c r="B20">
        <v>0</v>
      </c>
      <c r="C20">
        <v>3</v>
      </c>
      <c r="D20">
        <v>3</v>
      </c>
      <c r="E20">
        <v>0</v>
      </c>
      <c r="F20">
        <v>0</v>
      </c>
      <c r="G20">
        <v>0</v>
      </c>
      <c r="IV20">
        <v>6</v>
      </c>
    </row>
    <row r="21" spans="1:256">
      <c r="A21" s="1">
        <v>44930.375034722223</v>
      </c>
      <c r="B21">
        <v>0</v>
      </c>
      <c r="C21">
        <v>2.2999999999999998</v>
      </c>
      <c r="D21">
        <v>2.2999999999999998</v>
      </c>
      <c r="E21">
        <v>0</v>
      </c>
      <c r="F21">
        <v>0</v>
      </c>
      <c r="G21">
        <v>0</v>
      </c>
      <c r="IV21">
        <v>4.5999999999999996</v>
      </c>
    </row>
    <row r="22" spans="1:256">
      <c r="A22" s="1">
        <v>44930.500034722223</v>
      </c>
      <c r="B22">
        <v>0</v>
      </c>
      <c r="C22">
        <v>1.3</v>
      </c>
      <c r="D22">
        <v>1.3</v>
      </c>
      <c r="E22">
        <v>0</v>
      </c>
      <c r="F22">
        <v>0</v>
      </c>
      <c r="G22">
        <v>0</v>
      </c>
      <c r="IV22">
        <v>2.6</v>
      </c>
    </row>
    <row r="23" spans="1:256">
      <c r="A23" s="1">
        <v>44930.625034722223</v>
      </c>
      <c r="B23">
        <v>0</v>
      </c>
      <c r="C23">
        <v>1.4</v>
      </c>
      <c r="D23">
        <v>1.4</v>
      </c>
      <c r="E23">
        <v>0</v>
      </c>
      <c r="F23">
        <v>0</v>
      </c>
      <c r="G23">
        <v>0</v>
      </c>
      <c r="IV23">
        <v>2.8</v>
      </c>
    </row>
    <row r="24" spans="1:256">
      <c r="A24" s="1">
        <v>44930.750034722223</v>
      </c>
      <c r="B24">
        <v>0</v>
      </c>
      <c r="C24">
        <v>1.3</v>
      </c>
      <c r="D24">
        <v>1.3</v>
      </c>
      <c r="E24">
        <v>0</v>
      </c>
      <c r="F24">
        <v>0</v>
      </c>
      <c r="G24">
        <v>0</v>
      </c>
      <c r="IV24">
        <v>2.6</v>
      </c>
    </row>
    <row r="25" spans="1:256">
      <c r="A25" s="1">
        <v>44930.875034722223</v>
      </c>
      <c r="B25">
        <v>0</v>
      </c>
      <c r="C25">
        <v>1.4</v>
      </c>
      <c r="D25">
        <v>1.4</v>
      </c>
      <c r="E25">
        <v>0</v>
      </c>
      <c r="F25">
        <v>0</v>
      </c>
      <c r="G25">
        <v>0</v>
      </c>
      <c r="IV25">
        <v>2.8</v>
      </c>
    </row>
    <row r="26" spans="1:256">
      <c r="A26" s="1">
        <v>44931.000034722223</v>
      </c>
      <c r="B26">
        <v>0</v>
      </c>
      <c r="C26">
        <v>1.3</v>
      </c>
      <c r="D26">
        <v>1.3</v>
      </c>
      <c r="E26">
        <v>0</v>
      </c>
      <c r="F26">
        <v>0</v>
      </c>
      <c r="G26">
        <v>0</v>
      </c>
      <c r="IV26">
        <v>2.6</v>
      </c>
    </row>
    <row r="27" spans="1:256">
      <c r="A27" s="1">
        <v>44931.125034722223</v>
      </c>
      <c r="B27">
        <v>0</v>
      </c>
      <c r="C27">
        <v>1.2</v>
      </c>
      <c r="D27">
        <v>1.2</v>
      </c>
      <c r="E27">
        <v>0</v>
      </c>
      <c r="F27">
        <v>0</v>
      </c>
      <c r="G27">
        <v>0</v>
      </c>
      <c r="IV27">
        <v>2.4</v>
      </c>
    </row>
    <row r="28" spans="1:256">
      <c r="A28" s="1">
        <v>44931.250034722223</v>
      </c>
      <c r="B28">
        <v>0</v>
      </c>
      <c r="C28">
        <v>2.7</v>
      </c>
      <c r="D28">
        <v>2.7</v>
      </c>
      <c r="E28">
        <v>0</v>
      </c>
      <c r="F28">
        <v>0</v>
      </c>
      <c r="G28">
        <v>0</v>
      </c>
      <c r="IV28">
        <v>5.4</v>
      </c>
    </row>
    <row r="29" spans="1:256">
      <c r="A29" s="1">
        <v>44931.375034722223</v>
      </c>
      <c r="B29">
        <v>0</v>
      </c>
      <c r="C29">
        <v>2.2999999999999998</v>
      </c>
      <c r="D29">
        <v>2.2999999999999998</v>
      </c>
      <c r="E29">
        <v>0</v>
      </c>
      <c r="F29">
        <v>0</v>
      </c>
      <c r="G29">
        <v>0</v>
      </c>
      <c r="IV29">
        <v>4.5999999999999996</v>
      </c>
    </row>
    <row r="30" spans="1:256">
      <c r="A30" s="1">
        <v>44931.500034722223</v>
      </c>
      <c r="B30">
        <v>0</v>
      </c>
      <c r="C30">
        <v>1.4</v>
      </c>
      <c r="D30">
        <v>1.4</v>
      </c>
      <c r="E30">
        <v>0</v>
      </c>
      <c r="F30">
        <v>0</v>
      </c>
      <c r="G30">
        <v>0</v>
      </c>
      <c r="IV30">
        <v>2.8</v>
      </c>
    </row>
    <row r="31" spans="1:256">
      <c r="A31" s="1">
        <v>44931.625034722223</v>
      </c>
      <c r="B31">
        <v>0</v>
      </c>
      <c r="C31">
        <v>1.3</v>
      </c>
      <c r="D31">
        <v>1.3</v>
      </c>
      <c r="E31">
        <v>0</v>
      </c>
      <c r="F31">
        <v>0</v>
      </c>
      <c r="G31">
        <v>0</v>
      </c>
      <c r="IV31">
        <v>2.6</v>
      </c>
    </row>
    <row r="32" spans="1:256">
      <c r="A32" s="1">
        <v>44931.750034722223</v>
      </c>
      <c r="B32">
        <v>0</v>
      </c>
      <c r="C32">
        <v>1.2</v>
      </c>
      <c r="D32">
        <v>1.2</v>
      </c>
      <c r="E32">
        <v>0</v>
      </c>
      <c r="F32">
        <v>0</v>
      </c>
      <c r="G32">
        <v>0</v>
      </c>
      <c r="IV32">
        <v>2.4</v>
      </c>
    </row>
    <row r="33" spans="1:256">
      <c r="A33" s="1">
        <v>44931.875034722223</v>
      </c>
      <c r="B33">
        <v>0</v>
      </c>
      <c r="C33">
        <v>1.2</v>
      </c>
      <c r="D33">
        <v>1.2</v>
      </c>
      <c r="E33">
        <v>0</v>
      </c>
      <c r="F33">
        <v>0</v>
      </c>
      <c r="G33">
        <v>0</v>
      </c>
      <c r="IV33">
        <v>2.4</v>
      </c>
    </row>
    <row r="34" spans="1:256">
      <c r="A34" s="1">
        <v>44932.000034722223</v>
      </c>
      <c r="B34">
        <v>0</v>
      </c>
      <c r="C34">
        <v>1.3</v>
      </c>
      <c r="D34">
        <v>1.3</v>
      </c>
      <c r="E34">
        <v>0</v>
      </c>
      <c r="F34">
        <v>0</v>
      </c>
      <c r="G34">
        <v>0</v>
      </c>
      <c r="IV34">
        <v>2.6</v>
      </c>
    </row>
    <row r="35" spans="1:256">
      <c r="A35" s="1">
        <v>44932.125034722223</v>
      </c>
      <c r="B35">
        <v>6.4</v>
      </c>
      <c r="C35">
        <v>6.7</v>
      </c>
      <c r="D35">
        <v>6.7</v>
      </c>
      <c r="E35">
        <v>0</v>
      </c>
      <c r="F35">
        <v>0</v>
      </c>
      <c r="G35">
        <v>0</v>
      </c>
      <c r="IV35">
        <v>19.8</v>
      </c>
    </row>
    <row r="36" spans="1:256">
      <c r="A36" s="1">
        <v>44932.250034722223</v>
      </c>
      <c r="B36">
        <v>0</v>
      </c>
      <c r="C36">
        <v>2.9</v>
      </c>
      <c r="D36">
        <v>2.9</v>
      </c>
      <c r="E36">
        <v>0</v>
      </c>
      <c r="F36">
        <v>0</v>
      </c>
      <c r="G36">
        <v>0</v>
      </c>
      <c r="IV36">
        <v>5.8</v>
      </c>
    </row>
    <row r="37" spans="1:256">
      <c r="A37" s="1">
        <v>44932.375034722223</v>
      </c>
      <c r="B37">
        <v>0</v>
      </c>
      <c r="C37">
        <v>1.4</v>
      </c>
      <c r="D37">
        <v>1.4</v>
      </c>
      <c r="E37">
        <v>0</v>
      </c>
      <c r="F37">
        <v>0</v>
      </c>
      <c r="G37">
        <v>0</v>
      </c>
      <c r="IV37">
        <v>2.8</v>
      </c>
    </row>
    <row r="38" spans="1:256">
      <c r="A38" s="1">
        <v>44932.500034722223</v>
      </c>
      <c r="B38">
        <v>0</v>
      </c>
      <c r="C38">
        <v>1.5</v>
      </c>
      <c r="D38">
        <v>1.5</v>
      </c>
      <c r="E38">
        <v>0</v>
      </c>
      <c r="F38">
        <v>0</v>
      </c>
      <c r="G38">
        <v>0</v>
      </c>
      <c r="IV38">
        <v>3</v>
      </c>
    </row>
    <row r="39" spans="1:256">
      <c r="A39" s="1">
        <v>44932.625034722223</v>
      </c>
      <c r="B39">
        <v>0</v>
      </c>
      <c r="C39">
        <v>1.4</v>
      </c>
      <c r="D39">
        <v>1.4</v>
      </c>
      <c r="E39">
        <v>0</v>
      </c>
      <c r="F39">
        <v>0</v>
      </c>
      <c r="G39">
        <v>0</v>
      </c>
      <c r="IV39">
        <v>2.8</v>
      </c>
    </row>
    <row r="40" spans="1:256">
      <c r="A40" s="1">
        <v>44932.750034722223</v>
      </c>
      <c r="B40">
        <v>0</v>
      </c>
      <c r="C40">
        <v>1.3</v>
      </c>
      <c r="D40">
        <v>1.3</v>
      </c>
      <c r="E40">
        <v>0</v>
      </c>
      <c r="F40">
        <v>0</v>
      </c>
      <c r="G40">
        <v>0</v>
      </c>
      <c r="IV40">
        <v>2.6</v>
      </c>
    </row>
    <row r="41" spans="1:256">
      <c r="A41" s="1">
        <v>44932.875034722223</v>
      </c>
      <c r="B41">
        <v>0</v>
      </c>
      <c r="C41">
        <v>1.2</v>
      </c>
      <c r="D41">
        <v>1.2</v>
      </c>
      <c r="E41">
        <v>0</v>
      </c>
      <c r="F41">
        <v>0</v>
      </c>
      <c r="G41">
        <v>0</v>
      </c>
      <c r="IV41">
        <v>2.4</v>
      </c>
    </row>
    <row r="42" spans="1:256">
      <c r="A42" s="1">
        <v>44933.000034722223</v>
      </c>
      <c r="B42">
        <v>0</v>
      </c>
      <c r="C42">
        <v>1.2</v>
      </c>
      <c r="D42">
        <v>1.2</v>
      </c>
      <c r="E42">
        <v>0</v>
      </c>
      <c r="F42">
        <v>0</v>
      </c>
      <c r="G42">
        <v>0</v>
      </c>
      <c r="IV42">
        <v>2.4</v>
      </c>
    </row>
    <row r="43" spans="1:256">
      <c r="A43" s="1">
        <v>44933.125034722223</v>
      </c>
      <c r="B43">
        <v>0</v>
      </c>
      <c r="C43">
        <v>1.2</v>
      </c>
      <c r="D43">
        <v>1.2</v>
      </c>
      <c r="E43">
        <v>0</v>
      </c>
      <c r="F43">
        <v>0</v>
      </c>
      <c r="G43">
        <v>0</v>
      </c>
      <c r="IV43">
        <v>2.4</v>
      </c>
    </row>
    <row r="44" spans="1:256">
      <c r="A44" s="1">
        <v>44933.250034722223</v>
      </c>
      <c r="B44">
        <v>0</v>
      </c>
      <c r="C44">
        <v>2.7</v>
      </c>
      <c r="D44">
        <v>2.7</v>
      </c>
      <c r="E44">
        <v>0</v>
      </c>
      <c r="F44">
        <v>0</v>
      </c>
      <c r="G44">
        <v>0</v>
      </c>
      <c r="IV44">
        <v>5.4</v>
      </c>
    </row>
    <row r="45" spans="1:256">
      <c r="A45" s="1">
        <v>44933.375034722223</v>
      </c>
      <c r="B45">
        <v>0</v>
      </c>
      <c r="C45">
        <v>1.5</v>
      </c>
      <c r="D45">
        <v>1.5</v>
      </c>
      <c r="E45">
        <v>0</v>
      </c>
      <c r="F45">
        <v>0</v>
      </c>
      <c r="G45">
        <v>0</v>
      </c>
      <c r="IV45">
        <v>3</v>
      </c>
    </row>
    <row r="46" spans="1:256">
      <c r="A46" s="1">
        <v>44933.500034722223</v>
      </c>
      <c r="B46">
        <v>0</v>
      </c>
      <c r="C46">
        <v>1.3</v>
      </c>
      <c r="D46">
        <v>1.3</v>
      </c>
      <c r="E46">
        <v>0</v>
      </c>
      <c r="F46">
        <v>0</v>
      </c>
      <c r="G46">
        <v>0</v>
      </c>
      <c r="IV46">
        <v>2.6</v>
      </c>
    </row>
    <row r="47" spans="1:256">
      <c r="A47" s="1">
        <v>44933.625034722223</v>
      </c>
      <c r="B47">
        <v>0</v>
      </c>
      <c r="C47">
        <v>1.3</v>
      </c>
      <c r="D47">
        <v>1.3</v>
      </c>
      <c r="E47">
        <v>0</v>
      </c>
      <c r="F47">
        <v>0</v>
      </c>
      <c r="G47">
        <v>0</v>
      </c>
      <c r="IV47">
        <v>2.6</v>
      </c>
    </row>
    <row r="48" spans="1:256">
      <c r="A48" s="1">
        <v>44933.750034722223</v>
      </c>
      <c r="B48">
        <v>0</v>
      </c>
      <c r="C48">
        <v>1.2</v>
      </c>
      <c r="D48">
        <v>1.2</v>
      </c>
      <c r="E48">
        <v>0</v>
      </c>
      <c r="F48">
        <v>0</v>
      </c>
      <c r="G48">
        <v>0</v>
      </c>
      <c r="IV48">
        <v>2.4</v>
      </c>
    </row>
    <row r="49" spans="1:256">
      <c r="A49" s="1">
        <v>44933.875034722223</v>
      </c>
      <c r="B49">
        <v>0</v>
      </c>
      <c r="C49">
        <v>1.2</v>
      </c>
      <c r="D49">
        <v>1.2</v>
      </c>
      <c r="E49">
        <v>0</v>
      </c>
      <c r="F49">
        <v>0</v>
      </c>
      <c r="G49">
        <v>0</v>
      </c>
      <c r="IV49">
        <v>2.4</v>
      </c>
    </row>
    <row r="50" spans="1:256">
      <c r="A50" s="1">
        <v>44934.000034722223</v>
      </c>
      <c r="B50">
        <v>6.4</v>
      </c>
      <c r="C50">
        <v>5</v>
      </c>
      <c r="D50">
        <v>5</v>
      </c>
      <c r="E50">
        <v>0</v>
      </c>
      <c r="F50">
        <v>0</v>
      </c>
      <c r="G50">
        <v>0</v>
      </c>
      <c r="IV50">
        <v>16.399999999999999</v>
      </c>
    </row>
    <row r="51" spans="1:256">
      <c r="A51" s="1">
        <v>44934.125034722223</v>
      </c>
      <c r="B51">
        <v>0</v>
      </c>
      <c r="C51">
        <v>1.2</v>
      </c>
      <c r="D51">
        <v>1.2</v>
      </c>
      <c r="E51">
        <v>0</v>
      </c>
      <c r="F51">
        <v>0</v>
      </c>
      <c r="G51">
        <v>0</v>
      </c>
      <c r="IV51">
        <v>2.4</v>
      </c>
    </row>
    <row r="52" spans="1:256">
      <c r="A52" s="1">
        <v>44934.250034722223</v>
      </c>
      <c r="B52">
        <v>0</v>
      </c>
      <c r="C52">
        <v>2.9</v>
      </c>
      <c r="D52">
        <v>2.9</v>
      </c>
      <c r="E52">
        <v>0</v>
      </c>
      <c r="F52">
        <v>0</v>
      </c>
      <c r="G52">
        <v>0</v>
      </c>
      <c r="IV52">
        <v>5.8</v>
      </c>
    </row>
    <row r="53" spans="1:256">
      <c r="A53" s="1">
        <v>44934.375034722223</v>
      </c>
      <c r="B53">
        <v>0</v>
      </c>
      <c r="C53">
        <v>2.2999999999999998</v>
      </c>
      <c r="D53">
        <v>2.2999999999999998</v>
      </c>
      <c r="E53">
        <v>0</v>
      </c>
      <c r="F53">
        <v>0</v>
      </c>
      <c r="G53">
        <v>0</v>
      </c>
      <c r="IV53">
        <v>4.5999999999999996</v>
      </c>
    </row>
    <row r="54" spans="1:256">
      <c r="A54" s="1">
        <v>44934.500034722223</v>
      </c>
      <c r="B54">
        <v>0</v>
      </c>
      <c r="C54">
        <v>1.2</v>
      </c>
      <c r="D54">
        <v>1.2</v>
      </c>
      <c r="E54">
        <v>0</v>
      </c>
      <c r="F54">
        <v>0</v>
      </c>
      <c r="G54">
        <v>0</v>
      </c>
      <c r="IV54">
        <v>2.4</v>
      </c>
    </row>
    <row r="55" spans="1:256">
      <c r="A55" s="1">
        <v>44934.625034722223</v>
      </c>
      <c r="B55">
        <v>0</v>
      </c>
      <c r="C55">
        <v>1.3</v>
      </c>
      <c r="D55">
        <v>1.3</v>
      </c>
      <c r="E55">
        <v>0</v>
      </c>
      <c r="F55">
        <v>0</v>
      </c>
      <c r="G55">
        <v>0</v>
      </c>
      <c r="IV55">
        <v>2.6</v>
      </c>
    </row>
    <row r="56" spans="1:256">
      <c r="A56" s="1">
        <v>44934.750034722223</v>
      </c>
      <c r="B56">
        <v>0</v>
      </c>
      <c r="C56">
        <v>1.2</v>
      </c>
      <c r="D56">
        <v>1.2</v>
      </c>
      <c r="E56">
        <v>0</v>
      </c>
      <c r="F56">
        <v>0</v>
      </c>
      <c r="G56">
        <v>0</v>
      </c>
      <c r="IV56">
        <v>2.4</v>
      </c>
    </row>
    <row r="57" spans="1:256">
      <c r="A57" s="1">
        <v>44934.875034722223</v>
      </c>
      <c r="B57">
        <v>0</v>
      </c>
      <c r="C57">
        <v>1.2</v>
      </c>
      <c r="D57">
        <v>1.2</v>
      </c>
      <c r="E57">
        <v>0</v>
      </c>
      <c r="F57">
        <v>0</v>
      </c>
      <c r="G57">
        <v>0</v>
      </c>
      <c r="IV57">
        <v>2.4</v>
      </c>
    </row>
    <row r="59" spans="1:256">
      <c r="A59" t="s">
        <v>684</v>
      </c>
      <c r="B59" s="9">
        <f>AVERAGE(B2:B57)</f>
        <v>0.22857142857142859</v>
      </c>
      <c r="C59" s="9">
        <f>AVERAGE(C2:C57)</f>
        <v>1.7196428571428573</v>
      </c>
      <c r="D59" s="9">
        <f>AVERAGE(D2:D57)</f>
        <v>1.7196428571428573</v>
      </c>
      <c r="E59" s="9">
        <f>AVERAGE(E2:E57)</f>
        <v>0</v>
      </c>
      <c r="F59" s="9">
        <f>AVERAGE(F2:F57)</f>
        <v>0</v>
      </c>
      <c r="G59" s="9">
        <f>AVERAGE(G2:G57)</f>
        <v>0</v>
      </c>
    </row>
    <row r="60" spans="1:256">
      <c r="A60" t="s">
        <v>685</v>
      </c>
      <c r="B60" s="9">
        <f>IF(B59=0,0,MAX(SUMPRODUCT(B2:B57,B2:B57)/SUM(B2:B57)-B59,0))</f>
        <v>6.1714285714285726</v>
      </c>
      <c r="C60" s="9">
        <f>IF(C59=0,0,MAX(SUMPRODUCT(C2:C57,C2:C57)/SUM(C2:C57)-C59,0))</f>
        <v>0.58471851357365279</v>
      </c>
      <c r="D60" s="9">
        <f>IF(D59=0,0,MAX(SUMPRODUCT(D2:D57,D2:D57)/SUM(D2:D57)-D59,0))</f>
        <v>0.58471851357365279</v>
      </c>
      <c r="E60" s="9">
        <f>IF(E59=0,0,MAX(SUMPRODUCT(E2:E57,E2:E57)/SUM(E2:E57)-E59,0))</f>
        <v>0</v>
      </c>
      <c r="F60" s="9">
        <f>IF(F59=0,0,MAX(SUMPRODUCT(F2:F57,F2:F57)/SUM(F2:F57)-F59,0))</f>
        <v>0</v>
      </c>
      <c r="G60" s="9">
        <f>IF(G59=0,0,MAX(SUMPRODUCT(G2:G57,G2:G57)/SUM(G2:G57)-G59,0))</f>
        <v>0</v>
      </c>
    </row>
    <row r="61" spans="1:256">
      <c r="A61" t="s">
        <v>686</v>
      </c>
      <c r="B61" s="9">
        <f>MAX(B2:B57)</f>
        <v>6.4</v>
      </c>
      <c r="C61" s="9">
        <f>MAX(C2:C57)</f>
        <v>6.7</v>
      </c>
      <c r="D61" s="9">
        <f>MAX(D2:D57)</f>
        <v>6.7</v>
      </c>
      <c r="E61" s="9">
        <f>MAX(E2:E57)</f>
        <v>0</v>
      </c>
      <c r="F61" s="9">
        <f>MAX(F2:F57)</f>
        <v>0</v>
      </c>
      <c r="G61" s="9">
        <f>MAX(G2:G57)</f>
        <v>0</v>
      </c>
    </row>
    <row r="62" spans="1:256">
      <c r="A62" t="s">
        <v>687</v>
      </c>
      <c r="B62" s="9">
        <f>MIN(B2:B57)</f>
        <v>0</v>
      </c>
      <c r="C62" s="9">
        <f>MIN(C2:C57)</f>
        <v>0</v>
      </c>
      <c r="D62" s="9">
        <f>MIN(D2:D57)</f>
        <v>0</v>
      </c>
      <c r="E62" s="9">
        <f>MIN(E2:E57)</f>
        <v>0</v>
      </c>
      <c r="F62" s="9">
        <f>MIN(F2:F57)</f>
        <v>0</v>
      </c>
      <c r="G62" s="9">
        <f>MIN(G2:G57)</f>
        <v>0</v>
      </c>
    </row>
    <row r="63" spans="1:256">
      <c r="A63" t="s">
        <v>688</v>
      </c>
      <c r="B63" s="9">
        <f>B59+ B60</f>
        <v>6.4000000000000012</v>
      </c>
      <c r="C63" s="9">
        <f>C59+ C60</f>
        <v>2.30436137071651</v>
      </c>
      <c r="D63" s="9">
        <f>D59+ D60</f>
        <v>2.30436137071651</v>
      </c>
      <c r="E63" s="9">
        <f>E59+ E60</f>
        <v>0</v>
      </c>
      <c r="F63" s="9">
        <f>F59+ F60</f>
        <v>0</v>
      </c>
      <c r="G63" s="9">
        <f>G59+ G60</f>
        <v>0</v>
      </c>
    </row>
    <row r="64" spans="1:256">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CC6EE-32C3-46B1-B6A1-15E9A7E3E3D7}">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7" width="7.69921875" customWidth="1"/>
  </cols>
  <sheetData>
    <row r="1" spans="1:256">
      <c r="A1" t="s">
        <v>573</v>
      </c>
      <c r="B1" t="s">
        <v>569</v>
      </c>
      <c r="C1" t="s">
        <v>564</v>
      </c>
      <c r="D1" t="s">
        <v>568</v>
      </c>
      <c r="E1" t="s">
        <v>565</v>
      </c>
      <c r="F1" t="s">
        <v>566</v>
      </c>
      <c r="G1" t="s">
        <v>567</v>
      </c>
      <c r="IV1" t="s">
        <v>689</v>
      </c>
    </row>
    <row r="2" spans="1:256">
      <c r="A2" s="1">
        <v>44928.000034722223</v>
      </c>
      <c r="B2">
        <v>0</v>
      </c>
      <c r="C2">
        <v>0</v>
      </c>
      <c r="D2">
        <v>0</v>
      </c>
      <c r="E2">
        <v>0</v>
      </c>
      <c r="F2">
        <v>0</v>
      </c>
      <c r="G2">
        <v>0</v>
      </c>
      <c r="IV2">
        <v>0</v>
      </c>
    </row>
    <row r="3" spans="1:256">
      <c r="A3" s="1">
        <v>44928.125034722223</v>
      </c>
      <c r="B3">
        <v>0</v>
      </c>
      <c r="C3">
        <v>0.1</v>
      </c>
      <c r="D3">
        <v>0.1</v>
      </c>
      <c r="E3">
        <v>0</v>
      </c>
      <c r="F3">
        <v>0</v>
      </c>
      <c r="G3">
        <v>0</v>
      </c>
      <c r="IV3">
        <v>0.2</v>
      </c>
    </row>
    <row r="4" spans="1:256">
      <c r="A4" s="1">
        <v>44928.250034722223</v>
      </c>
      <c r="B4">
        <v>0</v>
      </c>
      <c r="C4">
        <v>0.2</v>
      </c>
      <c r="D4">
        <v>0.2</v>
      </c>
      <c r="E4">
        <v>0</v>
      </c>
      <c r="F4">
        <v>0</v>
      </c>
      <c r="G4">
        <v>0</v>
      </c>
      <c r="IV4">
        <v>0.4</v>
      </c>
    </row>
    <row r="5" spans="1:256">
      <c r="A5" s="1">
        <v>44928.375034722223</v>
      </c>
      <c r="B5">
        <v>0</v>
      </c>
      <c r="C5">
        <v>0.2</v>
      </c>
      <c r="D5">
        <v>0.2</v>
      </c>
      <c r="E5">
        <v>0</v>
      </c>
      <c r="F5">
        <v>0</v>
      </c>
      <c r="G5">
        <v>0</v>
      </c>
      <c r="IV5">
        <v>0.4</v>
      </c>
    </row>
    <row r="6" spans="1:256">
      <c r="A6" s="1">
        <v>44928.500034722223</v>
      </c>
      <c r="B6">
        <v>0</v>
      </c>
      <c r="C6">
        <v>0.2</v>
      </c>
      <c r="D6">
        <v>0.2</v>
      </c>
      <c r="E6">
        <v>0</v>
      </c>
      <c r="F6">
        <v>0</v>
      </c>
      <c r="G6">
        <v>0</v>
      </c>
      <c r="IV6">
        <v>0.4</v>
      </c>
    </row>
    <row r="7" spans="1:256">
      <c r="A7" s="1">
        <v>44928.625034722223</v>
      </c>
      <c r="B7">
        <v>0</v>
      </c>
      <c r="C7">
        <v>0.2</v>
      </c>
      <c r="D7">
        <v>0.2</v>
      </c>
      <c r="E7">
        <v>0</v>
      </c>
      <c r="F7">
        <v>0</v>
      </c>
      <c r="G7">
        <v>0</v>
      </c>
      <c r="IV7">
        <v>0.4</v>
      </c>
    </row>
    <row r="8" spans="1:256">
      <c r="A8" s="1">
        <v>44928.750034722223</v>
      </c>
      <c r="B8">
        <v>0</v>
      </c>
      <c r="C8">
        <v>0.2</v>
      </c>
      <c r="D8">
        <v>0.2</v>
      </c>
      <c r="E8">
        <v>0</v>
      </c>
      <c r="F8">
        <v>0</v>
      </c>
      <c r="G8">
        <v>0</v>
      </c>
      <c r="IV8">
        <v>0.4</v>
      </c>
    </row>
    <row r="9" spans="1:256">
      <c r="A9" s="1">
        <v>44928.875034722223</v>
      </c>
      <c r="B9">
        <v>0</v>
      </c>
      <c r="C9">
        <v>0.1</v>
      </c>
      <c r="D9">
        <v>0.1</v>
      </c>
      <c r="E9">
        <v>0</v>
      </c>
      <c r="F9">
        <v>0</v>
      </c>
      <c r="G9">
        <v>0</v>
      </c>
      <c r="IV9">
        <v>0.2</v>
      </c>
    </row>
    <row r="10" spans="1:256">
      <c r="A10" s="1">
        <v>44929.000034722223</v>
      </c>
      <c r="B10">
        <v>0</v>
      </c>
      <c r="C10">
        <v>0.1</v>
      </c>
      <c r="D10">
        <v>0.1</v>
      </c>
      <c r="E10">
        <v>0</v>
      </c>
      <c r="F10">
        <v>0</v>
      </c>
      <c r="G10">
        <v>0</v>
      </c>
      <c r="IV10">
        <v>0.2</v>
      </c>
    </row>
    <row r="11" spans="1:256">
      <c r="A11" s="1">
        <v>44929.125034722223</v>
      </c>
      <c r="B11">
        <v>0</v>
      </c>
      <c r="C11">
        <v>0.1</v>
      </c>
      <c r="D11">
        <v>0.1</v>
      </c>
      <c r="E11">
        <v>0</v>
      </c>
      <c r="F11">
        <v>0</v>
      </c>
      <c r="G11">
        <v>0</v>
      </c>
      <c r="IV11">
        <v>0.2</v>
      </c>
    </row>
    <row r="12" spans="1:256">
      <c r="A12" s="1">
        <v>44929.250034722223</v>
      </c>
      <c r="B12">
        <v>0</v>
      </c>
      <c r="C12">
        <v>0.2</v>
      </c>
      <c r="D12">
        <v>0.2</v>
      </c>
      <c r="E12">
        <v>0</v>
      </c>
      <c r="F12">
        <v>0</v>
      </c>
      <c r="G12">
        <v>0</v>
      </c>
      <c r="IV12">
        <v>0.4</v>
      </c>
    </row>
    <row r="13" spans="1:256">
      <c r="A13" s="1">
        <v>44929.375034722223</v>
      </c>
      <c r="B13">
        <v>0</v>
      </c>
      <c r="C13">
        <v>0.2</v>
      </c>
      <c r="D13">
        <v>0.2</v>
      </c>
      <c r="E13">
        <v>0</v>
      </c>
      <c r="F13">
        <v>0</v>
      </c>
      <c r="G13">
        <v>0</v>
      </c>
      <c r="IV13">
        <v>0.4</v>
      </c>
    </row>
    <row r="14" spans="1:256">
      <c r="A14" s="1">
        <v>44929.500034722223</v>
      </c>
      <c r="B14">
        <v>0</v>
      </c>
      <c r="C14">
        <v>0.2</v>
      </c>
      <c r="D14">
        <v>0.2</v>
      </c>
      <c r="E14">
        <v>0</v>
      </c>
      <c r="F14">
        <v>0</v>
      </c>
      <c r="G14">
        <v>0</v>
      </c>
      <c r="IV14">
        <v>0.4</v>
      </c>
    </row>
    <row r="15" spans="1:256">
      <c r="A15" s="1">
        <v>44929.625034722223</v>
      </c>
      <c r="B15">
        <v>0</v>
      </c>
      <c r="C15">
        <v>0.2</v>
      </c>
      <c r="D15">
        <v>0.2</v>
      </c>
      <c r="E15">
        <v>0</v>
      </c>
      <c r="F15">
        <v>0</v>
      </c>
      <c r="G15">
        <v>0</v>
      </c>
      <c r="IV15">
        <v>0.4</v>
      </c>
    </row>
    <row r="16" spans="1:256">
      <c r="A16" s="1">
        <v>44929.750034722223</v>
      </c>
      <c r="B16">
        <v>0</v>
      </c>
      <c r="C16">
        <v>0.2</v>
      </c>
      <c r="D16">
        <v>0.2</v>
      </c>
      <c r="E16">
        <v>0</v>
      </c>
      <c r="F16">
        <v>0</v>
      </c>
      <c r="G16">
        <v>0</v>
      </c>
      <c r="IV16">
        <v>0.4</v>
      </c>
    </row>
    <row r="17" spans="1:256">
      <c r="A17" s="1">
        <v>44929.875034722223</v>
      </c>
      <c r="B17">
        <v>0</v>
      </c>
      <c r="C17">
        <v>0.2</v>
      </c>
      <c r="D17">
        <v>0.2</v>
      </c>
      <c r="E17">
        <v>0</v>
      </c>
      <c r="F17">
        <v>0</v>
      </c>
      <c r="G17">
        <v>0</v>
      </c>
      <c r="IV17">
        <v>0.4</v>
      </c>
    </row>
    <row r="18" spans="1:256">
      <c r="A18" s="1">
        <v>44930.000034722223</v>
      </c>
      <c r="B18">
        <v>0</v>
      </c>
      <c r="C18">
        <v>0.2</v>
      </c>
      <c r="D18">
        <v>0.2</v>
      </c>
      <c r="E18">
        <v>0</v>
      </c>
      <c r="F18">
        <v>0</v>
      </c>
      <c r="G18">
        <v>0</v>
      </c>
      <c r="IV18">
        <v>0.4</v>
      </c>
    </row>
    <row r="19" spans="1:256">
      <c r="A19" s="1">
        <v>44930.125034722223</v>
      </c>
      <c r="B19">
        <v>0</v>
      </c>
      <c r="C19">
        <v>0.1</v>
      </c>
      <c r="D19">
        <v>0.1</v>
      </c>
      <c r="E19">
        <v>0</v>
      </c>
      <c r="F19">
        <v>0</v>
      </c>
      <c r="G19">
        <v>0</v>
      </c>
      <c r="IV19">
        <v>0.2</v>
      </c>
    </row>
    <row r="20" spans="1:256">
      <c r="A20" s="1">
        <v>44930.250034722223</v>
      </c>
      <c r="B20">
        <v>0</v>
      </c>
      <c r="C20">
        <v>0.2</v>
      </c>
      <c r="D20">
        <v>0.2</v>
      </c>
      <c r="E20">
        <v>0</v>
      </c>
      <c r="F20">
        <v>0</v>
      </c>
      <c r="G20">
        <v>0</v>
      </c>
      <c r="IV20">
        <v>0.4</v>
      </c>
    </row>
    <row r="21" spans="1:256">
      <c r="A21" s="1">
        <v>44930.375034722223</v>
      </c>
      <c r="B21">
        <v>0</v>
      </c>
      <c r="C21">
        <v>0.2</v>
      </c>
      <c r="D21">
        <v>0.2</v>
      </c>
      <c r="E21">
        <v>0</v>
      </c>
      <c r="F21">
        <v>0</v>
      </c>
      <c r="G21">
        <v>0</v>
      </c>
      <c r="IV21">
        <v>0.4</v>
      </c>
    </row>
    <row r="22" spans="1:256">
      <c r="A22" s="1">
        <v>44930.500034722223</v>
      </c>
      <c r="B22">
        <v>0</v>
      </c>
      <c r="C22">
        <v>0.1</v>
      </c>
      <c r="D22">
        <v>0.1</v>
      </c>
      <c r="E22">
        <v>0</v>
      </c>
      <c r="F22">
        <v>0</v>
      </c>
      <c r="G22">
        <v>0</v>
      </c>
      <c r="IV22">
        <v>0.2</v>
      </c>
    </row>
    <row r="23" spans="1:256">
      <c r="A23" s="1">
        <v>44930.625034722223</v>
      </c>
      <c r="B23">
        <v>0</v>
      </c>
      <c r="C23">
        <v>0.1</v>
      </c>
      <c r="D23">
        <v>0.1</v>
      </c>
      <c r="E23">
        <v>0</v>
      </c>
      <c r="F23">
        <v>0</v>
      </c>
      <c r="G23">
        <v>0</v>
      </c>
      <c r="IV23">
        <v>0.2</v>
      </c>
    </row>
    <row r="24" spans="1:256">
      <c r="A24" s="1">
        <v>44930.750034722223</v>
      </c>
      <c r="B24">
        <v>0</v>
      </c>
      <c r="C24">
        <v>0.1</v>
      </c>
      <c r="D24">
        <v>0.1</v>
      </c>
      <c r="E24">
        <v>0</v>
      </c>
      <c r="F24">
        <v>0</v>
      </c>
      <c r="G24">
        <v>0</v>
      </c>
      <c r="IV24">
        <v>0.2</v>
      </c>
    </row>
    <row r="25" spans="1:256">
      <c r="A25" s="1">
        <v>44930.875034722223</v>
      </c>
      <c r="B25">
        <v>0</v>
      </c>
      <c r="C25">
        <v>0.2</v>
      </c>
      <c r="D25">
        <v>0.2</v>
      </c>
      <c r="E25">
        <v>0</v>
      </c>
      <c r="F25">
        <v>0</v>
      </c>
      <c r="G25">
        <v>0</v>
      </c>
      <c r="IV25">
        <v>0.4</v>
      </c>
    </row>
    <row r="26" spans="1:256">
      <c r="A26" s="1">
        <v>44931.000034722223</v>
      </c>
      <c r="B26">
        <v>0</v>
      </c>
      <c r="C26">
        <v>0.1</v>
      </c>
      <c r="D26">
        <v>0.1</v>
      </c>
      <c r="E26">
        <v>0</v>
      </c>
      <c r="F26">
        <v>0</v>
      </c>
      <c r="G26">
        <v>0</v>
      </c>
      <c r="IV26">
        <v>0.2</v>
      </c>
    </row>
    <row r="27" spans="1:256">
      <c r="A27" s="1">
        <v>44931.125034722223</v>
      </c>
      <c r="B27">
        <v>0</v>
      </c>
      <c r="C27">
        <v>0.1</v>
      </c>
      <c r="D27">
        <v>0.1</v>
      </c>
      <c r="E27">
        <v>0</v>
      </c>
      <c r="F27">
        <v>0</v>
      </c>
      <c r="G27">
        <v>0</v>
      </c>
      <c r="IV27">
        <v>0.2</v>
      </c>
    </row>
    <row r="28" spans="1:256">
      <c r="A28" s="1">
        <v>44931.250034722223</v>
      </c>
      <c r="B28">
        <v>0</v>
      </c>
      <c r="C28">
        <v>0.2</v>
      </c>
      <c r="D28">
        <v>0.2</v>
      </c>
      <c r="E28">
        <v>0</v>
      </c>
      <c r="F28">
        <v>0</v>
      </c>
      <c r="G28">
        <v>0</v>
      </c>
      <c r="IV28">
        <v>0.4</v>
      </c>
    </row>
    <row r="29" spans="1:256">
      <c r="A29" s="1">
        <v>44931.375034722223</v>
      </c>
      <c r="B29">
        <v>0</v>
      </c>
      <c r="C29">
        <v>0.2</v>
      </c>
      <c r="D29">
        <v>0.2</v>
      </c>
      <c r="E29">
        <v>0</v>
      </c>
      <c r="F29">
        <v>0</v>
      </c>
      <c r="G29">
        <v>0</v>
      </c>
      <c r="IV29">
        <v>0.4</v>
      </c>
    </row>
    <row r="30" spans="1:256">
      <c r="A30" s="1">
        <v>44931.500034722223</v>
      </c>
      <c r="B30">
        <v>0</v>
      </c>
      <c r="C30">
        <v>0.2</v>
      </c>
      <c r="D30">
        <v>0.2</v>
      </c>
      <c r="E30">
        <v>0</v>
      </c>
      <c r="F30">
        <v>0</v>
      </c>
      <c r="G30">
        <v>0</v>
      </c>
      <c r="IV30">
        <v>0.4</v>
      </c>
    </row>
    <row r="31" spans="1:256">
      <c r="A31" s="1">
        <v>44931.625034722223</v>
      </c>
      <c r="B31">
        <v>0</v>
      </c>
      <c r="C31">
        <v>0.1</v>
      </c>
      <c r="D31">
        <v>0.1</v>
      </c>
      <c r="E31">
        <v>0</v>
      </c>
      <c r="F31">
        <v>0</v>
      </c>
      <c r="G31">
        <v>0</v>
      </c>
      <c r="IV31">
        <v>0.2</v>
      </c>
    </row>
    <row r="32" spans="1:256">
      <c r="A32" s="1">
        <v>44931.750034722223</v>
      </c>
      <c r="B32">
        <v>0</v>
      </c>
      <c r="C32">
        <v>0.1</v>
      </c>
      <c r="D32">
        <v>0.1</v>
      </c>
      <c r="E32">
        <v>0</v>
      </c>
      <c r="F32">
        <v>0</v>
      </c>
      <c r="G32">
        <v>0</v>
      </c>
      <c r="IV32">
        <v>0.2</v>
      </c>
    </row>
    <row r="33" spans="1:256">
      <c r="A33" s="1">
        <v>44931.875034722223</v>
      </c>
      <c r="B33">
        <v>0</v>
      </c>
      <c r="C33">
        <v>0.1</v>
      </c>
      <c r="D33">
        <v>0.1</v>
      </c>
      <c r="E33">
        <v>0</v>
      </c>
      <c r="F33">
        <v>0</v>
      </c>
      <c r="G33">
        <v>0</v>
      </c>
      <c r="IV33">
        <v>0.2</v>
      </c>
    </row>
    <row r="34" spans="1:256">
      <c r="A34" s="1">
        <v>44932.000034722223</v>
      </c>
      <c r="B34">
        <v>0</v>
      </c>
      <c r="C34">
        <v>0.1</v>
      </c>
      <c r="D34">
        <v>0.1</v>
      </c>
      <c r="E34">
        <v>0</v>
      </c>
      <c r="F34">
        <v>0</v>
      </c>
      <c r="G34">
        <v>0</v>
      </c>
      <c r="IV34">
        <v>0.2</v>
      </c>
    </row>
    <row r="35" spans="1:256">
      <c r="A35" s="1">
        <v>44932.125034722223</v>
      </c>
      <c r="B35">
        <v>0.3</v>
      </c>
      <c r="C35">
        <v>0.5</v>
      </c>
      <c r="D35">
        <v>0.5</v>
      </c>
      <c r="E35">
        <v>0</v>
      </c>
      <c r="F35">
        <v>0</v>
      </c>
      <c r="G35">
        <v>0</v>
      </c>
      <c r="IV35">
        <v>1.3</v>
      </c>
    </row>
    <row r="36" spans="1:256">
      <c r="A36" s="1">
        <v>44932.250034722223</v>
      </c>
      <c r="B36">
        <v>0</v>
      </c>
      <c r="C36">
        <v>0.2</v>
      </c>
      <c r="D36">
        <v>0.2</v>
      </c>
      <c r="E36">
        <v>0</v>
      </c>
      <c r="F36">
        <v>0</v>
      </c>
      <c r="G36">
        <v>0</v>
      </c>
      <c r="IV36">
        <v>0.4</v>
      </c>
    </row>
    <row r="37" spans="1:256">
      <c r="A37" s="1">
        <v>44932.375034722223</v>
      </c>
      <c r="B37">
        <v>0</v>
      </c>
      <c r="C37">
        <v>0.1</v>
      </c>
      <c r="D37">
        <v>0.1</v>
      </c>
      <c r="E37">
        <v>0</v>
      </c>
      <c r="F37">
        <v>0</v>
      </c>
      <c r="G37">
        <v>0</v>
      </c>
      <c r="IV37">
        <v>0.2</v>
      </c>
    </row>
    <row r="38" spans="1:256">
      <c r="A38" s="1">
        <v>44932.500034722223</v>
      </c>
      <c r="B38">
        <v>0</v>
      </c>
      <c r="C38">
        <v>0.2</v>
      </c>
      <c r="D38">
        <v>0.2</v>
      </c>
      <c r="E38">
        <v>0</v>
      </c>
      <c r="F38">
        <v>0</v>
      </c>
      <c r="G38">
        <v>0</v>
      </c>
      <c r="IV38">
        <v>0.4</v>
      </c>
    </row>
    <row r="39" spans="1:256">
      <c r="A39" s="1">
        <v>44932.625034722223</v>
      </c>
      <c r="B39">
        <v>0</v>
      </c>
      <c r="C39">
        <v>0.2</v>
      </c>
      <c r="D39">
        <v>0.2</v>
      </c>
      <c r="E39">
        <v>0</v>
      </c>
      <c r="F39">
        <v>0</v>
      </c>
      <c r="G39">
        <v>0</v>
      </c>
      <c r="IV39">
        <v>0.4</v>
      </c>
    </row>
    <row r="40" spans="1:256">
      <c r="A40" s="1">
        <v>44932.750034722223</v>
      </c>
      <c r="B40">
        <v>0</v>
      </c>
      <c r="C40">
        <v>0.1</v>
      </c>
      <c r="D40">
        <v>0.1</v>
      </c>
      <c r="E40">
        <v>0</v>
      </c>
      <c r="F40">
        <v>0</v>
      </c>
      <c r="G40">
        <v>0</v>
      </c>
      <c r="IV40">
        <v>0.2</v>
      </c>
    </row>
    <row r="41" spans="1:256">
      <c r="A41" s="1">
        <v>44932.875034722223</v>
      </c>
      <c r="B41">
        <v>0</v>
      </c>
      <c r="C41">
        <v>0.1</v>
      </c>
      <c r="D41">
        <v>0.1</v>
      </c>
      <c r="E41">
        <v>0</v>
      </c>
      <c r="F41">
        <v>0</v>
      </c>
      <c r="G41">
        <v>0</v>
      </c>
      <c r="IV41">
        <v>0.2</v>
      </c>
    </row>
    <row r="42" spans="1:256">
      <c r="A42" s="1">
        <v>44933.000034722223</v>
      </c>
      <c r="B42">
        <v>0</v>
      </c>
      <c r="C42">
        <v>0.1</v>
      </c>
      <c r="D42">
        <v>0.1</v>
      </c>
      <c r="E42">
        <v>0</v>
      </c>
      <c r="F42">
        <v>0</v>
      </c>
      <c r="G42">
        <v>0</v>
      </c>
      <c r="IV42">
        <v>0.2</v>
      </c>
    </row>
    <row r="43" spans="1:256">
      <c r="A43" s="1">
        <v>44933.125034722223</v>
      </c>
      <c r="B43">
        <v>0</v>
      </c>
      <c r="C43">
        <v>0.1</v>
      </c>
      <c r="D43">
        <v>0.1</v>
      </c>
      <c r="E43">
        <v>0</v>
      </c>
      <c r="F43">
        <v>0</v>
      </c>
      <c r="G43">
        <v>0</v>
      </c>
      <c r="IV43">
        <v>0.2</v>
      </c>
    </row>
    <row r="44" spans="1:256">
      <c r="A44" s="1">
        <v>44933.250034722223</v>
      </c>
      <c r="B44">
        <v>0</v>
      </c>
      <c r="C44">
        <v>0.2</v>
      </c>
      <c r="D44">
        <v>0.2</v>
      </c>
      <c r="E44">
        <v>0</v>
      </c>
      <c r="F44">
        <v>0</v>
      </c>
      <c r="G44">
        <v>0</v>
      </c>
      <c r="IV44">
        <v>0.4</v>
      </c>
    </row>
    <row r="45" spans="1:256">
      <c r="A45" s="1">
        <v>44933.375034722223</v>
      </c>
      <c r="B45">
        <v>0</v>
      </c>
      <c r="C45">
        <v>0.2</v>
      </c>
      <c r="D45">
        <v>0.2</v>
      </c>
      <c r="E45">
        <v>0</v>
      </c>
      <c r="F45">
        <v>0</v>
      </c>
      <c r="G45">
        <v>0</v>
      </c>
      <c r="IV45">
        <v>0.4</v>
      </c>
    </row>
    <row r="46" spans="1:256">
      <c r="A46" s="1">
        <v>44933.500034722223</v>
      </c>
      <c r="B46">
        <v>0</v>
      </c>
      <c r="C46">
        <v>0.1</v>
      </c>
      <c r="D46">
        <v>0.1</v>
      </c>
      <c r="E46">
        <v>0</v>
      </c>
      <c r="F46">
        <v>0</v>
      </c>
      <c r="G46">
        <v>0</v>
      </c>
      <c r="IV46">
        <v>0.2</v>
      </c>
    </row>
    <row r="47" spans="1:256">
      <c r="A47" s="1">
        <v>44933.625034722223</v>
      </c>
      <c r="B47">
        <v>0</v>
      </c>
      <c r="C47">
        <v>0.1</v>
      </c>
      <c r="D47">
        <v>0.1</v>
      </c>
      <c r="E47">
        <v>0</v>
      </c>
      <c r="F47">
        <v>0</v>
      </c>
      <c r="G47">
        <v>0</v>
      </c>
      <c r="IV47">
        <v>0.2</v>
      </c>
    </row>
    <row r="48" spans="1:256">
      <c r="A48" s="1">
        <v>44933.750034722223</v>
      </c>
      <c r="B48">
        <v>0</v>
      </c>
      <c r="C48">
        <v>0.1</v>
      </c>
      <c r="D48">
        <v>0.1</v>
      </c>
      <c r="E48">
        <v>0</v>
      </c>
      <c r="F48">
        <v>0</v>
      </c>
      <c r="G48">
        <v>0</v>
      </c>
      <c r="IV48">
        <v>0.2</v>
      </c>
    </row>
    <row r="49" spans="1:256">
      <c r="A49" s="1">
        <v>44933.875034722223</v>
      </c>
      <c r="B49">
        <v>0</v>
      </c>
      <c r="C49">
        <v>0.1</v>
      </c>
      <c r="D49">
        <v>0.1</v>
      </c>
      <c r="E49">
        <v>0</v>
      </c>
      <c r="F49">
        <v>0</v>
      </c>
      <c r="G49">
        <v>0</v>
      </c>
      <c r="IV49">
        <v>0.2</v>
      </c>
    </row>
    <row r="50" spans="1:256">
      <c r="A50" s="1">
        <v>44934.000034722223</v>
      </c>
      <c r="B50">
        <v>0.3</v>
      </c>
      <c r="C50">
        <v>0.3</v>
      </c>
      <c r="D50">
        <v>0.3</v>
      </c>
      <c r="E50">
        <v>0</v>
      </c>
      <c r="F50">
        <v>0</v>
      </c>
      <c r="G50">
        <v>0</v>
      </c>
      <c r="IV50">
        <v>0.89999999999999991</v>
      </c>
    </row>
    <row r="51" spans="1:256">
      <c r="A51" s="1">
        <v>44934.125034722223</v>
      </c>
      <c r="B51">
        <v>0</v>
      </c>
      <c r="C51">
        <v>0.1</v>
      </c>
      <c r="D51">
        <v>0.1</v>
      </c>
      <c r="E51">
        <v>0</v>
      </c>
      <c r="F51">
        <v>0</v>
      </c>
      <c r="G51">
        <v>0</v>
      </c>
      <c r="IV51">
        <v>0.2</v>
      </c>
    </row>
    <row r="52" spans="1:256">
      <c r="A52" s="1">
        <v>44934.250034722223</v>
      </c>
      <c r="B52">
        <v>0</v>
      </c>
      <c r="C52">
        <v>0.2</v>
      </c>
      <c r="D52">
        <v>0.2</v>
      </c>
      <c r="E52">
        <v>0</v>
      </c>
      <c r="F52">
        <v>0</v>
      </c>
      <c r="G52">
        <v>0</v>
      </c>
      <c r="IV52">
        <v>0.4</v>
      </c>
    </row>
    <row r="53" spans="1:256">
      <c r="A53" s="1">
        <v>44934.375034722223</v>
      </c>
      <c r="B53">
        <v>0</v>
      </c>
      <c r="C53">
        <v>0.2</v>
      </c>
      <c r="D53">
        <v>0.2</v>
      </c>
      <c r="E53">
        <v>0</v>
      </c>
      <c r="F53">
        <v>0</v>
      </c>
      <c r="G53">
        <v>0</v>
      </c>
      <c r="IV53">
        <v>0.4</v>
      </c>
    </row>
    <row r="54" spans="1:256">
      <c r="A54" s="1">
        <v>44934.500034722223</v>
      </c>
      <c r="B54">
        <v>0</v>
      </c>
      <c r="C54">
        <v>0.1</v>
      </c>
      <c r="D54">
        <v>0.1</v>
      </c>
      <c r="E54">
        <v>0</v>
      </c>
      <c r="F54">
        <v>0</v>
      </c>
      <c r="G54">
        <v>0</v>
      </c>
      <c r="IV54">
        <v>0.2</v>
      </c>
    </row>
    <row r="55" spans="1:256">
      <c r="A55" s="1">
        <v>44934.625034722223</v>
      </c>
      <c r="B55">
        <v>0</v>
      </c>
      <c r="C55">
        <v>0.1</v>
      </c>
      <c r="D55">
        <v>0.1</v>
      </c>
      <c r="E55">
        <v>0</v>
      </c>
      <c r="F55">
        <v>0</v>
      </c>
      <c r="G55">
        <v>0</v>
      </c>
      <c r="IV55">
        <v>0.2</v>
      </c>
    </row>
    <row r="56" spans="1:256">
      <c r="A56" s="1">
        <v>44934.750034722223</v>
      </c>
      <c r="B56">
        <v>0</v>
      </c>
      <c r="C56">
        <v>0.1</v>
      </c>
      <c r="D56">
        <v>0.1</v>
      </c>
      <c r="E56">
        <v>0</v>
      </c>
      <c r="F56">
        <v>0</v>
      </c>
      <c r="G56">
        <v>0</v>
      </c>
      <c r="IV56">
        <v>0.2</v>
      </c>
    </row>
    <row r="57" spans="1:256">
      <c r="A57" s="1">
        <v>44934.875034722223</v>
      </c>
      <c r="B57">
        <v>0</v>
      </c>
      <c r="C57">
        <v>0.1</v>
      </c>
      <c r="D57">
        <v>0.1</v>
      </c>
      <c r="E57">
        <v>0</v>
      </c>
      <c r="F57">
        <v>0</v>
      </c>
      <c r="G57">
        <v>0</v>
      </c>
      <c r="IV57">
        <v>0.2</v>
      </c>
    </row>
    <row r="59" spans="1:256">
      <c r="A59" t="s">
        <v>684</v>
      </c>
      <c r="B59" s="9">
        <f>AVERAGE(B2:B57)</f>
        <v>1.0714285714285714E-2</v>
      </c>
      <c r="C59" s="9">
        <f>AVERAGE(C2:C57)</f>
        <v>0.1535714285714285</v>
      </c>
      <c r="D59" s="9">
        <f>AVERAGE(D2:D57)</f>
        <v>0.1535714285714285</v>
      </c>
      <c r="E59" s="9">
        <f>AVERAGE(E2:E57)</f>
        <v>0</v>
      </c>
      <c r="F59" s="9">
        <f>AVERAGE(F2:F57)</f>
        <v>0</v>
      </c>
      <c r="G59" s="9">
        <f>AVERAGE(G2:G57)</f>
        <v>0</v>
      </c>
    </row>
    <row r="60" spans="1:256">
      <c r="A60" t="s">
        <v>685</v>
      </c>
      <c r="B60" s="9">
        <f>IF(B59=0,0,MAX(SUMPRODUCT(B2:B57,B2:B57)/SUM(B2:B57)-B59,0))</f>
        <v>0.28928571428571426</v>
      </c>
      <c r="C60" s="9">
        <f>IF(C59=0,0,MAX(SUMPRODUCT(C2:C57,C2:C57)/SUM(C2:C57)-C59,0))</f>
        <v>3.4800664451827529E-2</v>
      </c>
      <c r="D60" s="9">
        <f>IF(D59=0,0,MAX(SUMPRODUCT(D2:D57,D2:D57)/SUM(D2:D57)-D59,0))</f>
        <v>3.4800664451827529E-2</v>
      </c>
      <c r="E60" s="9">
        <f>IF(E59=0,0,MAX(SUMPRODUCT(E2:E57,E2:E57)/SUM(E2:E57)-E59,0))</f>
        <v>0</v>
      </c>
      <c r="F60" s="9">
        <f>IF(F59=0,0,MAX(SUMPRODUCT(F2:F57,F2:F57)/SUM(F2:F57)-F59,0))</f>
        <v>0</v>
      </c>
      <c r="G60" s="9">
        <f>IF(G59=0,0,MAX(SUMPRODUCT(G2:G57,G2:G57)/SUM(G2:G57)-G59,0))</f>
        <v>0</v>
      </c>
    </row>
    <row r="61" spans="1:256">
      <c r="A61" t="s">
        <v>686</v>
      </c>
      <c r="B61" s="9">
        <f>MAX(B2:B57)</f>
        <v>0.3</v>
      </c>
      <c r="C61" s="9">
        <f>MAX(C2:C57)</f>
        <v>0.5</v>
      </c>
      <c r="D61" s="9">
        <f>MAX(D2:D57)</f>
        <v>0.5</v>
      </c>
      <c r="E61" s="9">
        <f>MAX(E2:E57)</f>
        <v>0</v>
      </c>
      <c r="F61" s="9">
        <f>MAX(F2:F57)</f>
        <v>0</v>
      </c>
      <c r="G61" s="9">
        <f>MAX(G2:G57)</f>
        <v>0</v>
      </c>
    </row>
    <row r="62" spans="1:256">
      <c r="A62" t="s">
        <v>687</v>
      </c>
      <c r="B62" s="9">
        <f>MIN(B2:B57)</f>
        <v>0</v>
      </c>
      <c r="C62" s="9">
        <f>MIN(C2:C57)</f>
        <v>0</v>
      </c>
      <c r="D62" s="9">
        <f>MIN(D2:D57)</f>
        <v>0</v>
      </c>
      <c r="E62" s="9">
        <f>MIN(E2:E57)</f>
        <v>0</v>
      </c>
      <c r="F62" s="9">
        <f>MIN(F2:F57)</f>
        <v>0</v>
      </c>
      <c r="G62" s="9">
        <f>MIN(G2:G57)</f>
        <v>0</v>
      </c>
    </row>
    <row r="63" spans="1:256">
      <c r="A63" t="s">
        <v>688</v>
      </c>
      <c r="B63" s="9">
        <f>B59+ B60</f>
        <v>0.3</v>
      </c>
      <c r="C63" s="9">
        <f>C59+ C60</f>
        <v>0.18837209302325603</v>
      </c>
      <c r="D63" s="9">
        <f>D59+ D60</f>
        <v>0.18837209302325603</v>
      </c>
      <c r="E63" s="9">
        <f>E59+ E60</f>
        <v>0</v>
      </c>
      <c r="F63" s="9">
        <f>F59+ F60</f>
        <v>0</v>
      </c>
      <c r="G63" s="9">
        <f>G59+ G60</f>
        <v>0</v>
      </c>
    </row>
    <row r="64" spans="1:256">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4DE9-F253-4AEF-BFFA-947103B1C9FC}">
  <dimension ref="A1:G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7">
      <c r="A1" t="s">
        <v>574</v>
      </c>
      <c r="B1" t="s">
        <v>578</v>
      </c>
      <c r="C1" t="s">
        <v>580</v>
      </c>
      <c r="D1" t="s">
        <v>576</v>
      </c>
      <c r="E1" t="s">
        <v>579</v>
      </c>
      <c r="F1" t="s">
        <v>577</v>
      </c>
      <c r="G1" t="s">
        <v>575</v>
      </c>
    </row>
    <row r="2" spans="1:7">
      <c r="A2" s="1">
        <v>44928.000034722223</v>
      </c>
      <c r="B2">
        <v>45.6</v>
      </c>
      <c r="C2">
        <v>28</v>
      </c>
      <c r="D2">
        <v>5.9</v>
      </c>
      <c r="E2">
        <v>2.8</v>
      </c>
      <c r="F2">
        <v>1.4</v>
      </c>
      <c r="G2">
        <v>0</v>
      </c>
    </row>
    <row r="3" spans="1:7">
      <c r="A3" s="1">
        <v>44928.125034722223</v>
      </c>
      <c r="B3">
        <v>45.6</v>
      </c>
      <c r="C3">
        <v>28</v>
      </c>
      <c r="D3">
        <v>5.9</v>
      </c>
      <c r="E3">
        <v>2.8</v>
      </c>
      <c r="F3">
        <v>1.4</v>
      </c>
      <c r="G3">
        <v>0</v>
      </c>
    </row>
    <row r="4" spans="1:7">
      <c r="A4" s="1">
        <v>44928.250034722223</v>
      </c>
      <c r="B4">
        <v>45.6</v>
      </c>
      <c r="C4">
        <v>28</v>
      </c>
      <c r="D4">
        <v>5.9</v>
      </c>
      <c r="E4">
        <v>2.8</v>
      </c>
      <c r="F4">
        <v>1.4</v>
      </c>
      <c r="G4">
        <v>0</v>
      </c>
    </row>
    <row r="5" spans="1:7">
      <c r="A5" s="1">
        <v>44928.375034722223</v>
      </c>
      <c r="B5">
        <v>45.6</v>
      </c>
      <c r="C5">
        <v>28</v>
      </c>
      <c r="D5">
        <v>5.9</v>
      </c>
      <c r="E5">
        <v>2.8</v>
      </c>
      <c r="F5">
        <v>1.4</v>
      </c>
      <c r="G5">
        <v>0</v>
      </c>
    </row>
    <row r="6" spans="1:7">
      <c r="A6" s="1">
        <v>44928.500034722223</v>
      </c>
      <c r="B6">
        <v>45.6</v>
      </c>
      <c r="C6">
        <v>28</v>
      </c>
      <c r="D6">
        <v>5.9</v>
      </c>
      <c r="E6">
        <v>2.8</v>
      </c>
      <c r="F6">
        <v>1.4</v>
      </c>
      <c r="G6">
        <v>0</v>
      </c>
    </row>
    <row r="7" spans="1:7">
      <c r="A7" s="1">
        <v>44928.625034722223</v>
      </c>
      <c r="B7">
        <v>45.6</v>
      </c>
      <c r="C7">
        <v>28</v>
      </c>
      <c r="D7">
        <v>5.9</v>
      </c>
      <c r="E7">
        <v>2.8</v>
      </c>
      <c r="F7">
        <v>1.4</v>
      </c>
      <c r="G7">
        <v>0</v>
      </c>
    </row>
    <row r="8" spans="1:7">
      <c r="A8" s="1">
        <v>44928.750034722223</v>
      </c>
      <c r="B8">
        <v>45.6</v>
      </c>
      <c r="C8">
        <v>28</v>
      </c>
      <c r="D8">
        <v>5.9</v>
      </c>
      <c r="E8">
        <v>2.8</v>
      </c>
      <c r="F8">
        <v>1.4</v>
      </c>
      <c r="G8">
        <v>0</v>
      </c>
    </row>
    <row r="9" spans="1:7">
      <c r="A9" s="1">
        <v>44928.875034722223</v>
      </c>
      <c r="B9">
        <v>45.6</v>
      </c>
      <c r="C9">
        <v>28</v>
      </c>
      <c r="D9">
        <v>5.9</v>
      </c>
      <c r="E9">
        <v>2.8</v>
      </c>
      <c r="F9">
        <v>1.4</v>
      </c>
      <c r="G9">
        <v>0</v>
      </c>
    </row>
    <row r="10" spans="1:7">
      <c r="A10" s="1">
        <v>44929.000034722223</v>
      </c>
      <c r="B10">
        <v>45.6</v>
      </c>
      <c r="C10">
        <v>28</v>
      </c>
      <c r="D10">
        <v>5.9</v>
      </c>
      <c r="E10">
        <v>2.8</v>
      </c>
      <c r="F10">
        <v>1.4</v>
      </c>
      <c r="G10">
        <v>0</v>
      </c>
    </row>
    <row r="11" spans="1:7">
      <c r="A11" s="1">
        <v>44929.125034722223</v>
      </c>
      <c r="B11">
        <v>45.6</v>
      </c>
      <c r="C11">
        <v>28</v>
      </c>
      <c r="D11">
        <v>5.9</v>
      </c>
      <c r="E11">
        <v>2.8</v>
      </c>
      <c r="F11">
        <v>1.4</v>
      </c>
      <c r="G11">
        <v>0</v>
      </c>
    </row>
    <row r="12" spans="1:7">
      <c r="A12" s="1">
        <v>44929.250034722223</v>
      </c>
      <c r="B12">
        <v>45.6</v>
      </c>
      <c r="C12">
        <v>28</v>
      </c>
      <c r="D12">
        <v>5.9</v>
      </c>
      <c r="E12">
        <v>2.8</v>
      </c>
      <c r="F12">
        <v>1.4</v>
      </c>
      <c r="G12">
        <v>0</v>
      </c>
    </row>
    <row r="13" spans="1:7">
      <c r="A13" s="1">
        <v>44929.375034722223</v>
      </c>
      <c r="B13">
        <v>45.6</v>
      </c>
      <c r="C13">
        <v>28</v>
      </c>
      <c r="D13">
        <v>5.9</v>
      </c>
      <c r="E13">
        <v>2.8</v>
      </c>
      <c r="F13">
        <v>1.4</v>
      </c>
      <c r="G13">
        <v>0</v>
      </c>
    </row>
    <row r="14" spans="1:7">
      <c r="A14" s="1">
        <v>44929.500034722223</v>
      </c>
      <c r="B14">
        <v>45.6</v>
      </c>
      <c r="C14">
        <v>28</v>
      </c>
      <c r="D14">
        <v>5.9</v>
      </c>
      <c r="E14">
        <v>2.8</v>
      </c>
      <c r="F14">
        <v>1.4</v>
      </c>
      <c r="G14">
        <v>0</v>
      </c>
    </row>
    <row r="15" spans="1:7">
      <c r="A15" s="1">
        <v>44929.625034722223</v>
      </c>
      <c r="B15">
        <v>45.6</v>
      </c>
      <c r="C15">
        <v>28</v>
      </c>
      <c r="D15">
        <v>5.9</v>
      </c>
      <c r="E15">
        <v>2.8</v>
      </c>
      <c r="F15">
        <v>1.4</v>
      </c>
      <c r="G15">
        <v>0</v>
      </c>
    </row>
    <row r="16" spans="1:7">
      <c r="A16" s="1">
        <v>44929.750034722223</v>
      </c>
      <c r="B16">
        <v>45.6</v>
      </c>
      <c r="C16">
        <v>28</v>
      </c>
      <c r="D16">
        <v>5.9</v>
      </c>
      <c r="E16">
        <v>2.8</v>
      </c>
      <c r="F16">
        <v>1.4</v>
      </c>
      <c r="G16">
        <v>0</v>
      </c>
    </row>
    <row r="17" spans="1:7">
      <c r="A17" s="1">
        <v>44929.875034722223</v>
      </c>
      <c r="B17">
        <v>45.6</v>
      </c>
      <c r="C17">
        <v>28</v>
      </c>
      <c r="D17">
        <v>5.9</v>
      </c>
      <c r="E17">
        <v>2.8</v>
      </c>
      <c r="F17">
        <v>1.4</v>
      </c>
      <c r="G17">
        <v>0</v>
      </c>
    </row>
    <row r="18" spans="1:7">
      <c r="A18" s="1">
        <v>44930.000034722223</v>
      </c>
      <c r="B18">
        <v>45.6</v>
      </c>
      <c r="C18">
        <v>28</v>
      </c>
      <c r="D18">
        <v>5.9</v>
      </c>
      <c r="E18">
        <v>2.8</v>
      </c>
      <c r="F18">
        <v>1.4</v>
      </c>
      <c r="G18">
        <v>0</v>
      </c>
    </row>
    <row r="19" spans="1:7">
      <c r="A19" s="1">
        <v>44930.125034722223</v>
      </c>
      <c r="B19">
        <v>45.6</v>
      </c>
      <c r="C19">
        <v>28</v>
      </c>
      <c r="D19">
        <v>5.9</v>
      </c>
      <c r="E19">
        <v>2.8</v>
      </c>
      <c r="F19">
        <v>1.4</v>
      </c>
      <c r="G19">
        <v>0</v>
      </c>
    </row>
    <row r="20" spans="1:7">
      <c r="A20" s="1">
        <v>44930.250034722223</v>
      </c>
      <c r="B20">
        <v>45.6</v>
      </c>
      <c r="C20">
        <v>28</v>
      </c>
      <c r="D20">
        <v>5.9</v>
      </c>
      <c r="E20">
        <v>2.8</v>
      </c>
      <c r="F20">
        <v>1.4</v>
      </c>
      <c r="G20">
        <v>0</v>
      </c>
    </row>
    <row r="21" spans="1:7">
      <c r="A21" s="1">
        <v>44930.375034722223</v>
      </c>
      <c r="B21">
        <v>45.6</v>
      </c>
      <c r="C21">
        <v>28</v>
      </c>
      <c r="D21">
        <v>5.9</v>
      </c>
      <c r="E21">
        <v>2.8</v>
      </c>
      <c r="F21">
        <v>1.4</v>
      </c>
      <c r="G21">
        <v>0</v>
      </c>
    </row>
    <row r="22" spans="1:7">
      <c r="A22" s="1">
        <v>44930.500034722223</v>
      </c>
      <c r="B22">
        <v>45.6</v>
      </c>
      <c r="C22">
        <v>28</v>
      </c>
      <c r="D22">
        <v>5.9</v>
      </c>
      <c r="E22">
        <v>2.8</v>
      </c>
      <c r="F22">
        <v>1.4</v>
      </c>
      <c r="G22">
        <v>0</v>
      </c>
    </row>
    <row r="23" spans="1:7">
      <c r="A23" s="1">
        <v>44930.625034722223</v>
      </c>
      <c r="B23">
        <v>45.6</v>
      </c>
      <c r="C23">
        <v>28</v>
      </c>
      <c r="D23">
        <v>5.9</v>
      </c>
      <c r="E23">
        <v>2.8</v>
      </c>
      <c r="F23">
        <v>1.4</v>
      </c>
      <c r="G23">
        <v>0</v>
      </c>
    </row>
    <row r="24" spans="1:7">
      <c r="A24" s="1">
        <v>44930.750034722223</v>
      </c>
      <c r="B24">
        <v>45.6</v>
      </c>
      <c r="C24">
        <v>28</v>
      </c>
      <c r="D24">
        <v>5.9</v>
      </c>
      <c r="E24">
        <v>2.8</v>
      </c>
      <c r="F24">
        <v>1.4</v>
      </c>
      <c r="G24">
        <v>0</v>
      </c>
    </row>
    <row r="25" spans="1:7">
      <c r="A25" s="1">
        <v>44930.875034722223</v>
      </c>
      <c r="B25">
        <v>45.6</v>
      </c>
      <c r="C25">
        <v>28</v>
      </c>
      <c r="D25">
        <v>5.9</v>
      </c>
      <c r="E25">
        <v>2.8</v>
      </c>
      <c r="F25">
        <v>1.4</v>
      </c>
      <c r="G25">
        <v>0</v>
      </c>
    </row>
    <row r="26" spans="1:7">
      <c r="A26" s="1">
        <v>44931.000034722223</v>
      </c>
      <c r="B26">
        <v>45.6</v>
      </c>
      <c r="C26">
        <v>28</v>
      </c>
      <c r="D26">
        <v>5.9</v>
      </c>
      <c r="E26">
        <v>2.8</v>
      </c>
      <c r="F26">
        <v>1.4</v>
      </c>
      <c r="G26">
        <v>0</v>
      </c>
    </row>
    <row r="27" spans="1:7">
      <c r="A27" s="1">
        <v>44931.125034722223</v>
      </c>
      <c r="B27">
        <v>45.6</v>
      </c>
      <c r="C27">
        <v>28</v>
      </c>
      <c r="D27">
        <v>5.9</v>
      </c>
      <c r="E27">
        <v>2.8</v>
      </c>
      <c r="F27">
        <v>1.4</v>
      </c>
      <c r="G27">
        <v>0</v>
      </c>
    </row>
    <row r="28" spans="1:7">
      <c r="A28" s="1">
        <v>44931.250034722223</v>
      </c>
      <c r="B28">
        <v>45.6</v>
      </c>
      <c r="C28">
        <v>28</v>
      </c>
      <c r="D28">
        <v>5.9</v>
      </c>
      <c r="E28">
        <v>2.8</v>
      </c>
      <c r="F28">
        <v>1.4</v>
      </c>
      <c r="G28">
        <v>0</v>
      </c>
    </row>
    <row r="29" spans="1:7">
      <c r="A29" s="1">
        <v>44931.375034722223</v>
      </c>
      <c r="B29">
        <v>45.6</v>
      </c>
      <c r="C29">
        <v>28</v>
      </c>
      <c r="D29">
        <v>5.9</v>
      </c>
      <c r="E29">
        <v>2.8</v>
      </c>
      <c r="F29">
        <v>1.4</v>
      </c>
      <c r="G29">
        <v>0</v>
      </c>
    </row>
    <row r="30" spans="1:7">
      <c r="A30" s="1">
        <v>44931.500034722223</v>
      </c>
      <c r="B30">
        <v>45.6</v>
      </c>
      <c r="C30">
        <v>28</v>
      </c>
      <c r="D30">
        <v>5.9</v>
      </c>
      <c r="E30">
        <v>2.8</v>
      </c>
      <c r="F30">
        <v>1.4</v>
      </c>
      <c r="G30">
        <v>0</v>
      </c>
    </row>
    <row r="31" spans="1:7">
      <c r="A31" s="1">
        <v>44931.625034722223</v>
      </c>
      <c r="B31">
        <v>45.6</v>
      </c>
      <c r="C31">
        <v>28</v>
      </c>
      <c r="D31">
        <v>5.9</v>
      </c>
      <c r="E31">
        <v>2.8</v>
      </c>
      <c r="F31">
        <v>1.4</v>
      </c>
      <c r="G31">
        <v>0</v>
      </c>
    </row>
    <row r="32" spans="1:7">
      <c r="A32" s="1">
        <v>44931.750034722223</v>
      </c>
      <c r="B32">
        <v>45.6</v>
      </c>
      <c r="C32">
        <v>28</v>
      </c>
      <c r="D32">
        <v>5.9</v>
      </c>
      <c r="E32">
        <v>2.8</v>
      </c>
      <c r="F32">
        <v>1.4</v>
      </c>
      <c r="G32">
        <v>0</v>
      </c>
    </row>
    <row r="33" spans="1:7">
      <c r="A33" s="1">
        <v>44931.875034722223</v>
      </c>
      <c r="B33">
        <v>45.6</v>
      </c>
      <c r="C33">
        <v>28</v>
      </c>
      <c r="D33">
        <v>6</v>
      </c>
      <c r="E33">
        <v>2.8</v>
      </c>
      <c r="F33">
        <v>1.4</v>
      </c>
      <c r="G33">
        <v>0</v>
      </c>
    </row>
    <row r="34" spans="1:7">
      <c r="A34" s="1">
        <v>44932.000034722223</v>
      </c>
      <c r="B34">
        <v>45.6</v>
      </c>
      <c r="C34">
        <v>28</v>
      </c>
      <c r="D34">
        <v>6</v>
      </c>
      <c r="E34">
        <v>2.8</v>
      </c>
      <c r="F34">
        <v>1.4</v>
      </c>
      <c r="G34">
        <v>0</v>
      </c>
    </row>
    <row r="35" spans="1:7">
      <c r="A35" s="1">
        <v>44932.125034722223</v>
      </c>
      <c r="B35">
        <v>45.6</v>
      </c>
      <c r="C35">
        <v>28</v>
      </c>
      <c r="D35">
        <v>6</v>
      </c>
      <c r="E35">
        <v>2.8</v>
      </c>
      <c r="F35">
        <v>1.4</v>
      </c>
      <c r="G35">
        <v>0</v>
      </c>
    </row>
    <row r="36" spans="1:7">
      <c r="A36" s="1">
        <v>44932.250034722223</v>
      </c>
      <c r="B36">
        <v>45.6</v>
      </c>
      <c r="C36">
        <v>28</v>
      </c>
      <c r="D36">
        <v>6</v>
      </c>
      <c r="E36">
        <v>2.8</v>
      </c>
      <c r="F36">
        <v>1.4</v>
      </c>
      <c r="G36">
        <v>0</v>
      </c>
    </row>
    <row r="37" spans="1:7">
      <c r="A37" s="1">
        <v>44932.375034722223</v>
      </c>
      <c r="B37">
        <v>45.6</v>
      </c>
      <c r="C37">
        <v>28</v>
      </c>
      <c r="D37">
        <v>6</v>
      </c>
      <c r="E37">
        <v>2.8</v>
      </c>
      <c r="F37">
        <v>1.4</v>
      </c>
      <c r="G37">
        <v>0</v>
      </c>
    </row>
    <row r="38" spans="1:7">
      <c r="A38" s="1">
        <v>44932.500034722223</v>
      </c>
      <c r="B38">
        <v>45.6</v>
      </c>
      <c r="C38">
        <v>28</v>
      </c>
      <c r="D38">
        <v>6</v>
      </c>
      <c r="E38">
        <v>2.8</v>
      </c>
      <c r="F38">
        <v>1.4</v>
      </c>
      <c r="G38">
        <v>0</v>
      </c>
    </row>
    <row r="39" spans="1:7">
      <c r="A39" s="1">
        <v>44932.625034722223</v>
      </c>
      <c r="B39">
        <v>45.6</v>
      </c>
      <c r="C39">
        <v>28</v>
      </c>
      <c r="D39">
        <v>6</v>
      </c>
      <c r="E39">
        <v>2.8</v>
      </c>
      <c r="F39">
        <v>1.4</v>
      </c>
      <c r="G39">
        <v>0</v>
      </c>
    </row>
    <row r="40" spans="1:7">
      <c r="A40" s="1">
        <v>44932.750034722223</v>
      </c>
      <c r="B40">
        <v>45.6</v>
      </c>
      <c r="C40">
        <v>28</v>
      </c>
      <c r="D40">
        <v>6</v>
      </c>
      <c r="E40">
        <v>2.8</v>
      </c>
      <c r="F40">
        <v>1.4</v>
      </c>
      <c r="G40">
        <v>0</v>
      </c>
    </row>
    <row r="41" spans="1:7">
      <c r="A41" s="1">
        <v>44932.875034722223</v>
      </c>
      <c r="B41">
        <v>45.6</v>
      </c>
      <c r="C41">
        <v>28</v>
      </c>
      <c r="D41">
        <v>6</v>
      </c>
      <c r="E41">
        <v>2.8</v>
      </c>
      <c r="F41">
        <v>1.4</v>
      </c>
      <c r="G41">
        <v>0</v>
      </c>
    </row>
    <row r="42" spans="1:7">
      <c r="A42" s="1">
        <v>44933.000034722223</v>
      </c>
      <c r="B42">
        <v>45.6</v>
      </c>
      <c r="C42">
        <v>28</v>
      </c>
      <c r="D42">
        <v>6</v>
      </c>
      <c r="E42">
        <v>2.8</v>
      </c>
      <c r="F42">
        <v>1.4</v>
      </c>
      <c r="G42">
        <v>0</v>
      </c>
    </row>
    <row r="43" spans="1:7">
      <c r="A43" s="1">
        <v>44933.125034722223</v>
      </c>
      <c r="B43">
        <v>45.6</v>
      </c>
      <c r="C43">
        <v>28</v>
      </c>
      <c r="D43">
        <v>6</v>
      </c>
      <c r="E43">
        <v>2.8</v>
      </c>
      <c r="F43">
        <v>1.4</v>
      </c>
      <c r="G43">
        <v>0</v>
      </c>
    </row>
    <row r="44" spans="1:7">
      <c r="A44" s="1">
        <v>44933.250034722223</v>
      </c>
      <c r="B44">
        <v>45.6</v>
      </c>
      <c r="C44">
        <v>28</v>
      </c>
      <c r="D44">
        <v>6</v>
      </c>
      <c r="E44">
        <v>2.8</v>
      </c>
      <c r="F44">
        <v>1.4</v>
      </c>
      <c r="G44">
        <v>0</v>
      </c>
    </row>
    <row r="45" spans="1:7">
      <c r="A45" s="1">
        <v>44933.375034722223</v>
      </c>
      <c r="B45">
        <v>45.6</v>
      </c>
      <c r="C45">
        <v>28</v>
      </c>
      <c r="D45">
        <v>6</v>
      </c>
      <c r="E45">
        <v>2.8</v>
      </c>
      <c r="F45">
        <v>1.4</v>
      </c>
      <c r="G45">
        <v>0</v>
      </c>
    </row>
    <row r="46" spans="1:7">
      <c r="A46" s="1">
        <v>44933.500034722223</v>
      </c>
      <c r="B46">
        <v>45.6</v>
      </c>
      <c r="C46">
        <v>28</v>
      </c>
      <c r="D46">
        <v>6</v>
      </c>
      <c r="E46">
        <v>2.8</v>
      </c>
      <c r="F46">
        <v>1.4</v>
      </c>
      <c r="G46">
        <v>0</v>
      </c>
    </row>
    <row r="47" spans="1:7">
      <c r="A47" s="1">
        <v>44933.625034722223</v>
      </c>
      <c r="B47">
        <v>45.6</v>
      </c>
      <c r="C47">
        <v>28</v>
      </c>
      <c r="D47">
        <v>6</v>
      </c>
      <c r="E47">
        <v>2.8</v>
      </c>
      <c r="F47">
        <v>1.4</v>
      </c>
      <c r="G47">
        <v>0</v>
      </c>
    </row>
    <row r="48" spans="1:7">
      <c r="A48" s="1">
        <v>44933.750034722223</v>
      </c>
      <c r="B48">
        <v>45.6</v>
      </c>
      <c r="C48">
        <v>28</v>
      </c>
      <c r="D48">
        <v>6</v>
      </c>
      <c r="E48">
        <v>2.8</v>
      </c>
      <c r="F48">
        <v>1.4</v>
      </c>
      <c r="G48">
        <v>0</v>
      </c>
    </row>
    <row r="49" spans="1:7">
      <c r="A49" s="1">
        <v>44933.875034722223</v>
      </c>
      <c r="B49">
        <v>45.6</v>
      </c>
      <c r="C49">
        <v>28</v>
      </c>
      <c r="D49">
        <v>6</v>
      </c>
      <c r="E49">
        <v>2.8</v>
      </c>
      <c r="F49">
        <v>1.4</v>
      </c>
      <c r="G49">
        <v>0</v>
      </c>
    </row>
    <row r="50" spans="1:7">
      <c r="A50" s="1">
        <v>44934.000034722223</v>
      </c>
      <c r="B50">
        <v>45.6</v>
      </c>
      <c r="C50">
        <v>28</v>
      </c>
      <c r="D50">
        <v>6</v>
      </c>
      <c r="E50">
        <v>2.8</v>
      </c>
      <c r="F50">
        <v>1.4</v>
      </c>
      <c r="G50">
        <v>0</v>
      </c>
    </row>
    <row r="51" spans="1:7">
      <c r="A51" s="1">
        <v>44934.125034722223</v>
      </c>
      <c r="B51">
        <v>45.6</v>
      </c>
      <c r="C51">
        <v>28</v>
      </c>
      <c r="D51">
        <v>6</v>
      </c>
      <c r="E51">
        <v>2.8</v>
      </c>
      <c r="F51">
        <v>1.4</v>
      </c>
      <c r="G51">
        <v>0</v>
      </c>
    </row>
    <row r="52" spans="1:7">
      <c r="A52" s="1">
        <v>44934.250034722223</v>
      </c>
      <c r="B52">
        <v>45.6</v>
      </c>
      <c r="C52">
        <v>28</v>
      </c>
      <c r="D52">
        <v>6</v>
      </c>
      <c r="E52">
        <v>2.8</v>
      </c>
      <c r="F52">
        <v>1.4</v>
      </c>
      <c r="G52">
        <v>0</v>
      </c>
    </row>
    <row r="53" spans="1:7">
      <c r="A53" s="1">
        <v>44934.375034722223</v>
      </c>
      <c r="B53">
        <v>45.6</v>
      </c>
      <c r="C53">
        <v>28</v>
      </c>
      <c r="D53">
        <v>6</v>
      </c>
      <c r="E53">
        <v>2.8</v>
      </c>
      <c r="F53">
        <v>1.4</v>
      </c>
      <c r="G53">
        <v>0</v>
      </c>
    </row>
    <row r="54" spans="1:7">
      <c r="A54" s="1">
        <v>44934.500034722223</v>
      </c>
      <c r="B54">
        <v>45.6</v>
      </c>
      <c r="C54">
        <v>28</v>
      </c>
      <c r="D54">
        <v>6</v>
      </c>
      <c r="E54">
        <v>2.8</v>
      </c>
      <c r="F54">
        <v>1.4</v>
      </c>
      <c r="G54">
        <v>0</v>
      </c>
    </row>
    <row r="55" spans="1:7">
      <c r="A55" s="1">
        <v>44934.625034722223</v>
      </c>
      <c r="B55">
        <v>45.6</v>
      </c>
      <c r="C55">
        <v>28</v>
      </c>
      <c r="D55">
        <v>6</v>
      </c>
      <c r="E55">
        <v>2.8</v>
      </c>
      <c r="F55">
        <v>1.4</v>
      </c>
      <c r="G55">
        <v>0</v>
      </c>
    </row>
    <row r="56" spans="1:7">
      <c r="A56" s="1">
        <v>44934.750034722223</v>
      </c>
      <c r="B56">
        <v>45.6</v>
      </c>
      <c r="C56">
        <v>28</v>
      </c>
      <c r="D56">
        <v>6</v>
      </c>
      <c r="E56">
        <v>2.8</v>
      </c>
      <c r="F56">
        <v>1.4</v>
      </c>
      <c r="G56">
        <v>0</v>
      </c>
    </row>
    <row r="57" spans="1:7">
      <c r="A57" s="1">
        <v>44934.875034722223</v>
      </c>
      <c r="B57">
        <v>45.6</v>
      </c>
      <c r="C57">
        <v>28</v>
      </c>
      <c r="D57">
        <v>6</v>
      </c>
      <c r="E57">
        <v>2.8</v>
      </c>
      <c r="F57">
        <v>1.4</v>
      </c>
      <c r="G57">
        <v>0</v>
      </c>
    </row>
    <row r="59" spans="1:7">
      <c r="A59" t="s">
        <v>684</v>
      </c>
      <c r="B59" s="9">
        <f>AVERAGE(B2:B57)</f>
        <v>45.599999999999959</v>
      </c>
      <c r="C59" s="9">
        <f>AVERAGE(C2:C57)</f>
        <v>28</v>
      </c>
      <c r="D59" s="9">
        <f>AVERAGE(D2:D57)</f>
        <v>5.9446428571428589</v>
      </c>
      <c r="E59" s="9">
        <f>AVERAGE(E2:E57)</f>
        <v>2.8000000000000007</v>
      </c>
      <c r="F59" s="9">
        <f>AVERAGE(F2:F57)</f>
        <v>1.4000000000000004</v>
      </c>
      <c r="G59" s="9">
        <f>AVERAGE(G2:G57)</f>
        <v>0</v>
      </c>
    </row>
    <row r="60" spans="1:7">
      <c r="A60" t="s">
        <v>685</v>
      </c>
      <c r="B60" s="9">
        <f>IF(B59=0,0,MAX(SUMPRODUCT(B2:B57,B2:B57)/SUM(B2:B57)-B59,0))</f>
        <v>9.2370555648813024E-14</v>
      </c>
      <c r="C60" s="9">
        <f>IF(C59=0,0,MAX(SUMPRODUCT(C2:C57,C2:C57)/SUM(C2:C57)-C59,0))</f>
        <v>0</v>
      </c>
      <c r="D60" s="9">
        <f>IF(D59=0,0,MAX(SUMPRODUCT(D2:D57,D2:D57)/SUM(D2:D57)-D59,0))</f>
        <v>4.1571900613046608E-4</v>
      </c>
      <c r="E60" s="9">
        <f>IF(E59=0,0,MAX(SUMPRODUCT(E2:E57,E2:E57)/SUM(E2:E57)-E59,0))</f>
        <v>0</v>
      </c>
      <c r="F60" s="9">
        <f>IF(F59=0,0,MAX(SUMPRODUCT(F2:F57,F2:F57)/SUM(F2:F57)-F59,0))</f>
        <v>0</v>
      </c>
      <c r="G60" s="9">
        <f>IF(G59=0,0,MAX(SUMPRODUCT(G2:G57,G2:G57)/SUM(G2:G57)-G59,0))</f>
        <v>0</v>
      </c>
    </row>
    <row r="61" spans="1:7">
      <c r="A61" t="s">
        <v>686</v>
      </c>
      <c r="B61" s="9">
        <f>MAX(B2:B57)</f>
        <v>45.6</v>
      </c>
      <c r="C61" s="9">
        <f>MAX(C2:C57)</f>
        <v>28</v>
      </c>
      <c r="D61" s="9">
        <f>MAX(D2:D57)</f>
        <v>6</v>
      </c>
      <c r="E61" s="9">
        <f>MAX(E2:E57)</f>
        <v>2.8</v>
      </c>
      <c r="F61" s="9">
        <f>MAX(F2:F57)</f>
        <v>1.4</v>
      </c>
      <c r="G61" s="9">
        <f>MAX(G2:G57)</f>
        <v>0</v>
      </c>
    </row>
    <row r="62" spans="1:7">
      <c r="A62" t="s">
        <v>687</v>
      </c>
      <c r="B62" s="9">
        <f>MIN(B2:B57)</f>
        <v>45.6</v>
      </c>
      <c r="C62" s="9">
        <f>MIN(C2:C57)</f>
        <v>28</v>
      </c>
      <c r="D62" s="9">
        <f>MIN(D2:D57)</f>
        <v>5.9</v>
      </c>
      <c r="E62" s="9">
        <f>MIN(E2:E57)</f>
        <v>2.8</v>
      </c>
      <c r="F62" s="9">
        <f>MIN(F2:F57)</f>
        <v>1.4</v>
      </c>
      <c r="G62" s="9">
        <f>MIN(G2:G57)</f>
        <v>0</v>
      </c>
    </row>
    <row r="63" spans="1:7">
      <c r="A63" t="s">
        <v>688</v>
      </c>
      <c r="B63" s="9">
        <f>B59+ B60</f>
        <v>45.600000000000051</v>
      </c>
      <c r="C63" s="9">
        <f>C59+ C60</f>
        <v>28</v>
      </c>
      <c r="D63" s="9">
        <f>D59+ D60</f>
        <v>5.9450585761489894</v>
      </c>
      <c r="E63" s="9">
        <f>E59+ E60</f>
        <v>2.8000000000000007</v>
      </c>
      <c r="F63" s="9">
        <f>F59+ F60</f>
        <v>1.4000000000000004</v>
      </c>
      <c r="G63" s="9">
        <f>G59+ G60</f>
        <v>0</v>
      </c>
    </row>
    <row r="64" spans="1:7">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A0B8-C343-4C7F-A252-F9B3301605C0}">
  <dimension ref="A1:P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2" width="9.19921875" bestFit="1" customWidth="1"/>
    <col min="3" max="3" width="8.5" bestFit="1" customWidth="1"/>
    <col min="4" max="4" width="7.796875" bestFit="1" customWidth="1"/>
    <col min="5" max="5" width="9.09765625" bestFit="1" customWidth="1"/>
    <col min="7" max="7" width="8.09765625" bestFit="1" customWidth="1"/>
    <col min="8" max="8" width="7.3984375" bestFit="1" customWidth="1"/>
    <col min="9" max="9" width="8.69921875" bestFit="1" customWidth="1"/>
    <col min="10" max="10" width="11.09765625" bestFit="1" customWidth="1"/>
    <col min="11" max="11" width="7.19921875" bestFit="1" customWidth="1"/>
    <col min="12" max="12" width="6.09765625" bestFit="1" customWidth="1"/>
    <col min="13" max="13" width="7.19921875" bestFit="1" customWidth="1"/>
    <col min="14" max="14" width="7.09765625" bestFit="1" customWidth="1"/>
    <col min="15" max="15" width="11.3984375" bestFit="1" customWidth="1"/>
  </cols>
  <sheetData>
    <row r="1" spans="1:16">
      <c r="A1" t="s">
        <v>581</v>
      </c>
      <c r="B1" t="s">
        <v>582</v>
      </c>
      <c r="C1" t="s">
        <v>583</v>
      </c>
      <c r="D1" t="s">
        <v>584</v>
      </c>
      <c r="E1" t="s">
        <v>585</v>
      </c>
      <c r="F1" t="s">
        <v>586</v>
      </c>
      <c r="G1" t="s">
        <v>587</v>
      </c>
      <c r="H1" t="s">
        <v>588</v>
      </c>
      <c r="I1" t="s">
        <v>589</v>
      </c>
      <c r="J1" t="s">
        <v>590</v>
      </c>
      <c r="K1" t="s">
        <v>591</v>
      </c>
      <c r="L1" t="s">
        <v>592</v>
      </c>
      <c r="M1" t="s">
        <v>593</v>
      </c>
      <c r="N1" t="s">
        <v>594</v>
      </c>
      <c r="O1" t="s">
        <v>595</v>
      </c>
      <c r="P1" t="s">
        <v>596</v>
      </c>
    </row>
    <row r="2" spans="1:16">
      <c r="A2" s="1">
        <v>44928.000034722223</v>
      </c>
      <c r="B2">
        <v>15855.6</v>
      </c>
      <c r="C2">
        <v>0</v>
      </c>
      <c r="D2">
        <v>0</v>
      </c>
      <c r="E2">
        <v>8096</v>
      </c>
      <c r="F2">
        <v>745.5</v>
      </c>
      <c r="G2">
        <v>0</v>
      </c>
      <c r="H2">
        <v>0</v>
      </c>
      <c r="I2">
        <v>8075.7</v>
      </c>
      <c r="J2">
        <v>0</v>
      </c>
      <c r="K2">
        <v>11683.7</v>
      </c>
      <c r="L2">
        <v>6394.5</v>
      </c>
      <c r="M2">
        <v>-1</v>
      </c>
      <c r="N2">
        <v>190.5</v>
      </c>
      <c r="O2">
        <v>2</v>
      </c>
      <c r="P2">
        <v>6978.1</v>
      </c>
    </row>
    <row r="3" spans="1:16">
      <c r="A3" s="1">
        <v>44928.125034722223</v>
      </c>
      <c r="B3">
        <v>15855.6</v>
      </c>
      <c r="C3">
        <v>0</v>
      </c>
      <c r="D3">
        <v>0</v>
      </c>
      <c r="E3">
        <v>8096</v>
      </c>
      <c r="F3">
        <v>748</v>
      </c>
      <c r="G3">
        <v>0</v>
      </c>
      <c r="H3">
        <v>0</v>
      </c>
      <c r="I3">
        <v>8075.7</v>
      </c>
      <c r="J3">
        <v>0</v>
      </c>
      <c r="K3">
        <v>11683.9</v>
      </c>
      <c r="L3">
        <v>6394.2</v>
      </c>
      <c r="M3">
        <v>-1</v>
      </c>
      <c r="N3">
        <v>190.5</v>
      </c>
      <c r="O3">
        <v>2</v>
      </c>
      <c r="P3">
        <v>6978.2</v>
      </c>
    </row>
    <row r="4" spans="1:16">
      <c r="A4" s="1">
        <v>44928.250034722223</v>
      </c>
      <c r="B4">
        <v>15855.6</v>
      </c>
      <c r="C4">
        <v>0</v>
      </c>
      <c r="D4">
        <v>0</v>
      </c>
      <c r="E4">
        <v>8096</v>
      </c>
      <c r="F4">
        <v>732.1</v>
      </c>
      <c r="G4">
        <v>0</v>
      </c>
      <c r="H4">
        <v>0</v>
      </c>
      <c r="I4">
        <v>8075.7</v>
      </c>
      <c r="J4">
        <v>0</v>
      </c>
      <c r="K4">
        <v>11684</v>
      </c>
      <c r="L4">
        <v>6409.7</v>
      </c>
      <c r="M4">
        <v>-1</v>
      </c>
      <c r="N4">
        <v>190.5</v>
      </c>
      <c r="O4">
        <v>2</v>
      </c>
      <c r="P4">
        <v>6978.1</v>
      </c>
    </row>
    <row r="5" spans="1:16">
      <c r="A5" s="1">
        <v>44928.375034722223</v>
      </c>
      <c r="B5">
        <v>15855.6</v>
      </c>
      <c r="C5">
        <v>0</v>
      </c>
      <c r="D5">
        <v>0</v>
      </c>
      <c r="E5">
        <v>8096</v>
      </c>
      <c r="F5">
        <v>715.7</v>
      </c>
      <c r="G5">
        <v>0</v>
      </c>
      <c r="H5">
        <v>0</v>
      </c>
      <c r="I5">
        <v>8075.7</v>
      </c>
      <c r="J5">
        <v>0</v>
      </c>
      <c r="K5">
        <v>11684.1</v>
      </c>
      <c r="L5">
        <v>6425.6</v>
      </c>
      <c r="M5">
        <v>-1</v>
      </c>
      <c r="N5">
        <v>190.5</v>
      </c>
      <c r="O5">
        <v>2</v>
      </c>
      <c r="P5">
        <v>6978.2</v>
      </c>
    </row>
    <row r="6" spans="1:16">
      <c r="A6" s="1">
        <v>44928.500034722223</v>
      </c>
      <c r="B6">
        <v>15855.6</v>
      </c>
      <c r="C6">
        <v>0</v>
      </c>
      <c r="D6">
        <v>0</v>
      </c>
      <c r="E6">
        <v>8096</v>
      </c>
      <c r="F6">
        <v>716</v>
      </c>
      <c r="G6">
        <v>0</v>
      </c>
      <c r="H6">
        <v>0</v>
      </c>
      <c r="I6">
        <v>8075.7</v>
      </c>
      <c r="J6">
        <v>0</v>
      </c>
      <c r="K6">
        <v>11684.3</v>
      </c>
      <c r="L6">
        <v>6426</v>
      </c>
      <c r="M6">
        <v>-1</v>
      </c>
      <c r="N6">
        <v>190.5</v>
      </c>
      <c r="O6">
        <v>2</v>
      </c>
      <c r="P6">
        <v>6978.2</v>
      </c>
    </row>
    <row r="7" spans="1:16">
      <c r="A7" s="1">
        <v>44928.625034722223</v>
      </c>
      <c r="B7">
        <v>15855.6</v>
      </c>
      <c r="C7">
        <v>0</v>
      </c>
      <c r="D7">
        <v>0</v>
      </c>
      <c r="E7">
        <v>8096</v>
      </c>
      <c r="F7">
        <v>713.9</v>
      </c>
      <c r="G7">
        <v>0</v>
      </c>
      <c r="H7">
        <v>0</v>
      </c>
      <c r="I7">
        <v>8075.7</v>
      </c>
      <c r="J7">
        <v>0</v>
      </c>
      <c r="K7">
        <v>11684.4</v>
      </c>
      <c r="L7">
        <v>6426.2</v>
      </c>
      <c r="M7">
        <v>-1</v>
      </c>
      <c r="N7">
        <v>190.5</v>
      </c>
      <c r="O7">
        <v>2</v>
      </c>
      <c r="P7">
        <v>6978.2</v>
      </c>
    </row>
    <row r="8" spans="1:16">
      <c r="A8" s="1">
        <v>44928.750034722223</v>
      </c>
      <c r="B8">
        <v>15855.6</v>
      </c>
      <c r="C8">
        <v>0</v>
      </c>
      <c r="D8">
        <v>0</v>
      </c>
      <c r="E8">
        <v>8096</v>
      </c>
      <c r="F8">
        <v>715</v>
      </c>
      <c r="G8">
        <v>0</v>
      </c>
      <c r="H8">
        <v>0</v>
      </c>
      <c r="I8">
        <v>8075.7</v>
      </c>
      <c r="J8">
        <v>0</v>
      </c>
      <c r="K8">
        <v>11684.5</v>
      </c>
      <c r="L8">
        <v>6426.7</v>
      </c>
      <c r="M8">
        <v>-1</v>
      </c>
      <c r="N8">
        <v>190.5</v>
      </c>
      <c r="O8">
        <v>2</v>
      </c>
      <c r="P8">
        <v>6978.2</v>
      </c>
    </row>
    <row r="9" spans="1:16">
      <c r="A9" s="1">
        <v>44928.875034722223</v>
      </c>
      <c r="B9">
        <v>15855.6</v>
      </c>
      <c r="C9">
        <v>0</v>
      </c>
      <c r="D9">
        <v>0</v>
      </c>
      <c r="E9">
        <v>8096</v>
      </c>
      <c r="F9">
        <v>714.7</v>
      </c>
      <c r="G9">
        <v>0</v>
      </c>
      <c r="H9">
        <v>0</v>
      </c>
      <c r="I9">
        <v>8075.7</v>
      </c>
      <c r="J9">
        <v>0</v>
      </c>
      <c r="K9">
        <v>11684.6</v>
      </c>
      <c r="L9">
        <v>6426.5</v>
      </c>
      <c r="M9">
        <v>-1</v>
      </c>
      <c r="N9">
        <v>190.5</v>
      </c>
      <c r="O9">
        <v>2</v>
      </c>
      <c r="P9">
        <v>6978.2</v>
      </c>
    </row>
    <row r="10" spans="1:16">
      <c r="A10" s="1">
        <v>44929.000034722223</v>
      </c>
      <c r="B10">
        <v>15855.6</v>
      </c>
      <c r="C10">
        <v>0</v>
      </c>
      <c r="D10">
        <v>0</v>
      </c>
      <c r="E10">
        <v>8096</v>
      </c>
      <c r="F10">
        <v>746.9</v>
      </c>
      <c r="G10">
        <v>0</v>
      </c>
      <c r="H10">
        <v>0</v>
      </c>
      <c r="I10">
        <v>8075.7</v>
      </c>
      <c r="J10">
        <v>0</v>
      </c>
      <c r="K10">
        <v>11684.1</v>
      </c>
      <c r="L10">
        <v>6394.4</v>
      </c>
      <c r="M10">
        <v>-1</v>
      </c>
      <c r="N10">
        <v>190.5</v>
      </c>
      <c r="O10">
        <v>2</v>
      </c>
      <c r="P10">
        <v>6978.2</v>
      </c>
    </row>
    <row r="11" spans="1:16">
      <c r="A11" s="1">
        <v>44929.125034722223</v>
      </c>
      <c r="B11">
        <v>15855.6</v>
      </c>
      <c r="C11">
        <v>0</v>
      </c>
      <c r="D11">
        <v>0</v>
      </c>
      <c r="E11">
        <v>8096</v>
      </c>
      <c r="F11">
        <v>747.2</v>
      </c>
      <c r="G11">
        <v>0</v>
      </c>
      <c r="H11">
        <v>0</v>
      </c>
      <c r="I11">
        <v>8075.7</v>
      </c>
      <c r="J11">
        <v>0</v>
      </c>
      <c r="K11">
        <v>11684.2</v>
      </c>
      <c r="L11">
        <v>6394.5</v>
      </c>
      <c r="M11">
        <v>-1</v>
      </c>
      <c r="N11">
        <v>190.5</v>
      </c>
      <c r="O11">
        <v>2</v>
      </c>
      <c r="P11">
        <v>6978.2</v>
      </c>
    </row>
    <row r="12" spans="1:16">
      <c r="A12" s="1">
        <v>44929.250034722223</v>
      </c>
      <c r="B12">
        <v>15855.6</v>
      </c>
      <c r="C12">
        <v>0</v>
      </c>
      <c r="D12">
        <v>0</v>
      </c>
      <c r="E12">
        <v>8096</v>
      </c>
      <c r="F12">
        <v>730.7</v>
      </c>
      <c r="G12">
        <v>0</v>
      </c>
      <c r="H12">
        <v>0</v>
      </c>
      <c r="I12">
        <v>8075.7</v>
      </c>
      <c r="J12">
        <v>0</v>
      </c>
      <c r="K12">
        <v>11684.3</v>
      </c>
      <c r="L12">
        <v>6410.7</v>
      </c>
      <c r="M12">
        <v>-1</v>
      </c>
      <c r="N12">
        <v>190.5</v>
      </c>
      <c r="O12">
        <v>2</v>
      </c>
      <c r="P12">
        <v>6978.2</v>
      </c>
    </row>
    <row r="13" spans="1:16">
      <c r="A13" s="1">
        <v>44929.375034722223</v>
      </c>
      <c r="B13">
        <v>15855.6</v>
      </c>
      <c r="C13">
        <v>0</v>
      </c>
      <c r="D13">
        <v>0</v>
      </c>
      <c r="E13">
        <v>8096</v>
      </c>
      <c r="F13">
        <v>715.5</v>
      </c>
      <c r="G13">
        <v>0</v>
      </c>
      <c r="H13">
        <v>0</v>
      </c>
      <c r="I13">
        <v>8075.7</v>
      </c>
      <c r="J13">
        <v>0</v>
      </c>
      <c r="K13">
        <v>11684.4</v>
      </c>
      <c r="L13">
        <v>6426.2</v>
      </c>
      <c r="M13">
        <v>-1</v>
      </c>
      <c r="N13">
        <v>190.5</v>
      </c>
      <c r="O13">
        <v>2</v>
      </c>
      <c r="P13">
        <v>6978.1</v>
      </c>
    </row>
    <row r="14" spans="1:16">
      <c r="A14" s="1">
        <v>44929.500034722223</v>
      </c>
      <c r="B14">
        <v>15855.6</v>
      </c>
      <c r="C14">
        <v>0</v>
      </c>
      <c r="D14">
        <v>0</v>
      </c>
      <c r="E14">
        <v>8096</v>
      </c>
      <c r="F14">
        <v>712.9</v>
      </c>
      <c r="G14">
        <v>0</v>
      </c>
      <c r="H14">
        <v>0</v>
      </c>
      <c r="I14">
        <v>8075.7</v>
      </c>
      <c r="J14">
        <v>0</v>
      </c>
      <c r="K14">
        <v>11684.6</v>
      </c>
      <c r="L14">
        <v>6426.8</v>
      </c>
      <c r="M14">
        <v>-1</v>
      </c>
      <c r="N14">
        <v>190.5</v>
      </c>
      <c r="O14">
        <v>2</v>
      </c>
      <c r="P14">
        <v>6978.2</v>
      </c>
    </row>
    <row r="15" spans="1:16">
      <c r="A15" s="1">
        <v>44929.625034722223</v>
      </c>
      <c r="B15">
        <v>15855.6</v>
      </c>
      <c r="C15">
        <v>0</v>
      </c>
      <c r="D15">
        <v>0</v>
      </c>
      <c r="E15">
        <v>8096</v>
      </c>
      <c r="F15">
        <v>714.1</v>
      </c>
      <c r="G15">
        <v>0</v>
      </c>
      <c r="H15">
        <v>0</v>
      </c>
      <c r="I15">
        <v>8075.7</v>
      </c>
      <c r="J15">
        <v>0</v>
      </c>
      <c r="K15">
        <v>11684.7</v>
      </c>
      <c r="L15">
        <v>6427</v>
      </c>
      <c r="M15">
        <v>-1</v>
      </c>
      <c r="N15">
        <v>190.5</v>
      </c>
      <c r="O15">
        <v>2</v>
      </c>
      <c r="P15">
        <v>6978.1</v>
      </c>
    </row>
    <row r="16" spans="1:16">
      <c r="A16" s="1">
        <v>44929.750034722223</v>
      </c>
      <c r="B16">
        <v>15855.6</v>
      </c>
      <c r="C16">
        <v>0</v>
      </c>
      <c r="D16">
        <v>0</v>
      </c>
      <c r="E16">
        <v>8096</v>
      </c>
      <c r="F16">
        <v>713</v>
      </c>
      <c r="G16">
        <v>0</v>
      </c>
      <c r="H16">
        <v>0</v>
      </c>
      <c r="I16">
        <v>8075.7</v>
      </c>
      <c r="J16">
        <v>0</v>
      </c>
      <c r="K16">
        <v>11684.8</v>
      </c>
      <c r="L16">
        <v>6427.4</v>
      </c>
      <c r="M16">
        <v>-1</v>
      </c>
      <c r="N16">
        <v>190.5</v>
      </c>
      <c r="O16">
        <v>2</v>
      </c>
      <c r="P16">
        <v>6978.1</v>
      </c>
    </row>
    <row r="17" spans="1:16">
      <c r="A17" s="1">
        <v>44929.875034722223</v>
      </c>
      <c r="B17">
        <v>15855.6</v>
      </c>
      <c r="C17">
        <v>0</v>
      </c>
      <c r="D17">
        <v>0</v>
      </c>
      <c r="E17">
        <v>8096</v>
      </c>
      <c r="F17">
        <v>714.1</v>
      </c>
      <c r="G17">
        <v>0</v>
      </c>
      <c r="H17">
        <v>0</v>
      </c>
      <c r="I17">
        <v>8075.7</v>
      </c>
      <c r="J17">
        <v>0</v>
      </c>
      <c r="K17">
        <v>11684.9</v>
      </c>
      <c r="L17">
        <v>6427.6</v>
      </c>
      <c r="M17">
        <v>-1</v>
      </c>
      <c r="N17">
        <v>190.5</v>
      </c>
      <c r="O17">
        <v>2</v>
      </c>
      <c r="P17">
        <v>6978.1</v>
      </c>
    </row>
    <row r="18" spans="1:16">
      <c r="A18" s="1">
        <v>44930.000034722223</v>
      </c>
      <c r="B18">
        <v>15855.6</v>
      </c>
      <c r="C18">
        <v>0</v>
      </c>
      <c r="D18">
        <v>0</v>
      </c>
      <c r="E18">
        <v>8096</v>
      </c>
      <c r="F18">
        <v>745.4</v>
      </c>
      <c r="G18">
        <v>0</v>
      </c>
      <c r="H18">
        <v>0</v>
      </c>
      <c r="I18">
        <v>8075.7</v>
      </c>
      <c r="J18">
        <v>0</v>
      </c>
      <c r="K18">
        <v>11684.3</v>
      </c>
      <c r="L18">
        <v>6395.4</v>
      </c>
      <c r="M18">
        <v>-1</v>
      </c>
      <c r="N18">
        <v>190.5</v>
      </c>
      <c r="O18">
        <v>2</v>
      </c>
      <c r="P18">
        <v>6978.1</v>
      </c>
    </row>
    <row r="19" spans="1:16">
      <c r="A19" s="1">
        <v>44930.125034722223</v>
      </c>
      <c r="B19">
        <v>15855.6</v>
      </c>
      <c r="C19">
        <v>0</v>
      </c>
      <c r="D19">
        <v>0</v>
      </c>
      <c r="E19">
        <v>8096</v>
      </c>
      <c r="F19">
        <v>746.9</v>
      </c>
      <c r="G19">
        <v>0</v>
      </c>
      <c r="H19">
        <v>0</v>
      </c>
      <c r="I19">
        <v>8075.7</v>
      </c>
      <c r="J19">
        <v>0</v>
      </c>
      <c r="K19">
        <v>11684.5</v>
      </c>
      <c r="L19">
        <v>6395.5</v>
      </c>
      <c r="M19">
        <v>-1</v>
      </c>
      <c r="N19">
        <v>190.5</v>
      </c>
      <c r="O19">
        <v>2</v>
      </c>
      <c r="P19">
        <v>6978.2</v>
      </c>
    </row>
    <row r="20" spans="1:16">
      <c r="A20" s="1">
        <v>44930.250034722223</v>
      </c>
      <c r="B20">
        <v>15855.6</v>
      </c>
      <c r="C20">
        <v>0</v>
      </c>
      <c r="D20">
        <v>0</v>
      </c>
      <c r="E20">
        <v>8096</v>
      </c>
      <c r="F20">
        <v>731.1</v>
      </c>
      <c r="G20">
        <v>0</v>
      </c>
      <c r="H20">
        <v>0</v>
      </c>
      <c r="I20">
        <v>8075.7</v>
      </c>
      <c r="J20">
        <v>0</v>
      </c>
      <c r="K20">
        <v>11684.6</v>
      </c>
      <c r="L20">
        <v>6410.9</v>
      </c>
      <c r="M20">
        <v>-1</v>
      </c>
      <c r="N20">
        <v>190.5</v>
      </c>
      <c r="O20">
        <v>2</v>
      </c>
      <c r="P20">
        <v>6978.1</v>
      </c>
    </row>
    <row r="21" spans="1:16">
      <c r="A21" s="1">
        <v>44930.375034722223</v>
      </c>
      <c r="B21">
        <v>15855.6</v>
      </c>
      <c r="C21">
        <v>0</v>
      </c>
      <c r="D21">
        <v>0</v>
      </c>
      <c r="E21">
        <v>8096</v>
      </c>
      <c r="F21">
        <v>714.3</v>
      </c>
      <c r="G21">
        <v>0</v>
      </c>
      <c r="H21">
        <v>0</v>
      </c>
      <c r="I21">
        <v>8075.7</v>
      </c>
      <c r="J21">
        <v>0</v>
      </c>
      <c r="K21">
        <v>11684.7</v>
      </c>
      <c r="L21">
        <v>6426.9</v>
      </c>
      <c r="M21">
        <v>-1</v>
      </c>
      <c r="N21">
        <v>190.5</v>
      </c>
      <c r="O21">
        <v>2</v>
      </c>
      <c r="P21">
        <v>6978.1</v>
      </c>
    </row>
    <row r="22" spans="1:16">
      <c r="A22" s="1">
        <v>44930.500034722223</v>
      </c>
      <c r="B22">
        <v>15855.6</v>
      </c>
      <c r="C22">
        <v>0</v>
      </c>
      <c r="D22">
        <v>0</v>
      </c>
      <c r="E22">
        <v>8096</v>
      </c>
      <c r="F22">
        <v>714.7</v>
      </c>
      <c r="G22">
        <v>0</v>
      </c>
      <c r="H22">
        <v>0</v>
      </c>
      <c r="I22">
        <v>8075.7</v>
      </c>
      <c r="J22">
        <v>0</v>
      </c>
      <c r="K22">
        <v>11684.8</v>
      </c>
      <c r="L22">
        <v>6427.4</v>
      </c>
      <c r="M22">
        <v>-1</v>
      </c>
      <c r="N22">
        <v>190.5</v>
      </c>
      <c r="O22">
        <v>2</v>
      </c>
      <c r="P22">
        <v>6978.2</v>
      </c>
    </row>
    <row r="23" spans="1:16">
      <c r="A23" s="1">
        <v>44930.625034722223</v>
      </c>
      <c r="B23">
        <v>15855.6</v>
      </c>
      <c r="C23">
        <v>0</v>
      </c>
      <c r="D23">
        <v>0</v>
      </c>
      <c r="E23">
        <v>8096</v>
      </c>
      <c r="F23">
        <v>715.6</v>
      </c>
      <c r="G23">
        <v>0</v>
      </c>
      <c r="H23">
        <v>0</v>
      </c>
      <c r="I23">
        <v>8075.7</v>
      </c>
      <c r="J23">
        <v>0</v>
      </c>
      <c r="K23">
        <v>11685</v>
      </c>
      <c r="L23">
        <v>6427.3</v>
      </c>
      <c r="M23">
        <v>-1</v>
      </c>
      <c r="N23">
        <v>190.5</v>
      </c>
      <c r="O23">
        <v>2</v>
      </c>
      <c r="P23">
        <v>6978.1</v>
      </c>
    </row>
    <row r="24" spans="1:16">
      <c r="A24" s="1">
        <v>44930.750034722223</v>
      </c>
      <c r="B24">
        <v>15855.6</v>
      </c>
      <c r="C24">
        <v>0</v>
      </c>
      <c r="D24">
        <v>0</v>
      </c>
      <c r="E24">
        <v>8096</v>
      </c>
      <c r="F24">
        <v>714</v>
      </c>
      <c r="G24">
        <v>0</v>
      </c>
      <c r="H24">
        <v>0</v>
      </c>
      <c r="I24">
        <v>8075.7</v>
      </c>
      <c r="J24">
        <v>0</v>
      </c>
      <c r="K24">
        <v>11685.1</v>
      </c>
      <c r="L24">
        <v>6427.4</v>
      </c>
      <c r="M24">
        <v>-1</v>
      </c>
      <c r="N24">
        <v>190.5</v>
      </c>
      <c r="O24">
        <v>2</v>
      </c>
      <c r="P24">
        <v>6978.1</v>
      </c>
    </row>
    <row r="25" spans="1:16">
      <c r="A25" s="1">
        <v>44930.875034722223</v>
      </c>
      <c r="B25">
        <v>15855.6</v>
      </c>
      <c r="C25">
        <v>0</v>
      </c>
      <c r="D25">
        <v>0</v>
      </c>
      <c r="E25">
        <v>8096</v>
      </c>
      <c r="F25">
        <v>714.2</v>
      </c>
      <c r="G25">
        <v>0</v>
      </c>
      <c r="H25">
        <v>0</v>
      </c>
      <c r="I25">
        <v>8075.7</v>
      </c>
      <c r="J25">
        <v>0</v>
      </c>
      <c r="K25">
        <v>11685.2</v>
      </c>
      <c r="L25">
        <v>6427.8</v>
      </c>
      <c r="M25">
        <v>-1</v>
      </c>
      <c r="N25">
        <v>190.5</v>
      </c>
      <c r="O25">
        <v>2</v>
      </c>
      <c r="P25">
        <v>6978.1</v>
      </c>
    </row>
    <row r="26" spans="1:16">
      <c r="A26" s="1">
        <v>44931.000034722223</v>
      </c>
      <c r="B26">
        <v>15855.6</v>
      </c>
      <c r="C26">
        <v>0</v>
      </c>
      <c r="D26">
        <v>0</v>
      </c>
      <c r="E26">
        <v>8096</v>
      </c>
      <c r="F26">
        <v>744.9</v>
      </c>
      <c r="G26">
        <v>0</v>
      </c>
      <c r="H26">
        <v>0</v>
      </c>
      <c r="I26">
        <v>8075.7</v>
      </c>
      <c r="J26">
        <v>0</v>
      </c>
      <c r="K26">
        <v>11684.6</v>
      </c>
      <c r="L26">
        <v>6396.1</v>
      </c>
      <c r="M26">
        <v>-1</v>
      </c>
      <c r="N26">
        <v>190.5</v>
      </c>
      <c r="O26">
        <v>2</v>
      </c>
      <c r="P26">
        <v>6978.2</v>
      </c>
    </row>
    <row r="27" spans="1:16">
      <c r="A27" s="1">
        <v>44931.125034722223</v>
      </c>
      <c r="B27">
        <v>15855.6</v>
      </c>
      <c r="C27">
        <v>0</v>
      </c>
      <c r="D27">
        <v>0</v>
      </c>
      <c r="E27">
        <v>8096</v>
      </c>
      <c r="F27">
        <v>745.1</v>
      </c>
      <c r="G27">
        <v>0</v>
      </c>
      <c r="H27">
        <v>0</v>
      </c>
      <c r="I27">
        <v>8075.7</v>
      </c>
      <c r="J27">
        <v>0</v>
      </c>
      <c r="K27">
        <v>11684.8</v>
      </c>
      <c r="L27">
        <v>6396</v>
      </c>
      <c r="M27">
        <v>-1</v>
      </c>
      <c r="N27">
        <v>190.5</v>
      </c>
      <c r="O27">
        <v>2</v>
      </c>
      <c r="P27">
        <v>6978.1</v>
      </c>
    </row>
    <row r="28" spans="1:16">
      <c r="A28" s="1">
        <v>44931.250034722223</v>
      </c>
      <c r="B28">
        <v>15855.6</v>
      </c>
      <c r="C28">
        <v>0</v>
      </c>
      <c r="D28">
        <v>0</v>
      </c>
      <c r="E28">
        <v>8096</v>
      </c>
      <c r="F28">
        <v>729.7</v>
      </c>
      <c r="G28">
        <v>0</v>
      </c>
      <c r="H28">
        <v>0</v>
      </c>
      <c r="I28">
        <v>8075.7</v>
      </c>
      <c r="J28">
        <v>0</v>
      </c>
      <c r="K28">
        <v>11684.9</v>
      </c>
      <c r="L28">
        <v>6412</v>
      </c>
      <c r="M28">
        <v>-1</v>
      </c>
      <c r="N28">
        <v>190.5</v>
      </c>
      <c r="O28">
        <v>2</v>
      </c>
      <c r="P28">
        <v>6978.2</v>
      </c>
    </row>
    <row r="29" spans="1:16">
      <c r="A29" s="1">
        <v>44931.375034722223</v>
      </c>
      <c r="B29">
        <v>15855.6</v>
      </c>
      <c r="C29">
        <v>0</v>
      </c>
      <c r="D29">
        <v>0</v>
      </c>
      <c r="E29">
        <v>8096</v>
      </c>
      <c r="F29">
        <v>712.4</v>
      </c>
      <c r="G29">
        <v>0</v>
      </c>
      <c r="H29">
        <v>0</v>
      </c>
      <c r="I29">
        <v>8075.7</v>
      </c>
      <c r="J29">
        <v>0</v>
      </c>
      <c r="K29">
        <v>11685</v>
      </c>
      <c r="L29">
        <v>6428.2</v>
      </c>
      <c r="M29">
        <v>-1</v>
      </c>
      <c r="N29">
        <v>190.5</v>
      </c>
      <c r="O29">
        <v>2</v>
      </c>
      <c r="P29">
        <v>6978.1</v>
      </c>
    </row>
    <row r="30" spans="1:16">
      <c r="A30" s="1">
        <v>44931.500034722223</v>
      </c>
      <c r="B30">
        <v>15855.6</v>
      </c>
      <c r="C30">
        <v>0</v>
      </c>
      <c r="D30">
        <v>0</v>
      </c>
      <c r="E30">
        <v>8096</v>
      </c>
      <c r="F30">
        <v>712.1</v>
      </c>
      <c r="G30">
        <v>0</v>
      </c>
      <c r="H30">
        <v>0</v>
      </c>
      <c r="I30">
        <v>8075.7</v>
      </c>
      <c r="J30">
        <v>0</v>
      </c>
      <c r="K30">
        <v>11685.1</v>
      </c>
      <c r="L30">
        <v>6428.1</v>
      </c>
      <c r="M30">
        <v>-1</v>
      </c>
      <c r="N30">
        <v>190.5</v>
      </c>
      <c r="O30">
        <v>2</v>
      </c>
      <c r="P30">
        <v>6978.1</v>
      </c>
    </row>
    <row r="31" spans="1:16">
      <c r="A31" s="1">
        <v>44931.625034722223</v>
      </c>
      <c r="B31">
        <v>15855.6</v>
      </c>
      <c r="C31">
        <v>0</v>
      </c>
      <c r="D31">
        <v>0</v>
      </c>
      <c r="E31">
        <v>8096</v>
      </c>
      <c r="F31">
        <v>713.7</v>
      </c>
      <c r="G31">
        <v>0</v>
      </c>
      <c r="H31">
        <v>0</v>
      </c>
      <c r="I31">
        <v>8075.7</v>
      </c>
      <c r="J31">
        <v>0</v>
      </c>
      <c r="K31">
        <v>11685.3</v>
      </c>
      <c r="L31">
        <v>6428.1</v>
      </c>
      <c r="M31">
        <v>-1</v>
      </c>
      <c r="N31">
        <v>190.5</v>
      </c>
      <c r="O31">
        <v>2</v>
      </c>
      <c r="P31">
        <v>6978.1</v>
      </c>
    </row>
    <row r="32" spans="1:16">
      <c r="A32" s="1">
        <v>44931.750034722223</v>
      </c>
      <c r="B32">
        <v>15855.6</v>
      </c>
      <c r="C32">
        <v>0</v>
      </c>
      <c r="D32">
        <v>0</v>
      </c>
      <c r="E32">
        <v>8096</v>
      </c>
      <c r="F32">
        <v>712.3</v>
      </c>
      <c r="G32">
        <v>0</v>
      </c>
      <c r="H32">
        <v>0</v>
      </c>
      <c r="I32">
        <v>8075.7</v>
      </c>
      <c r="J32">
        <v>0</v>
      </c>
      <c r="K32">
        <v>11685.4</v>
      </c>
      <c r="L32">
        <v>6428.7</v>
      </c>
      <c r="M32">
        <v>-1</v>
      </c>
      <c r="N32">
        <v>190.5</v>
      </c>
      <c r="O32">
        <v>2</v>
      </c>
      <c r="P32">
        <v>6978.1</v>
      </c>
    </row>
    <row r="33" spans="1:16">
      <c r="A33" s="1">
        <v>44931.875034722223</v>
      </c>
      <c r="B33">
        <v>15855.6</v>
      </c>
      <c r="C33">
        <v>0</v>
      </c>
      <c r="D33">
        <v>0</v>
      </c>
      <c r="E33">
        <v>8096</v>
      </c>
      <c r="F33">
        <v>705.5</v>
      </c>
      <c r="G33">
        <v>0</v>
      </c>
      <c r="H33">
        <v>0</v>
      </c>
      <c r="I33">
        <v>8075.7</v>
      </c>
      <c r="J33">
        <v>0</v>
      </c>
      <c r="K33">
        <v>11693.5</v>
      </c>
      <c r="L33">
        <v>6428.4</v>
      </c>
      <c r="M33">
        <v>-1</v>
      </c>
      <c r="N33">
        <v>190.5</v>
      </c>
      <c r="O33">
        <v>2</v>
      </c>
      <c r="P33">
        <v>6986.1</v>
      </c>
    </row>
    <row r="34" spans="1:16">
      <c r="A34" s="1">
        <v>44932.000034722223</v>
      </c>
      <c r="B34">
        <v>15855.6</v>
      </c>
      <c r="C34">
        <v>0</v>
      </c>
      <c r="D34">
        <v>0</v>
      </c>
      <c r="E34">
        <v>8096</v>
      </c>
      <c r="F34">
        <v>736.2</v>
      </c>
      <c r="G34">
        <v>0</v>
      </c>
      <c r="H34">
        <v>0</v>
      </c>
      <c r="I34">
        <v>8075.7</v>
      </c>
      <c r="J34">
        <v>0</v>
      </c>
      <c r="K34">
        <v>11692.9</v>
      </c>
      <c r="L34">
        <v>6396.5</v>
      </c>
      <c r="M34">
        <v>-1</v>
      </c>
      <c r="N34">
        <v>190.5</v>
      </c>
      <c r="O34">
        <v>2</v>
      </c>
      <c r="P34">
        <v>6986.1</v>
      </c>
    </row>
    <row r="35" spans="1:16">
      <c r="A35" s="1">
        <v>44932.125034722223</v>
      </c>
      <c r="B35">
        <v>15855.6</v>
      </c>
      <c r="C35">
        <v>0</v>
      </c>
      <c r="D35">
        <v>0</v>
      </c>
      <c r="E35">
        <v>8096</v>
      </c>
      <c r="F35">
        <v>735.9</v>
      </c>
      <c r="G35">
        <v>0</v>
      </c>
      <c r="H35">
        <v>0</v>
      </c>
      <c r="I35">
        <v>8075.7</v>
      </c>
      <c r="J35">
        <v>0</v>
      </c>
      <c r="K35">
        <v>11693</v>
      </c>
      <c r="L35">
        <v>6397.2</v>
      </c>
      <c r="M35">
        <v>-1</v>
      </c>
      <c r="N35">
        <v>190.8</v>
      </c>
      <c r="O35">
        <v>2</v>
      </c>
      <c r="P35">
        <v>6986.4</v>
      </c>
    </row>
    <row r="36" spans="1:16">
      <c r="A36" s="1">
        <v>44932.250034722223</v>
      </c>
      <c r="B36">
        <v>15855.6</v>
      </c>
      <c r="C36">
        <v>0</v>
      </c>
      <c r="D36">
        <v>0</v>
      </c>
      <c r="E36">
        <v>8096</v>
      </c>
      <c r="F36">
        <v>720.3</v>
      </c>
      <c r="G36">
        <v>0</v>
      </c>
      <c r="H36">
        <v>0</v>
      </c>
      <c r="I36">
        <v>8075.7</v>
      </c>
      <c r="J36">
        <v>0</v>
      </c>
      <c r="K36">
        <v>11693.2</v>
      </c>
      <c r="L36">
        <v>6412.8</v>
      </c>
      <c r="M36">
        <v>-1</v>
      </c>
      <c r="N36">
        <v>190.8</v>
      </c>
      <c r="O36">
        <v>2</v>
      </c>
      <c r="P36">
        <v>6986.4</v>
      </c>
    </row>
    <row r="37" spans="1:16">
      <c r="A37" s="1">
        <v>44932.375034722223</v>
      </c>
      <c r="B37">
        <v>15855.6</v>
      </c>
      <c r="C37">
        <v>0</v>
      </c>
      <c r="D37">
        <v>0</v>
      </c>
      <c r="E37">
        <v>8096</v>
      </c>
      <c r="F37">
        <v>704.4</v>
      </c>
      <c r="G37">
        <v>0</v>
      </c>
      <c r="H37">
        <v>0</v>
      </c>
      <c r="I37">
        <v>8075.7</v>
      </c>
      <c r="J37">
        <v>0</v>
      </c>
      <c r="K37">
        <v>11693.3</v>
      </c>
      <c r="L37">
        <v>6428</v>
      </c>
      <c r="M37">
        <v>-1</v>
      </c>
      <c r="N37">
        <v>190.8</v>
      </c>
      <c r="O37">
        <v>2</v>
      </c>
      <c r="P37">
        <v>6986.4</v>
      </c>
    </row>
    <row r="38" spans="1:16">
      <c r="A38" s="1">
        <v>44932.500034722223</v>
      </c>
      <c r="B38">
        <v>15855.6</v>
      </c>
      <c r="C38">
        <v>0</v>
      </c>
      <c r="D38">
        <v>0</v>
      </c>
      <c r="E38">
        <v>8096</v>
      </c>
      <c r="F38">
        <v>702.9</v>
      </c>
      <c r="G38">
        <v>0</v>
      </c>
      <c r="H38">
        <v>0</v>
      </c>
      <c r="I38">
        <v>8075.7</v>
      </c>
      <c r="J38">
        <v>0</v>
      </c>
      <c r="K38">
        <v>11693.4</v>
      </c>
      <c r="L38">
        <v>6428.8</v>
      </c>
      <c r="M38">
        <v>-1</v>
      </c>
      <c r="N38">
        <v>190.8</v>
      </c>
      <c r="O38">
        <v>2</v>
      </c>
      <c r="P38">
        <v>6986.4</v>
      </c>
    </row>
    <row r="39" spans="1:16">
      <c r="A39" s="1">
        <v>44932.625034722223</v>
      </c>
      <c r="B39">
        <v>15855.6</v>
      </c>
      <c r="C39">
        <v>0</v>
      </c>
      <c r="D39">
        <v>0</v>
      </c>
      <c r="E39">
        <v>8096</v>
      </c>
      <c r="F39">
        <v>702.2</v>
      </c>
      <c r="G39">
        <v>0</v>
      </c>
      <c r="H39">
        <v>0</v>
      </c>
      <c r="I39">
        <v>8075.7</v>
      </c>
      <c r="J39">
        <v>0</v>
      </c>
      <c r="K39">
        <v>11693.6</v>
      </c>
      <c r="L39">
        <v>6429.2</v>
      </c>
      <c r="M39">
        <v>-1</v>
      </c>
      <c r="N39">
        <v>190.8</v>
      </c>
      <c r="O39">
        <v>2</v>
      </c>
      <c r="P39">
        <v>6986.4</v>
      </c>
    </row>
    <row r="40" spans="1:16">
      <c r="A40" s="1">
        <v>44932.750034722223</v>
      </c>
      <c r="B40">
        <v>15855.6</v>
      </c>
      <c r="C40">
        <v>0</v>
      </c>
      <c r="D40">
        <v>0</v>
      </c>
      <c r="E40">
        <v>8096</v>
      </c>
      <c r="F40">
        <v>703.7</v>
      </c>
      <c r="G40">
        <v>0</v>
      </c>
      <c r="H40">
        <v>0</v>
      </c>
      <c r="I40">
        <v>8075.7</v>
      </c>
      <c r="J40">
        <v>0</v>
      </c>
      <c r="K40">
        <v>11693.7</v>
      </c>
      <c r="L40">
        <v>6429</v>
      </c>
      <c r="M40">
        <v>-1</v>
      </c>
      <c r="N40">
        <v>190.8</v>
      </c>
      <c r="O40">
        <v>2</v>
      </c>
      <c r="P40">
        <v>6986.4</v>
      </c>
    </row>
    <row r="41" spans="1:16">
      <c r="A41" s="1">
        <v>44932.875034722223</v>
      </c>
      <c r="B41">
        <v>15855.6</v>
      </c>
      <c r="C41">
        <v>0</v>
      </c>
      <c r="D41">
        <v>0</v>
      </c>
      <c r="E41">
        <v>8096</v>
      </c>
      <c r="F41">
        <v>702.5</v>
      </c>
      <c r="G41">
        <v>0</v>
      </c>
      <c r="H41">
        <v>0</v>
      </c>
      <c r="I41">
        <v>8075.7</v>
      </c>
      <c r="J41">
        <v>0</v>
      </c>
      <c r="K41">
        <v>11693.8</v>
      </c>
      <c r="L41">
        <v>6428.7</v>
      </c>
      <c r="M41">
        <v>-1</v>
      </c>
      <c r="N41">
        <v>190.8</v>
      </c>
      <c r="O41">
        <v>2</v>
      </c>
      <c r="P41">
        <v>6986.4</v>
      </c>
    </row>
    <row r="42" spans="1:16">
      <c r="A42" s="1">
        <v>44933.000034722223</v>
      </c>
      <c r="B42">
        <v>15855.6</v>
      </c>
      <c r="C42">
        <v>0</v>
      </c>
      <c r="D42">
        <v>0</v>
      </c>
      <c r="E42">
        <v>8096</v>
      </c>
      <c r="F42">
        <v>734.9</v>
      </c>
      <c r="G42">
        <v>0</v>
      </c>
      <c r="H42">
        <v>0</v>
      </c>
      <c r="I42">
        <v>8075.7</v>
      </c>
      <c r="J42">
        <v>0</v>
      </c>
      <c r="K42">
        <v>11693.2</v>
      </c>
      <c r="L42">
        <v>6397.2</v>
      </c>
      <c r="M42">
        <v>-1</v>
      </c>
      <c r="N42">
        <v>190.8</v>
      </c>
      <c r="O42">
        <v>2</v>
      </c>
      <c r="P42">
        <v>6986.4</v>
      </c>
    </row>
    <row r="43" spans="1:16">
      <c r="A43" s="1">
        <v>44933.125034722223</v>
      </c>
      <c r="B43">
        <v>15855.6</v>
      </c>
      <c r="C43">
        <v>0</v>
      </c>
      <c r="D43">
        <v>0</v>
      </c>
      <c r="E43">
        <v>8096</v>
      </c>
      <c r="F43">
        <v>735.9</v>
      </c>
      <c r="G43">
        <v>0</v>
      </c>
      <c r="H43">
        <v>0</v>
      </c>
      <c r="I43">
        <v>8075.7</v>
      </c>
      <c r="J43">
        <v>0</v>
      </c>
      <c r="K43">
        <v>11693.3</v>
      </c>
      <c r="L43">
        <v>6397.2</v>
      </c>
      <c r="M43">
        <v>-1</v>
      </c>
      <c r="N43">
        <v>190.8</v>
      </c>
      <c r="O43">
        <v>2</v>
      </c>
      <c r="P43">
        <v>6986.4</v>
      </c>
    </row>
    <row r="44" spans="1:16">
      <c r="A44" s="1">
        <v>44933.250034722223</v>
      </c>
      <c r="B44">
        <v>15855.6</v>
      </c>
      <c r="C44">
        <v>0</v>
      </c>
      <c r="D44">
        <v>0</v>
      </c>
      <c r="E44">
        <v>8096</v>
      </c>
      <c r="F44">
        <v>720.4</v>
      </c>
      <c r="G44">
        <v>0</v>
      </c>
      <c r="H44">
        <v>0</v>
      </c>
      <c r="I44">
        <v>8075.7</v>
      </c>
      <c r="J44">
        <v>0</v>
      </c>
      <c r="K44">
        <v>11693.4</v>
      </c>
      <c r="L44">
        <v>6413.1</v>
      </c>
      <c r="M44">
        <v>-1</v>
      </c>
      <c r="N44">
        <v>190.8</v>
      </c>
      <c r="O44">
        <v>2</v>
      </c>
      <c r="P44">
        <v>6986.4</v>
      </c>
    </row>
    <row r="45" spans="1:16">
      <c r="A45" s="1">
        <v>44933.375034722223</v>
      </c>
      <c r="B45">
        <v>15855.6</v>
      </c>
      <c r="C45">
        <v>0</v>
      </c>
      <c r="D45">
        <v>0</v>
      </c>
      <c r="E45">
        <v>8096</v>
      </c>
      <c r="F45">
        <v>703</v>
      </c>
      <c r="G45">
        <v>0</v>
      </c>
      <c r="H45">
        <v>0</v>
      </c>
      <c r="I45">
        <v>8075.7</v>
      </c>
      <c r="J45">
        <v>0</v>
      </c>
      <c r="K45">
        <v>11693.6</v>
      </c>
      <c r="L45">
        <v>6429.1</v>
      </c>
      <c r="M45">
        <v>-1</v>
      </c>
      <c r="N45">
        <v>190.8</v>
      </c>
      <c r="O45">
        <v>2</v>
      </c>
      <c r="P45">
        <v>6986.4</v>
      </c>
    </row>
    <row r="46" spans="1:16">
      <c r="A46" s="1">
        <v>44933.500034722223</v>
      </c>
      <c r="B46">
        <v>15855.6</v>
      </c>
      <c r="C46">
        <v>0</v>
      </c>
      <c r="D46">
        <v>0</v>
      </c>
      <c r="E46">
        <v>8096</v>
      </c>
      <c r="F46">
        <v>703.8</v>
      </c>
      <c r="G46">
        <v>0</v>
      </c>
      <c r="H46">
        <v>0</v>
      </c>
      <c r="I46">
        <v>8075.7</v>
      </c>
      <c r="J46">
        <v>0</v>
      </c>
      <c r="K46">
        <v>11693.7</v>
      </c>
      <c r="L46">
        <v>6429.3</v>
      </c>
      <c r="M46">
        <v>-1</v>
      </c>
      <c r="N46">
        <v>190.8</v>
      </c>
      <c r="O46">
        <v>2</v>
      </c>
      <c r="P46">
        <v>6986.4</v>
      </c>
    </row>
    <row r="47" spans="1:16">
      <c r="A47" s="1">
        <v>44933.625034722223</v>
      </c>
      <c r="B47">
        <v>15855.6</v>
      </c>
      <c r="C47">
        <v>0</v>
      </c>
      <c r="D47">
        <v>0</v>
      </c>
      <c r="E47">
        <v>8096</v>
      </c>
      <c r="F47">
        <v>702.2</v>
      </c>
      <c r="G47">
        <v>0</v>
      </c>
      <c r="H47">
        <v>0</v>
      </c>
      <c r="I47">
        <v>8075.7</v>
      </c>
      <c r="J47">
        <v>0</v>
      </c>
      <c r="K47">
        <v>11693.9</v>
      </c>
      <c r="L47">
        <v>6429.3</v>
      </c>
      <c r="M47">
        <v>-1</v>
      </c>
      <c r="N47">
        <v>190.8</v>
      </c>
      <c r="O47">
        <v>2</v>
      </c>
      <c r="P47">
        <v>6986.4</v>
      </c>
    </row>
    <row r="48" spans="1:16">
      <c r="A48" s="1">
        <v>44933.750034722223</v>
      </c>
      <c r="B48">
        <v>15855.6</v>
      </c>
      <c r="C48">
        <v>0</v>
      </c>
      <c r="D48">
        <v>0</v>
      </c>
      <c r="E48">
        <v>8096</v>
      </c>
      <c r="F48">
        <v>702.8</v>
      </c>
      <c r="G48">
        <v>0</v>
      </c>
      <c r="H48">
        <v>0</v>
      </c>
      <c r="I48">
        <v>8075.7</v>
      </c>
      <c r="J48">
        <v>0</v>
      </c>
      <c r="K48">
        <v>11694</v>
      </c>
      <c r="L48">
        <v>6429.4</v>
      </c>
      <c r="M48">
        <v>-1</v>
      </c>
      <c r="N48">
        <v>190.8</v>
      </c>
      <c r="O48">
        <v>2</v>
      </c>
      <c r="P48">
        <v>6986.4</v>
      </c>
    </row>
    <row r="49" spans="1:16">
      <c r="A49" s="1">
        <v>44933.875034722223</v>
      </c>
      <c r="B49">
        <v>15855.6</v>
      </c>
      <c r="C49">
        <v>0</v>
      </c>
      <c r="D49">
        <v>0</v>
      </c>
      <c r="E49">
        <v>8096</v>
      </c>
      <c r="F49">
        <v>703</v>
      </c>
      <c r="G49">
        <v>0</v>
      </c>
      <c r="H49">
        <v>0</v>
      </c>
      <c r="I49">
        <v>8075.7</v>
      </c>
      <c r="J49">
        <v>0</v>
      </c>
      <c r="K49">
        <v>11694.1</v>
      </c>
      <c r="L49">
        <v>6429.5</v>
      </c>
      <c r="M49">
        <v>-1</v>
      </c>
      <c r="N49">
        <v>190.8</v>
      </c>
      <c r="O49">
        <v>2</v>
      </c>
      <c r="P49">
        <v>6986.4</v>
      </c>
    </row>
    <row r="50" spans="1:16">
      <c r="A50" s="1">
        <v>44934.000034722223</v>
      </c>
      <c r="B50">
        <v>15855.6</v>
      </c>
      <c r="C50">
        <v>0</v>
      </c>
      <c r="D50">
        <v>0</v>
      </c>
      <c r="E50">
        <v>8096</v>
      </c>
      <c r="F50">
        <v>733.2</v>
      </c>
      <c r="G50">
        <v>0</v>
      </c>
      <c r="H50">
        <v>0</v>
      </c>
      <c r="I50">
        <v>8075.7</v>
      </c>
      <c r="J50">
        <v>0</v>
      </c>
      <c r="K50">
        <v>11693.5</v>
      </c>
      <c r="L50">
        <v>6397.8</v>
      </c>
      <c r="M50">
        <v>-1</v>
      </c>
      <c r="N50">
        <v>191.1</v>
      </c>
      <c r="O50">
        <v>2</v>
      </c>
      <c r="P50">
        <v>6986.7</v>
      </c>
    </row>
    <row r="51" spans="1:16">
      <c r="A51" s="1">
        <v>44934.125034722223</v>
      </c>
      <c r="B51">
        <v>15855.6</v>
      </c>
      <c r="C51">
        <v>0</v>
      </c>
      <c r="D51">
        <v>0</v>
      </c>
      <c r="E51">
        <v>8096</v>
      </c>
      <c r="F51">
        <v>732.9</v>
      </c>
      <c r="G51">
        <v>0</v>
      </c>
      <c r="H51">
        <v>0</v>
      </c>
      <c r="I51">
        <v>8075.7</v>
      </c>
      <c r="J51">
        <v>0</v>
      </c>
      <c r="K51">
        <v>11693.6</v>
      </c>
      <c r="L51">
        <v>6397.7</v>
      </c>
      <c r="M51">
        <v>-1</v>
      </c>
      <c r="N51">
        <v>191.1</v>
      </c>
      <c r="O51">
        <v>2</v>
      </c>
      <c r="P51">
        <v>6986.7</v>
      </c>
    </row>
    <row r="52" spans="1:16">
      <c r="A52" s="1">
        <v>44934.250034722223</v>
      </c>
      <c r="B52">
        <v>15855.6</v>
      </c>
      <c r="C52">
        <v>0</v>
      </c>
      <c r="D52">
        <v>0</v>
      </c>
      <c r="E52">
        <v>8096</v>
      </c>
      <c r="F52">
        <v>718.6</v>
      </c>
      <c r="G52">
        <v>0</v>
      </c>
      <c r="H52">
        <v>0</v>
      </c>
      <c r="I52">
        <v>8075.7</v>
      </c>
      <c r="J52">
        <v>0</v>
      </c>
      <c r="K52">
        <v>11693.5</v>
      </c>
      <c r="L52">
        <v>6413.3</v>
      </c>
      <c r="M52">
        <v>-1</v>
      </c>
      <c r="N52">
        <v>191.1</v>
      </c>
      <c r="O52">
        <v>2</v>
      </c>
      <c r="P52">
        <v>6986.7</v>
      </c>
    </row>
    <row r="53" spans="1:16">
      <c r="A53" s="1">
        <v>44934.375034722223</v>
      </c>
      <c r="B53">
        <v>15855.6</v>
      </c>
      <c r="C53">
        <v>0</v>
      </c>
      <c r="D53">
        <v>0</v>
      </c>
      <c r="E53">
        <v>8096</v>
      </c>
      <c r="F53">
        <v>702.6</v>
      </c>
      <c r="G53">
        <v>0</v>
      </c>
      <c r="H53">
        <v>0</v>
      </c>
      <c r="I53">
        <v>8075.7</v>
      </c>
      <c r="J53">
        <v>0</v>
      </c>
      <c r="K53">
        <v>11693.6</v>
      </c>
      <c r="L53">
        <v>6429.1</v>
      </c>
      <c r="M53">
        <v>-1</v>
      </c>
      <c r="N53">
        <v>191.1</v>
      </c>
      <c r="O53">
        <v>2</v>
      </c>
      <c r="P53">
        <v>6986.7</v>
      </c>
    </row>
    <row r="54" spans="1:16">
      <c r="A54" s="1">
        <v>44934.500034722223</v>
      </c>
      <c r="B54">
        <v>15855.6</v>
      </c>
      <c r="C54">
        <v>0</v>
      </c>
      <c r="D54">
        <v>0</v>
      </c>
      <c r="E54">
        <v>8096</v>
      </c>
      <c r="F54">
        <v>702.2</v>
      </c>
      <c r="G54">
        <v>0</v>
      </c>
      <c r="H54">
        <v>0</v>
      </c>
      <c r="I54">
        <v>8075.7</v>
      </c>
      <c r="J54">
        <v>0</v>
      </c>
      <c r="K54">
        <v>11693.8</v>
      </c>
      <c r="L54">
        <v>6429.3</v>
      </c>
      <c r="M54">
        <v>-1</v>
      </c>
      <c r="N54">
        <v>191.1</v>
      </c>
      <c r="O54">
        <v>2</v>
      </c>
      <c r="P54">
        <v>6986.7</v>
      </c>
    </row>
    <row r="55" spans="1:16">
      <c r="A55" s="1">
        <v>44934.625034722223</v>
      </c>
      <c r="B55">
        <v>15855.6</v>
      </c>
      <c r="C55">
        <v>0</v>
      </c>
      <c r="D55">
        <v>0</v>
      </c>
      <c r="E55">
        <v>8096</v>
      </c>
      <c r="F55">
        <v>702.5</v>
      </c>
      <c r="G55">
        <v>0</v>
      </c>
      <c r="H55">
        <v>0</v>
      </c>
      <c r="I55">
        <v>8075.7</v>
      </c>
      <c r="J55">
        <v>0</v>
      </c>
      <c r="K55">
        <v>11693.9</v>
      </c>
      <c r="L55">
        <v>6429.4</v>
      </c>
      <c r="M55">
        <v>-1</v>
      </c>
      <c r="N55">
        <v>191.1</v>
      </c>
      <c r="O55">
        <v>2</v>
      </c>
      <c r="P55">
        <v>6986.7</v>
      </c>
    </row>
    <row r="56" spans="1:16">
      <c r="A56" s="1">
        <v>44934.750034722223</v>
      </c>
      <c r="B56">
        <v>15855.6</v>
      </c>
      <c r="C56">
        <v>0</v>
      </c>
      <c r="D56">
        <v>0</v>
      </c>
      <c r="E56">
        <v>8096</v>
      </c>
      <c r="F56">
        <v>702.6</v>
      </c>
      <c r="G56">
        <v>0</v>
      </c>
      <c r="H56">
        <v>0</v>
      </c>
      <c r="I56">
        <v>8075.7</v>
      </c>
      <c r="J56">
        <v>0</v>
      </c>
      <c r="K56">
        <v>11694</v>
      </c>
      <c r="L56">
        <v>6429.7</v>
      </c>
      <c r="M56">
        <v>-1</v>
      </c>
      <c r="N56">
        <v>191.1</v>
      </c>
      <c r="O56">
        <v>2</v>
      </c>
      <c r="P56">
        <v>6986.7</v>
      </c>
    </row>
    <row r="57" spans="1:16">
      <c r="A57" s="1">
        <v>44934.875034722223</v>
      </c>
      <c r="B57">
        <v>15855.6</v>
      </c>
      <c r="C57">
        <v>0</v>
      </c>
      <c r="D57">
        <v>0</v>
      </c>
      <c r="E57">
        <v>8096</v>
      </c>
      <c r="F57">
        <v>701.7</v>
      </c>
      <c r="G57">
        <v>0</v>
      </c>
      <c r="H57">
        <v>0</v>
      </c>
      <c r="I57">
        <v>8075.7</v>
      </c>
      <c r="J57">
        <v>0</v>
      </c>
      <c r="K57">
        <v>11694.1</v>
      </c>
      <c r="L57">
        <v>6429.8</v>
      </c>
      <c r="M57">
        <v>-1</v>
      </c>
      <c r="N57">
        <v>191.1</v>
      </c>
      <c r="O57">
        <v>2</v>
      </c>
      <c r="P57">
        <v>6986.7</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4F9BD-5F68-4B28-9E03-D2BBA74D7D17}">
  <dimension ref="A1:AA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27">
      <c r="A1" t="s">
        <v>694</v>
      </c>
      <c r="B1" t="s">
        <v>695</v>
      </c>
      <c r="C1" t="s">
        <v>698</v>
      </c>
      <c r="D1" t="s">
        <v>701</v>
      </c>
      <c r="E1" t="s">
        <v>704</v>
      </c>
      <c r="F1" t="s">
        <v>707</v>
      </c>
      <c r="G1" t="s">
        <v>710</v>
      </c>
      <c r="H1" t="s">
        <v>713</v>
      </c>
      <c r="I1" t="s">
        <v>716</v>
      </c>
      <c r="J1" t="s">
        <v>696</v>
      </c>
      <c r="K1" t="s">
        <v>699</v>
      </c>
      <c r="L1" t="s">
        <v>702</v>
      </c>
      <c r="M1" t="s">
        <v>705</v>
      </c>
      <c r="N1" t="s">
        <v>708</v>
      </c>
      <c r="O1" t="s">
        <v>711</v>
      </c>
      <c r="P1" t="s">
        <v>714</v>
      </c>
      <c r="Q1" t="s">
        <v>717</v>
      </c>
      <c r="R1" t="s">
        <v>697</v>
      </c>
      <c r="S1" t="s">
        <v>700</v>
      </c>
      <c r="T1" t="s">
        <v>703</v>
      </c>
      <c r="U1" t="s">
        <v>706</v>
      </c>
      <c r="V1" t="s">
        <v>709</v>
      </c>
      <c r="W1" t="s">
        <v>712</v>
      </c>
      <c r="X1" t="s">
        <v>715</v>
      </c>
      <c r="Y1" t="s">
        <v>718</v>
      </c>
      <c r="Z1" t="s">
        <v>719</v>
      </c>
      <c r="AA1" t="s">
        <v>720</v>
      </c>
    </row>
    <row r="2" spans="1:27">
      <c r="A2" s="1">
        <v>44928.000034722223</v>
      </c>
      <c r="B2">
        <v>0</v>
      </c>
      <c r="C2">
        <v>1.1000000000000001</v>
      </c>
      <c r="D2">
        <v>0</v>
      </c>
      <c r="E2">
        <v>0</v>
      </c>
      <c r="F2">
        <v>0</v>
      </c>
      <c r="G2">
        <v>0</v>
      </c>
      <c r="H2">
        <v>0</v>
      </c>
      <c r="I2">
        <v>0</v>
      </c>
      <c r="J2">
        <v>0</v>
      </c>
      <c r="K2">
        <v>0.1</v>
      </c>
      <c r="L2">
        <v>0</v>
      </c>
      <c r="M2">
        <v>0</v>
      </c>
      <c r="N2">
        <v>0</v>
      </c>
      <c r="O2">
        <v>0</v>
      </c>
      <c r="P2">
        <v>0</v>
      </c>
      <c r="Q2">
        <v>0</v>
      </c>
      <c r="R2">
        <v>0</v>
      </c>
      <c r="S2">
        <v>1.2000000000000002</v>
      </c>
      <c r="T2">
        <v>0</v>
      </c>
      <c r="U2">
        <v>0</v>
      </c>
      <c r="V2">
        <v>0</v>
      </c>
      <c r="W2">
        <v>0</v>
      </c>
      <c r="X2">
        <v>0</v>
      </c>
      <c r="Y2">
        <v>0</v>
      </c>
      <c r="Z2">
        <v>1.1000000000000001</v>
      </c>
      <c r="AA2">
        <v>-0.1</v>
      </c>
    </row>
    <row r="3" spans="1:27">
      <c r="A3" s="1">
        <v>44928.125034722223</v>
      </c>
      <c r="B3">
        <v>0</v>
      </c>
      <c r="C3">
        <v>1</v>
      </c>
      <c r="D3">
        <v>0</v>
      </c>
      <c r="E3">
        <v>0</v>
      </c>
      <c r="F3">
        <v>0</v>
      </c>
      <c r="G3">
        <v>0</v>
      </c>
      <c r="H3">
        <v>0</v>
      </c>
      <c r="I3">
        <v>0</v>
      </c>
      <c r="J3">
        <v>0</v>
      </c>
      <c r="K3">
        <v>0</v>
      </c>
      <c r="L3">
        <v>0</v>
      </c>
      <c r="M3">
        <v>0</v>
      </c>
      <c r="N3">
        <v>0</v>
      </c>
      <c r="O3">
        <v>0</v>
      </c>
      <c r="P3">
        <v>0</v>
      </c>
      <c r="Q3">
        <v>0</v>
      </c>
      <c r="R3">
        <v>0</v>
      </c>
      <c r="S3">
        <v>1</v>
      </c>
      <c r="T3">
        <v>0</v>
      </c>
      <c r="U3">
        <v>0</v>
      </c>
      <c r="V3">
        <v>0</v>
      </c>
      <c r="W3">
        <v>0</v>
      </c>
      <c r="X3">
        <v>0</v>
      </c>
      <c r="Y3">
        <v>0</v>
      </c>
      <c r="Z3">
        <v>1</v>
      </c>
      <c r="AA3">
        <v>0</v>
      </c>
    </row>
    <row r="4" spans="1:27">
      <c r="A4" s="1">
        <v>44928.250034722223</v>
      </c>
      <c r="B4">
        <v>0</v>
      </c>
      <c r="C4">
        <v>1</v>
      </c>
      <c r="D4">
        <v>0</v>
      </c>
      <c r="E4">
        <v>0</v>
      </c>
      <c r="F4">
        <v>0</v>
      </c>
      <c r="G4">
        <v>0</v>
      </c>
      <c r="H4">
        <v>0</v>
      </c>
      <c r="I4">
        <v>0</v>
      </c>
      <c r="J4">
        <v>0</v>
      </c>
      <c r="K4">
        <v>0</v>
      </c>
      <c r="L4">
        <v>0</v>
      </c>
      <c r="M4">
        <v>0</v>
      </c>
      <c r="N4">
        <v>0</v>
      </c>
      <c r="O4">
        <v>0</v>
      </c>
      <c r="P4">
        <v>0</v>
      </c>
      <c r="Q4">
        <v>0</v>
      </c>
      <c r="R4">
        <v>0</v>
      </c>
      <c r="S4">
        <v>1</v>
      </c>
      <c r="T4">
        <v>0</v>
      </c>
      <c r="U4">
        <v>0</v>
      </c>
      <c r="V4">
        <v>0</v>
      </c>
      <c r="W4">
        <v>0</v>
      </c>
      <c r="X4">
        <v>0</v>
      </c>
      <c r="Y4">
        <v>0</v>
      </c>
      <c r="Z4">
        <v>1</v>
      </c>
      <c r="AA4">
        <v>0</v>
      </c>
    </row>
    <row r="5" spans="1:27">
      <c r="A5" s="1">
        <v>44928.375034722223</v>
      </c>
      <c r="B5">
        <v>0</v>
      </c>
      <c r="C5">
        <v>1.8</v>
      </c>
      <c r="D5">
        <v>0</v>
      </c>
      <c r="E5">
        <v>0</v>
      </c>
      <c r="F5">
        <v>0</v>
      </c>
      <c r="G5">
        <v>0</v>
      </c>
      <c r="H5">
        <v>0</v>
      </c>
      <c r="I5">
        <v>0</v>
      </c>
      <c r="J5">
        <v>0</v>
      </c>
      <c r="K5">
        <v>0</v>
      </c>
      <c r="L5">
        <v>0</v>
      </c>
      <c r="M5">
        <v>0</v>
      </c>
      <c r="N5">
        <v>0</v>
      </c>
      <c r="O5">
        <v>0</v>
      </c>
      <c r="P5">
        <v>0</v>
      </c>
      <c r="Q5">
        <v>0</v>
      </c>
      <c r="R5">
        <v>0</v>
      </c>
      <c r="S5">
        <v>1.8</v>
      </c>
      <c r="T5">
        <v>0</v>
      </c>
      <c r="U5">
        <v>0</v>
      </c>
      <c r="V5">
        <v>0</v>
      </c>
      <c r="W5">
        <v>0</v>
      </c>
      <c r="X5">
        <v>0</v>
      </c>
      <c r="Y5">
        <v>0</v>
      </c>
      <c r="Z5">
        <v>1.8</v>
      </c>
      <c r="AA5">
        <v>0</v>
      </c>
    </row>
    <row r="6" spans="1:27">
      <c r="A6" s="1">
        <v>44928.500034722223</v>
      </c>
      <c r="B6">
        <v>0</v>
      </c>
      <c r="C6">
        <v>1</v>
      </c>
      <c r="D6">
        <v>0</v>
      </c>
      <c r="E6">
        <v>0</v>
      </c>
      <c r="F6">
        <v>0</v>
      </c>
      <c r="G6">
        <v>0</v>
      </c>
      <c r="H6">
        <v>0</v>
      </c>
      <c r="I6">
        <v>0</v>
      </c>
      <c r="J6">
        <v>0</v>
      </c>
      <c r="K6">
        <v>0</v>
      </c>
      <c r="L6">
        <v>0</v>
      </c>
      <c r="M6">
        <v>0</v>
      </c>
      <c r="N6">
        <v>0</v>
      </c>
      <c r="O6">
        <v>0</v>
      </c>
      <c r="P6">
        <v>0</v>
      </c>
      <c r="Q6">
        <v>0</v>
      </c>
      <c r="R6">
        <v>0</v>
      </c>
      <c r="S6">
        <v>1</v>
      </c>
      <c r="T6">
        <v>0</v>
      </c>
      <c r="U6">
        <v>0</v>
      </c>
      <c r="V6">
        <v>0</v>
      </c>
      <c r="W6">
        <v>0</v>
      </c>
      <c r="X6">
        <v>0</v>
      </c>
      <c r="Y6">
        <v>0</v>
      </c>
      <c r="Z6">
        <v>1</v>
      </c>
      <c r="AA6">
        <v>0</v>
      </c>
    </row>
    <row r="7" spans="1:27">
      <c r="A7" s="1">
        <v>44928.625034722223</v>
      </c>
      <c r="B7">
        <v>0</v>
      </c>
      <c r="C7">
        <v>1</v>
      </c>
      <c r="D7">
        <v>0</v>
      </c>
      <c r="E7">
        <v>0</v>
      </c>
      <c r="F7">
        <v>0</v>
      </c>
      <c r="G7">
        <v>0</v>
      </c>
      <c r="H7">
        <v>0</v>
      </c>
      <c r="I7">
        <v>0</v>
      </c>
      <c r="J7">
        <v>0</v>
      </c>
      <c r="K7">
        <v>0</v>
      </c>
      <c r="L7">
        <v>0</v>
      </c>
      <c r="M7">
        <v>0</v>
      </c>
      <c r="N7">
        <v>0</v>
      </c>
      <c r="O7">
        <v>0</v>
      </c>
      <c r="P7">
        <v>0</v>
      </c>
      <c r="Q7">
        <v>0</v>
      </c>
      <c r="R7">
        <v>0</v>
      </c>
      <c r="S7">
        <v>1</v>
      </c>
      <c r="T7">
        <v>0</v>
      </c>
      <c r="U7">
        <v>0</v>
      </c>
      <c r="V7">
        <v>0</v>
      </c>
      <c r="W7">
        <v>0</v>
      </c>
      <c r="X7">
        <v>0</v>
      </c>
      <c r="Y7">
        <v>0</v>
      </c>
      <c r="Z7">
        <v>1</v>
      </c>
      <c r="AA7">
        <v>0</v>
      </c>
    </row>
    <row r="8" spans="1:27">
      <c r="A8" s="1">
        <v>44928.750034722223</v>
      </c>
      <c r="B8">
        <v>0</v>
      </c>
      <c r="C8">
        <v>1</v>
      </c>
      <c r="D8">
        <v>0</v>
      </c>
      <c r="E8">
        <v>0</v>
      </c>
      <c r="F8">
        <v>0</v>
      </c>
      <c r="G8">
        <v>0</v>
      </c>
      <c r="H8">
        <v>0</v>
      </c>
      <c r="I8">
        <v>0</v>
      </c>
      <c r="J8">
        <v>0</v>
      </c>
      <c r="K8">
        <v>0</v>
      </c>
      <c r="L8">
        <v>0</v>
      </c>
      <c r="M8">
        <v>0</v>
      </c>
      <c r="N8">
        <v>0</v>
      </c>
      <c r="O8">
        <v>0</v>
      </c>
      <c r="P8">
        <v>0</v>
      </c>
      <c r="Q8">
        <v>0</v>
      </c>
      <c r="R8">
        <v>0</v>
      </c>
      <c r="S8">
        <v>1</v>
      </c>
      <c r="T8">
        <v>0</v>
      </c>
      <c r="U8">
        <v>0</v>
      </c>
      <c r="V8">
        <v>0</v>
      </c>
      <c r="W8">
        <v>0</v>
      </c>
      <c r="X8">
        <v>0</v>
      </c>
      <c r="Y8">
        <v>0</v>
      </c>
      <c r="Z8">
        <v>1</v>
      </c>
      <c r="AA8">
        <v>0</v>
      </c>
    </row>
    <row r="9" spans="1:27">
      <c r="A9" s="1">
        <v>44928.875034722223</v>
      </c>
      <c r="B9">
        <v>0</v>
      </c>
      <c r="C9">
        <v>1</v>
      </c>
      <c r="D9">
        <v>0</v>
      </c>
      <c r="E9">
        <v>0</v>
      </c>
      <c r="F9">
        <v>0</v>
      </c>
      <c r="G9">
        <v>0</v>
      </c>
      <c r="H9">
        <v>0</v>
      </c>
      <c r="I9">
        <v>0</v>
      </c>
      <c r="J9">
        <v>0</v>
      </c>
      <c r="K9">
        <v>0</v>
      </c>
      <c r="L9">
        <v>0</v>
      </c>
      <c r="M9">
        <v>0</v>
      </c>
      <c r="N9">
        <v>0</v>
      </c>
      <c r="O9">
        <v>0</v>
      </c>
      <c r="P9">
        <v>0</v>
      </c>
      <c r="Q9">
        <v>0</v>
      </c>
      <c r="R9">
        <v>0</v>
      </c>
      <c r="S9">
        <v>1</v>
      </c>
      <c r="T9">
        <v>0</v>
      </c>
      <c r="U9">
        <v>0</v>
      </c>
      <c r="V9">
        <v>0</v>
      </c>
      <c r="W9">
        <v>0</v>
      </c>
      <c r="X9">
        <v>0</v>
      </c>
      <c r="Y9">
        <v>0</v>
      </c>
      <c r="Z9">
        <v>1</v>
      </c>
      <c r="AA9">
        <v>0</v>
      </c>
    </row>
    <row r="10" spans="1:27">
      <c r="A10" s="1">
        <v>44929.000034722223</v>
      </c>
      <c r="B10">
        <v>0</v>
      </c>
      <c r="C10">
        <v>1</v>
      </c>
      <c r="D10">
        <v>0</v>
      </c>
      <c r="E10">
        <v>0</v>
      </c>
      <c r="F10">
        <v>0</v>
      </c>
      <c r="G10">
        <v>0</v>
      </c>
      <c r="H10">
        <v>0</v>
      </c>
      <c r="I10">
        <v>0</v>
      </c>
      <c r="J10">
        <v>0</v>
      </c>
      <c r="K10">
        <v>0</v>
      </c>
      <c r="L10">
        <v>0</v>
      </c>
      <c r="M10">
        <v>0</v>
      </c>
      <c r="N10">
        <v>0</v>
      </c>
      <c r="O10">
        <v>0</v>
      </c>
      <c r="P10">
        <v>0</v>
      </c>
      <c r="Q10">
        <v>0</v>
      </c>
      <c r="R10">
        <v>0</v>
      </c>
      <c r="S10">
        <v>1</v>
      </c>
      <c r="T10">
        <v>0</v>
      </c>
      <c r="U10">
        <v>0</v>
      </c>
      <c r="V10">
        <v>0</v>
      </c>
      <c r="W10">
        <v>0</v>
      </c>
      <c r="X10">
        <v>0</v>
      </c>
      <c r="Y10">
        <v>0</v>
      </c>
      <c r="Z10">
        <v>1</v>
      </c>
      <c r="AA10">
        <v>0</v>
      </c>
    </row>
    <row r="11" spans="1:27">
      <c r="A11" s="1">
        <v>44929.125034722223</v>
      </c>
      <c r="B11">
        <v>0</v>
      </c>
      <c r="C11">
        <v>1</v>
      </c>
      <c r="D11">
        <v>0</v>
      </c>
      <c r="E11">
        <v>0</v>
      </c>
      <c r="F11">
        <v>0</v>
      </c>
      <c r="G11">
        <v>0</v>
      </c>
      <c r="H11">
        <v>0</v>
      </c>
      <c r="I11">
        <v>0</v>
      </c>
      <c r="J11">
        <v>0</v>
      </c>
      <c r="K11">
        <v>0</v>
      </c>
      <c r="L11">
        <v>0</v>
      </c>
      <c r="M11">
        <v>0</v>
      </c>
      <c r="N11">
        <v>0</v>
      </c>
      <c r="O11">
        <v>0</v>
      </c>
      <c r="P11">
        <v>0</v>
      </c>
      <c r="Q11">
        <v>0</v>
      </c>
      <c r="R11">
        <v>0</v>
      </c>
      <c r="S11">
        <v>1</v>
      </c>
      <c r="T11">
        <v>0</v>
      </c>
      <c r="U11">
        <v>0</v>
      </c>
      <c r="V11">
        <v>0</v>
      </c>
      <c r="W11">
        <v>0</v>
      </c>
      <c r="X11">
        <v>0</v>
      </c>
      <c r="Y11">
        <v>0</v>
      </c>
      <c r="Z11">
        <v>1</v>
      </c>
      <c r="AA11">
        <v>0</v>
      </c>
    </row>
    <row r="12" spans="1:27">
      <c r="A12" s="1">
        <v>44929.250034722223</v>
      </c>
      <c r="B12">
        <v>0</v>
      </c>
      <c r="C12">
        <v>1</v>
      </c>
      <c r="D12">
        <v>0</v>
      </c>
      <c r="E12">
        <v>0</v>
      </c>
      <c r="F12">
        <v>0</v>
      </c>
      <c r="G12">
        <v>0</v>
      </c>
      <c r="H12">
        <v>0</v>
      </c>
      <c r="I12">
        <v>0</v>
      </c>
      <c r="J12">
        <v>0</v>
      </c>
      <c r="K12">
        <v>0</v>
      </c>
      <c r="L12">
        <v>0</v>
      </c>
      <c r="M12">
        <v>0</v>
      </c>
      <c r="N12">
        <v>0</v>
      </c>
      <c r="O12">
        <v>0</v>
      </c>
      <c r="P12">
        <v>0</v>
      </c>
      <c r="Q12">
        <v>0</v>
      </c>
      <c r="R12">
        <v>0</v>
      </c>
      <c r="S12">
        <v>1</v>
      </c>
      <c r="T12">
        <v>0</v>
      </c>
      <c r="U12">
        <v>0</v>
      </c>
      <c r="V12">
        <v>0</v>
      </c>
      <c r="W12">
        <v>0</v>
      </c>
      <c r="X12">
        <v>0</v>
      </c>
      <c r="Y12">
        <v>0</v>
      </c>
      <c r="Z12">
        <v>1</v>
      </c>
      <c r="AA12">
        <v>0</v>
      </c>
    </row>
    <row r="13" spans="1:27">
      <c r="A13" s="1">
        <v>44929.375034722223</v>
      </c>
      <c r="B13">
        <v>0</v>
      </c>
      <c r="C13">
        <v>1.8</v>
      </c>
      <c r="D13">
        <v>0</v>
      </c>
      <c r="E13">
        <v>0</v>
      </c>
      <c r="F13">
        <v>0</v>
      </c>
      <c r="G13">
        <v>0</v>
      </c>
      <c r="H13">
        <v>0</v>
      </c>
      <c r="I13">
        <v>0</v>
      </c>
      <c r="J13">
        <v>0</v>
      </c>
      <c r="K13">
        <v>0</v>
      </c>
      <c r="L13">
        <v>0</v>
      </c>
      <c r="M13">
        <v>0</v>
      </c>
      <c r="N13">
        <v>0</v>
      </c>
      <c r="O13">
        <v>0</v>
      </c>
      <c r="P13">
        <v>0</v>
      </c>
      <c r="Q13">
        <v>0</v>
      </c>
      <c r="R13">
        <v>0</v>
      </c>
      <c r="S13">
        <v>1.8</v>
      </c>
      <c r="T13">
        <v>0</v>
      </c>
      <c r="U13">
        <v>0</v>
      </c>
      <c r="V13">
        <v>0</v>
      </c>
      <c r="W13">
        <v>0</v>
      </c>
      <c r="X13">
        <v>0</v>
      </c>
      <c r="Y13">
        <v>0</v>
      </c>
      <c r="Z13">
        <v>1.8</v>
      </c>
      <c r="AA13">
        <v>0</v>
      </c>
    </row>
    <row r="14" spans="1:27">
      <c r="A14" s="1">
        <v>44929.500034722223</v>
      </c>
      <c r="B14">
        <v>0</v>
      </c>
      <c r="C14">
        <v>1</v>
      </c>
      <c r="D14">
        <v>0</v>
      </c>
      <c r="E14">
        <v>0</v>
      </c>
      <c r="F14">
        <v>0</v>
      </c>
      <c r="G14">
        <v>0</v>
      </c>
      <c r="H14">
        <v>0</v>
      </c>
      <c r="I14">
        <v>0</v>
      </c>
      <c r="J14">
        <v>0</v>
      </c>
      <c r="K14">
        <v>0</v>
      </c>
      <c r="L14">
        <v>0</v>
      </c>
      <c r="M14">
        <v>0</v>
      </c>
      <c r="N14">
        <v>0</v>
      </c>
      <c r="O14">
        <v>0</v>
      </c>
      <c r="P14">
        <v>0</v>
      </c>
      <c r="Q14">
        <v>0</v>
      </c>
      <c r="R14">
        <v>0</v>
      </c>
      <c r="S14">
        <v>1</v>
      </c>
      <c r="T14">
        <v>0</v>
      </c>
      <c r="U14">
        <v>0</v>
      </c>
      <c r="V14">
        <v>0</v>
      </c>
      <c r="W14">
        <v>0</v>
      </c>
      <c r="X14">
        <v>0</v>
      </c>
      <c r="Y14">
        <v>0</v>
      </c>
      <c r="Z14">
        <v>1</v>
      </c>
      <c r="AA14">
        <v>0</v>
      </c>
    </row>
    <row r="15" spans="1:27">
      <c r="A15" s="1">
        <v>44929.625034722223</v>
      </c>
      <c r="B15">
        <v>0</v>
      </c>
      <c r="C15">
        <v>1</v>
      </c>
      <c r="D15">
        <v>0</v>
      </c>
      <c r="E15">
        <v>0</v>
      </c>
      <c r="F15">
        <v>0</v>
      </c>
      <c r="G15">
        <v>0</v>
      </c>
      <c r="H15">
        <v>0</v>
      </c>
      <c r="I15">
        <v>0</v>
      </c>
      <c r="J15">
        <v>0</v>
      </c>
      <c r="K15">
        <v>0</v>
      </c>
      <c r="L15">
        <v>0</v>
      </c>
      <c r="M15">
        <v>0</v>
      </c>
      <c r="N15">
        <v>0</v>
      </c>
      <c r="O15">
        <v>0</v>
      </c>
      <c r="P15">
        <v>0</v>
      </c>
      <c r="Q15">
        <v>0</v>
      </c>
      <c r="R15">
        <v>0</v>
      </c>
      <c r="S15">
        <v>1</v>
      </c>
      <c r="T15">
        <v>0</v>
      </c>
      <c r="U15">
        <v>0</v>
      </c>
      <c r="V15">
        <v>0</v>
      </c>
      <c r="W15">
        <v>0</v>
      </c>
      <c r="X15">
        <v>0</v>
      </c>
      <c r="Y15">
        <v>0</v>
      </c>
      <c r="Z15">
        <v>1</v>
      </c>
      <c r="AA15">
        <v>0</v>
      </c>
    </row>
    <row r="16" spans="1:27">
      <c r="A16" s="1">
        <v>44929.750034722223</v>
      </c>
      <c r="B16">
        <v>0</v>
      </c>
      <c r="C16">
        <v>1</v>
      </c>
      <c r="D16">
        <v>0</v>
      </c>
      <c r="E16">
        <v>0</v>
      </c>
      <c r="F16">
        <v>0</v>
      </c>
      <c r="G16">
        <v>0</v>
      </c>
      <c r="H16">
        <v>0</v>
      </c>
      <c r="I16">
        <v>0</v>
      </c>
      <c r="J16">
        <v>0</v>
      </c>
      <c r="K16">
        <v>0</v>
      </c>
      <c r="L16">
        <v>0</v>
      </c>
      <c r="M16">
        <v>0</v>
      </c>
      <c r="N16">
        <v>0</v>
      </c>
      <c r="O16">
        <v>0</v>
      </c>
      <c r="P16">
        <v>0</v>
      </c>
      <c r="Q16">
        <v>0</v>
      </c>
      <c r="R16">
        <v>0</v>
      </c>
      <c r="S16">
        <v>1</v>
      </c>
      <c r="T16">
        <v>0</v>
      </c>
      <c r="U16">
        <v>0</v>
      </c>
      <c r="V16">
        <v>0</v>
      </c>
      <c r="W16">
        <v>0</v>
      </c>
      <c r="X16">
        <v>0</v>
      </c>
      <c r="Y16">
        <v>0</v>
      </c>
      <c r="Z16">
        <v>1</v>
      </c>
      <c r="AA16">
        <v>0</v>
      </c>
    </row>
    <row r="17" spans="1:27">
      <c r="A17" s="1">
        <v>44929.875034722223</v>
      </c>
      <c r="B17">
        <v>0</v>
      </c>
      <c r="C17">
        <v>1</v>
      </c>
      <c r="D17">
        <v>0</v>
      </c>
      <c r="E17">
        <v>0</v>
      </c>
      <c r="F17">
        <v>0</v>
      </c>
      <c r="G17">
        <v>0</v>
      </c>
      <c r="H17">
        <v>0</v>
      </c>
      <c r="I17">
        <v>0</v>
      </c>
      <c r="J17">
        <v>0</v>
      </c>
      <c r="K17">
        <v>0</v>
      </c>
      <c r="L17">
        <v>0</v>
      </c>
      <c r="M17">
        <v>0</v>
      </c>
      <c r="N17">
        <v>0</v>
      </c>
      <c r="O17">
        <v>0</v>
      </c>
      <c r="P17">
        <v>0</v>
      </c>
      <c r="Q17">
        <v>0</v>
      </c>
      <c r="R17">
        <v>0</v>
      </c>
      <c r="S17">
        <v>1</v>
      </c>
      <c r="T17">
        <v>0</v>
      </c>
      <c r="U17">
        <v>0</v>
      </c>
      <c r="V17">
        <v>0</v>
      </c>
      <c r="W17">
        <v>0</v>
      </c>
      <c r="X17">
        <v>0</v>
      </c>
      <c r="Y17">
        <v>0</v>
      </c>
      <c r="Z17">
        <v>1</v>
      </c>
      <c r="AA17">
        <v>0</v>
      </c>
    </row>
    <row r="18" spans="1:27">
      <c r="A18" s="1">
        <v>44930.000034722223</v>
      </c>
      <c r="B18">
        <v>0</v>
      </c>
      <c r="C18">
        <v>1</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1</v>
      </c>
      <c r="AA18">
        <v>0</v>
      </c>
    </row>
    <row r="19" spans="1:27">
      <c r="A19" s="1">
        <v>44930.125034722223</v>
      </c>
      <c r="B19">
        <v>0</v>
      </c>
      <c r="C19">
        <v>1</v>
      </c>
      <c r="D19">
        <v>0</v>
      </c>
      <c r="E19">
        <v>0</v>
      </c>
      <c r="F19">
        <v>0</v>
      </c>
      <c r="G19">
        <v>0</v>
      </c>
      <c r="H19">
        <v>0</v>
      </c>
      <c r="I19">
        <v>0</v>
      </c>
      <c r="J19">
        <v>0</v>
      </c>
      <c r="K19">
        <v>0</v>
      </c>
      <c r="L19">
        <v>0</v>
      </c>
      <c r="M19">
        <v>0</v>
      </c>
      <c r="N19">
        <v>0</v>
      </c>
      <c r="O19">
        <v>0</v>
      </c>
      <c r="P19">
        <v>0</v>
      </c>
      <c r="Q19">
        <v>0</v>
      </c>
      <c r="R19">
        <v>0</v>
      </c>
      <c r="S19">
        <v>1</v>
      </c>
      <c r="T19">
        <v>0</v>
      </c>
      <c r="U19">
        <v>0</v>
      </c>
      <c r="V19">
        <v>0</v>
      </c>
      <c r="W19">
        <v>0</v>
      </c>
      <c r="X19">
        <v>0</v>
      </c>
      <c r="Y19">
        <v>0</v>
      </c>
      <c r="Z19">
        <v>1</v>
      </c>
      <c r="AA19">
        <v>0</v>
      </c>
    </row>
    <row r="20" spans="1:27">
      <c r="A20" s="1">
        <v>44930.250034722223</v>
      </c>
      <c r="B20">
        <v>0</v>
      </c>
      <c r="C20">
        <v>1</v>
      </c>
      <c r="D20">
        <v>0</v>
      </c>
      <c r="E20">
        <v>0</v>
      </c>
      <c r="F20">
        <v>0</v>
      </c>
      <c r="G20">
        <v>0</v>
      </c>
      <c r="H20">
        <v>0</v>
      </c>
      <c r="I20">
        <v>0</v>
      </c>
      <c r="J20">
        <v>0</v>
      </c>
      <c r="K20">
        <v>0</v>
      </c>
      <c r="L20">
        <v>0</v>
      </c>
      <c r="M20">
        <v>0</v>
      </c>
      <c r="N20">
        <v>0</v>
      </c>
      <c r="O20">
        <v>0</v>
      </c>
      <c r="P20">
        <v>0</v>
      </c>
      <c r="Q20">
        <v>0</v>
      </c>
      <c r="R20">
        <v>0</v>
      </c>
      <c r="S20">
        <v>1</v>
      </c>
      <c r="T20">
        <v>0</v>
      </c>
      <c r="U20">
        <v>0</v>
      </c>
      <c r="V20">
        <v>0</v>
      </c>
      <c r="W20">
        <v>0</v>
      </c>
      <c r="X20">
        <v>0</v>
      </c>
      <c r="Y20">
        <v>0</v>
      </c>
      <c r="Z20">
        <v>1</v>
      </c>
      <c r="AA20">
        <v>0</v>
      </c>
    </row>
    <row r="21" spans="1:27">
      <c r="A21" s="1">
        <v>44930.375034722223</v>
      </c>
      <c r="B21">
        <v>0</v>
      </c>
      <c r="C21">
        <v>1.8</v>
      </c>
      <c r="D21">
        <v>0</v>
      </c>
      <c r="E21">
        <v>0</v>
      </c>
      <c r="F21">
        <v>0</v>
      </c>
      <c r="G21">
        <v>0</v>
      </c>
      <c r="H21">
        <v>0</v>
      </c>
      <c r="I21">
        <v>0</v>
      </c>
      <c r="J21">
        <v>0</v>
      </c>
      <c r="K21">
        <v>0</v>
      </c>
      <c r="L21">
        <v>0</v>
      </c>
      <c r="M21">
        <v>0</v>
      </c>
      <c r="N21">
        <v>0</v>
      </c>
      <c r="O21">
        <v>0</v>
      </c>
      <c r="P21">
        <v>0</v>
      </c>
      <c r="Q21">
        <v>0</v>
      </c>
      <c r="R21">
        <v>0</v>
      </c>
      <c r="S21">
        <v>1.8</v>
      </c>
      <c r="T21">
        <v>0</v>
      </c>
      <c r="U21">
        <v>0</v>
      </c>
      <c r="V21">
        <v>0</v>
      </c>
      <c r="W21">
        <v>0</v>
      </c>
      <c r="X21">
        <v>0</v>
      </c>
      <c r="Y21">
        <v>0</v>
      </c>
      <c r="Z21">
        <v>1.8</v>
      </c>
      <c r="AA21">
        <v>0</v>
      </c>
    </row>
    <row r="22" spans="1:27">
      <c r="A22" s="1">
        <v>44930.500034722223</v>
      </c>
      <c r="B22">
        <v>0</v>
      </c>
      <c r="C22">
        <v>1</v>
      </c>
      <c r="D22">
        <v>0</v>
      </c>
      <c r="E22">
        <v>0</v>
      </c>
      <c r="F22">
        <v>0</v>
      </c>
      <c r="G22">
        <v>0</v>
      </c>
      <c r="H22">
        <v>0</v>
      </c>
      <c r="I22">
        <v>0</v>
      </c>
      <c r="J22">
        <v>0</v>
      </c>
      <c r="K22">
        <v>0</v>
      </c>
      <c r="L22">
        <v>0</v>
      </c>
      <c r="M22">
        <v>0</v>
      </c>
      <c r="N22">
        <v>0</v>
      </c>
      <c r="O22">
        <v>0</v>
      </c>
      <c r="P22">
        <v>0</v>
      </c>
      <c r="Q22">
        <v>0</v>
      </c>
      <c r="R22">
        <v>0</v>
      </c>
      <c r="S22">
        <v>1</v>
      </c>
      <c r="T22">
        <v>0</v>
      </c>
      <c r="U22">
        <v>0</v>
      </c>
      <c r="V22">
        <v>0</v>
      </c>
      <c r="W22">
        <v>0</v>
      </c>
      <c r="X22">
        <v>0</v>
      </c>
      <c r="Y22">
        <v>0</v>
      </c>
      <c r="Z22">
        <v>1</v>
      </c>
      <c r="AA22">
        <v>0</v>
      </c>
    </row>
    <row r="23" spans="1:27">
      <c r="A23" s="1">
        <v>44930.625034722223</v>
      </c>
      <c r="B23">
        <v>0</v>
      </c>
      <c r="C23">
        <v>1</v>
      </c>
      <c r="D23">
        <v>0</v>
      </c>
      <c r="E23">
        <v>0</v>
      </c>
      <c r="F23">
        <v>0</v>
      </c>
      <c r="G23">
        <v>0</v>
      </c>
      <c r="H23">
        <v>0</v>
      </c>
      <c r="I23">
        <v>0</v>
      </c>
      <c r="J23">
        <v>0</v>
      </c>
      <c r="K23">
        <v>0</v>
      </c>
      <c r="L23">
        <v>0</v>
      </c>
      <c r="M23">
        <v>0</v>
      </c>
      <c r="N23">
        <v>0</v>
      </c>
      <c r="O23">
        <v>0</v>
      </c>
      <c r="P23">
        <v>0</v>
      </c>
      <c r="Q23">
        <v>0</v>
      </c>
      <c r="R23">
        <v>0</v>
      </c>
      <c r="S23">
        <v>1</v>
      </c>
      <c r="T23">
        <v>0</v>
      </c>
      <c r="U23">
        <v>0</v>
      </c>
      <c r="V23">
        <v>0</v>
      </c>
      <c r="W23">
        <v>0</v>
      </c>
      <c r="X23">
        <v>0</v>
      </c>
      <c r="Y23">
        <v>0</v>
      </c>
      <c r="Z23">
        <v>1</v>
      </c>
      <c r="AA23">
        <v>0</v>
      </c>
    </row>
    <row r="24" spans="1:27">
      <c r="A24" s="1">
        <v>44930.750034722223</v>
      </c>
      <c r="B24">
        <v>0</v>
      </c>
      <c r="C24">
        <v>1</v>
      </c>
      <c r="D24">
        <v>0</v>
      </c>
      <c r="E24">
        <v>0</v>
      </c>
      <c r="F24">
        <v>0</v>
      </c>
      <c r="G24">
        <v>0</v>
      </c>
      <c r="H24">
        <v>0</v>
      </c>
      <c r="I24">
        <v>0</v>
      </c>
      <c r="J24">
        <v>0</v>
      </c>
      <c r="K24">
        <v>0</v>
      </c>
      <c r="L24">
        <v>0</v>
      </c>
      <c r="M24">
        <v>0</v>
      </c>
      <c r="N24">
        <v>0</v>
      </c>
      <c r="O24">
        <v>0</v>
      </c>
      <c r="P24">
        <v>0</v>
      </c>
      <c r="Q24">
        <v>0</v>
      </c>
      <c r="R24">
        <v>0</v>
      </c>
      <c r="S24">
        <v>1</v>
      </c>
      <c r="T24">
        <v>0</v>
      </c>
      <c r="U24">
        <v>0</v>
      </c>
      <c r="V24">
        <v>0</v>
      </c>
      <c r="W24">
        <v>0</v>
      </c>
      <c r="X24">
        <v>0</v>
      </c>
      <c r="Y24">
        <v>0</v>
      </c>
      <c r="Z24">
        <v>1</v>
      </c>
      <c r="AA24">
        <v>0</v>
      </c>
    </row>
    <row r="25" spans="1:27">
      <c r="A25" s="1">
        <v>44930.875034722223</v>
      </c>
      <c r="B25">
        <v>0</v>
      </c>
      <c r="C25">
        <v>1</v>
      </c>
      <c r="D25">
        <v>0</v>
      </c>
      <c r="E25">
        <v>0</v>
      </c>
      <c r="F25">
        <v>0</v>
      </c>
      <c r="G25">
        <v>0</v>
      </c>
      <c r="H25">
        <v>0</v>
      </c>
      <c r="I25">
        <v>0</v>
      </c>
      <c r="J25">
        <v>0</v>
      </c>
      <c r="K25">
        <v>0</v>
      </c>
      <c r="L25">
        <v>0</v>
      </c>
      <c r="M25">
        <v>0</v>
      </c>
      <c r="N25">
        <v>0</v>
      </c>
      <c r="O25">
        <v>0</v>
      </c>
      <c r="P25">
        <v>0</v>
      </c>
      <c r="Q25">
        <v>0</v>
      </c>
      <c r="R25">
        <v>0</v>
      </c>
      <c r="S25">
        <v>1</v>
      </c>
      <c r="T25">
        <v>0</v>
      </c>
      <c r="U25">
        <v>0</v>
      </c>
      <c r="V25">
        <v>0</v>
      </c>
      <c r="W25">
        <v>0</v>
      </c>
      <c r="X25">
        <v>0</v>
      </c>
      <c r="Y25">
        <v>0</v>
      </c>
      <c r="Z25">
        <v>1</v>
      </c>
      <c r="AA25">
        <v>0</v>
      </c>
    </row>
    <row r="26" spans="1:27">
      <c r="A26" s="1">
        <v>44931.000034722223</v>
      </c>
      <c r="B26">
        <v>0</v>
      </c>
      <c r="C26">
        <v>1</v>
      </c>
      <c r="D26">
        <v>0</v>
      </c>
      <c r="E26">
        <v>0</v>
      </c>
      <c r="F26">
        <v>0</v>
      </c>
      <c r="G26">
        <v>0</v>
      </c>
      <c r="H26">
        <v>0</v>
      </c>
      <c r="I26">
        <v>0</v>
      </c>
      <c r="J26">
        <v>0</v>
      </c>
      <c r="K26">
        <v>0</v>
      </c>
      <c r="L26">
        <v>0</v>
      </c>
      <c r="M26">
        <v>0</v>
      </c>
      <c r="N26">
        <v>0</v>
      </c>
      <c r="O26">
        <v>0</v>
      </c>
      <c r="P26">
        <v>0</v>
      </c>
      <c r="Q26">
        <v>0</v>
      </c>
      <c r="R26">
        <v>0</v>
      </c>
      <c r="S26">
        <v>1</v>
      </c>
      <c r="T26">
        <v>0</v>
      </c>
      <c r="U26">
        <v>0</v>
      </c>
      <c r="V26">
        <v>0</v>
      </c>
      <c r="W26">
        <v>0</v>
      </c>
      <c r="X26">
        <v>0</v>
      </c>
      <c r="Y26">
        <v>0</v>
      </c>
      <c r="Z26">
        <v>1</v>
      </c>
      <c r="AA26">
        <v>0</v>
      </c>
    </row>
    <row r="27" spans="1:27">
      <c r="A27" s="1">
        <v>44931.125034722223</v>
      </c>
      <c r="B27">
        <v>0</v>
      </c>
      <c r="C27">
        <v>1</v>
      </c>
      <c r="D27">
        <v>0</v>
      </c>
      <c r="E27">
        <v>0</v>
      </c>
      <c r="F27">
        <v>0</v>
      </c>
      <c r="G27">
        <v>0</v>
      </c>
      <c r="H27">
        <v>0</v>
      </c>
      <c r="I27">
        <v>0</v>
      </c>
      <c r="J27">
        <v>0</v>
      </c>
      <c r="K27">
        <v>0</v>
      </c>
      <c r="L27">
        <v>0</v>
      </c>
      <c r="M27">
        <v>0</v>
      </c>
      <c r="N27">
        <v>0</v>
      </c>
      <c r="O27">
        <v>0</v>
      </c>
      <c r="P27">
        <v>0</v>
      </c>
      <c r="Q27">
        <v>0</v>
      </c>
      <c r="R27">
        <v>0</v>
      </c>
      <c r="S27">
        <v>1</v>
      </c>
      <c r="T27">
        <v>0</v>
      </c>
      <c r="U27">
        <v>0</v>
      </c>
      <c r="V27">
        <v>0</v>
      </c>
      <c r="W27">
        <v>0</v>
      </c>
      <c r="X27">
        <v>0</v>
      </c>
      <c r="Y27">
        <v>0</v>
      </c>
      <c r="Z27">
        <v>1</v>
      </c>
      <c r="AA27">
        <v>0</v>
      </c>
    </row>
    <row r="28" spans="1:27">
      <c r="A28" s="1">
        <v>44931.250034722223</v>
      </c>
      <c r="B28">
        <v>0</v>
      </c>
      <c r="C28">
        <v>1</v>
      </c>
      <c r="D28">
        <v>0</v>
      </c>
      <c r="E28">
        <v>0</v>
      </c>
      <c r="F28">
        <v>0</v>
      </c>
      <c r="G28">
        <v>0</v>
      </c>
      <c r="H28">
        <v>0</v>
      </c>
      <c r="I28">
        <v>0</v>
      </c>
      <c r="J28">
        <v>0</v>
      </c>
      <c r="K28">
        <v>0</v>
      </c>
      <c r="L28">
        <v>0</v>
      </c>
      <c r="M28">
        <v>0</v>
      </c>
      <c r="N28">
        <v>0</v>
      </c>
      <c r="O28">
        <v>0</v>
      </c>
      <c r="P28">
        <v>0</v>
      </c>
      <c r="Q28">
        <v>0</v>
      </c>
      <c r="R28">
        <v>0</v>
      </c>
      <c r="S28">
        <v>1</v>
      </c>
      <c r="T28">
        <v>0</v>
      </c>
      <c r="U28">
        <v>0</v>
      </c>
      <c r="V28">
        <v>0</v>
      </c>
      <c r="W28">
        <v>0</v>
      </c>
      <c r="X28">
        <v>0</v>
      </c>
      <c r="Y28">
        <v>0</v>
      </c>
      <c r="Z28">
        <v>1</v>
      </c>
      <c r="AA28">
        <v>0</v>
      </c>
    </row>
    <row r="29" spans="1:27">
      <c r="A29" s="1">
        <v>44931.375034722223</v>
      </c>
      <c r="B29">
        <v>0</v>
      </c>
      <c r="C29">
        <v>1.8</v>
      </c>
      <c r="D29">
        <v>0</v>
      </c>
      <c r="E29">
        <v>0</v>
      </c>
      <c r="F29">
        <v>0</v>
      </c>
      <c r="G29">
        <v>0</v>
      </c>
      <c r="H29">
        <v>0</v>
      </c>
      <c r="I29">
        <v>0</v>
      </c>
      <c r="J29">
        <v>0</v>
      </c>
      <c r="K29">
        <v>0</v>
      </c>
      <c r="L29">
        <v>0</v>
      </c>
      <c r="M29">
        <v>0</v>
      </c>
      <c r="N29">
        <v>0</v>
      </c>
      <c r="O29">
        <v>0</v>
      </c>
      <c r="P29">
        <v>0</v>
      </c>
      <c r="Q29">
        <v>0</v>
      </c>
      <c r="R29">
        <v>0</v>
      </c>
      <c r="S29">
        <v>1.8</v>
      </c>
      <c r="T29">
        <v>0</v>
      </c>
      <c r="U29">
        <v>0</v>
      </c>
      <c r="V29">
        <v>0</v>
      </c>
      <c r="W29">
        <v>0</v>
      </c>
      <c r="X29">
        <v>0</v>
      </c>
      <c r="Y29">
        <v>0</v>
      </c>
      <c r="Z29">
        <v>1.8</v>
      </c>
      <c r="AA29">
        <v>0</v>
      </c>
    </row>
    <row r="30" spans="1:27">
      <c r="A30" s="1">
        <v>44931.500034722223</v>
      </c>
      <c r="B30">
        <v>0</v>
      </c>
      <c r="C30">
        <v>1</v>
      </c>
      <c r="D30">
        <v>0</v>
      </c>
      <c r="E30">
        <v>0</v>
      </c>
      <c r="F30">
        <v>0</v>
      </c>
      <c r="G30">
        <v>0</v>
      </c>
      <c r="H30">
        <v>0</v>
      </c>
      <c r="I30">
        <v>0</v>
      </c>
      <c r="J30">
        <v>0</v>
      </c>
      <c r="K30">
        <v>0</v>
      </c>
      <c r="L30">
        <v>0</v>
      </c>
      <c r="M30">
        <v>0</v>
      </c>
      <c r="N30">
        <v>0</v>
      </c>
      <c r="O30">
        <v>0</v>
      </c>
      <c r="P30">
        <v>0</v>
      </c>
      <c r="Q30">
        <v>0</v>
      </c>
      <c r="R30">
        <v>0</v>
      </c>
      <c r="S30">
        <v>1</v>
      </c>
      <c r="T30">
        <v>0</v>
      </c>
      <c r="U30">
        <v>0</v>
      </c>
      <c r="V30">
        <v>0</v>
      </c>
      <c r="W30">
        <v>0</v>
      </c>
      <c r="X30">
        <v>0</v>
      </c>
      <c r="Y30">
        <v>0</v>
      </c>
      <c r="Z30">
        <v>1</v>
      </c>
      <c r="AA30">
        <v>0</v>
      </c>
    </row>
    <row r="31" spans="1:27">
      <c r="A31" s="1">
        <v>44931.625034722223</v>
      </c>
      <c r="B31">
        <v>0</v>
      </c>
      <c r="C31">
        <v>1</v>
      </c>
      <c r="D31">
        <v>0</v>
      </c>
      <c r="E31">
        <v>0</v>
      </c>
      <c r="F31">
        <v>0</v>
      </c>
      <c r="G31">
        <v>0</v>
      </c>
      <c r="H31">
        <v>0</v>
      </c>
      <c r="I31">
        <v>0</v>
      </c>
      <c r="J31">
        <v>0</v>
      </c>
      <c r="K31">
        <v>0</v>
      </c>
      <c r="L31">
        <v>0</v>
      </c>
      <c r="M31">
        <v>0</v>
      </c>
      <c r="N31">
        <v>0</v>
      </c>
      <c r="O31">
        <v>0</v>
      </c>
      <c r="P31">
        <v>0</v>
      </c>
      <c r="Q31">
        <v>0</v>
      </c>
      <c r="R31">
        <v>0</v>
      </c>
      <c r="S31">
        <v>1</v>
      </c>
      <c r="T31">
        <v>0</v>
      </c>
      <c r="U31">
        <v>0</v>
      </c>
      <c r="V31">
        <v>0</v>
      </c>
      <c r="W31">
        <v>0</v>
      </c>
      <c r="X31">
        <v>0</v>
      </c>
      <c r="Y31">
        <v>0</v>
      </c>
      <c r="Z31">
        <v>1</v>
      </c>
      <c r="AA31">
        <v>0</v>
      </c>
    </row>
    <row r="32" spans="1:27">
      <c r="A32" s="1">
        <v>44931.750034722223</v>
      </c>
      <c r="B32">
        <v>0</v>
      </c>
      <c r="C32">
        <v>1</v>
      </c>
      <c r="D32">
        <v>0</v>
      </c>
      <c r="E32">
        <v>0</v>
      </c>
      <c r="F32">
        <v>0</v>
      </c>
      <c r="G32">
        <v>0</v>
      </c>
      <c r="H32">
        <v>0</v>
      </c>
      <c r="I32">
        <v>0</v>
      </c>
      <c r="J32">
        <v>0</v>
      </c>
      <c r="K32">
        <v>0</v>
      </c>
      <c r="L32">
        <v>0</v>
      </c>
      <c r="M32">
        <v>0</v>
      </c>
      <c r="N32">
        <v>0</v>
      </c>
      <c r="O32">
        <v>0</v>
      </c>
      <c r="P32">
        <v>0</v>
      </c>
      <c r="Q32">
        <v>0</v>
      </c>
      <c r="R32">
        <v>0</v>
      </c>
      <c r="S32">
        <v>1</v>
      </c>
      <c r="T32">
        <v>0</v>
      </c>
      <c r="U32">
        <v>0</v>
      </c>
      <c r="V32">
        <v>0</v>
      </c>
      <c r="W32">
        <v>0</v>
      </c>
      <c r="X32">
        <v>0</v>
      </c>
      <c r="Y32">
        <v>0</v>
      </c>
      <c r="Z32">
        <v>1</v>
      </c>
      <c r="AA32">
        <v>0</v>
      </c>
    </row>
    <row r="33" spans="1:27">
      <c r="A33" s="1">
        <v>44931.875034722223</v>
      </c>
      <c r="B33">
        <v>0</v>
      </c>
      <c r="C33">
        <v>1</v>
      </c>
      <c r="D33">
        <v>0</v>
      </c>
      <c r="E33">
        <v>0</v>
      </c>
      <c r="F33">
        <v>0</v>
      </c>
      <c r="G33">
        <v>0</v>
      </c>
      <c r="H33">
        <v>0</v>
      </c>
      <c r="I33">
        <v>0</v>
      </c>
      <c r="J33">
        <v>0</v>
      </c>
      <c r="K33">
        <v>0</v>
      </c>
      <c r="L33">
        <v>0</v>
      </c>
      <c r="M33">
        <v>0</v>
      </c>
      <c r="N33">
        <v>0</v>
      </c>
      <c r="O33">
        <v>0</v>
      </c>
      <c r="P33">
        <v>0</v>
      </c>
      <c r="Q33">
        <v>0</v>
      </c>
      <c r="R33">
        <v>0</v>
      </c>
      <c r="S33">
        <v>1</v>
      </c>
      <c r="T33">
        <v>0</v>
      </c>
      <c r="U33">
        <v>0</v>
      </c>
      <c r="V33">
        <v>0</v>
      </c>
      <c r="W33">
        <v>0</v>
      </c>
      <c r="X33">
        <v>0</v>
      </c>
      <c r="Y33">
        <v>0</v>
      </c>
      <c r="Z33">
        <v>1</v>
      </c>
      <c r="AA33">
        <v>0</v>
      </c>
    </row>
    <row r="34" spans="1:27">
      <c r="A34" s="1">
        <v>44932.000034722223</v>
      </c>
      <c r="B34">
        <v>0</v>
      </c>
      <c r="C34">
        <v>1</v>
      </c>
      <c r="D34">
        <v>0</v>
      </c>
      <c r="E34">
        <v>0</v>
      </c>
      <c r="F34">
        <v>0</v>
      </c>
      <c r="G34">
        <v>0</v>
      </c>
      <c r="H34">
        <v>0</v>
      </c>
      <c r="I34">
        <v>0</v>
      </c>
      <c r="J34">
        <v>0</v>
      </c>
      <c r="K34">
        <v>0</v>
      </c>
      <c r="L34">
        <v>0</v>
      </c>
      <c r="M34">
        <v>0</v>
      </c>
      <c r="N34">
        <v>0</v>
      </c>
      <c r="O34">
        <v>0</v>
      </c>
      <c r="P34">
        <v>0</v>
      </c>
      <c r="Q34">
        <v>0</v>
      </c>
      <c r="R34">
        <v>0</v>
      </c>
      <c r="S34">
        <v>1</v>
      </c>
      <c r="T34">
        <v>0</v>
      </c>
      <c r="U34">
        <v>0</v>
      </c>
      <c r="V34">
        <v>0</v>
      </c>
      <c r="W34">
        <v>0</v>
      </c>
      <c r="X34">
        <v>0</v>
      </c>
      <c r="Y34">
        <v>0</v>
      </c>
      <c r="Z34">
        <v>1</v>
      </c>
      <c r="AA34">
        <v>0</v>
      </c>
    </row>
    <row r="35" spans="1:27">
      <c r="A35" s="1">
        <v>44932.125034722223</v>
      </c>
      <c r="B35">
        <v>0</v>
      </c>
      <c r="C35">
        <v>3.2</v>
      </c>
      <c r="D35">
        <v>0</v>
      </c>
      <c r="E35">
        <v>0</v>
      </c>
      <c r="F35">
        <v>0</v>
      </c>
      <c r="G35">
        <v>0</v>
      </c>
      <c r="H35">
        <v>0</v>
      </c>
      <c r="I35">
        <v>0</v>
      </c>
      <c r="J35">
        <v>0</v>
      </c>
      <c r="K35">
        <v>7.7</v>
      </c>
      <c r="L35">
        <v>0</v>
      </c>
      <c r="M35">
        <v>0</v>
      </c>
      <c r="N35">
        <v>0</v>
      </c>
      <c r="O35">
        <v>0</v>
      </c>
      <c r="P35">
        <v>0</v>
      </c>
      <c r="Q35">
        <v>0</v>
      </c>
      <c r="R35">
        <v>0</v>
      </c>
      <c r="S35">
        <v>10.9</v>
      </c>
      <c r="T35">
        <v>0</v>
      </c>
      <c r="U35">
        <v>0</v>
      </c>
      <c r="V35">
        <v>0</v>
      </c>
      <c r="W35">
        <v>0</v>
      </c>
      <c r="X35">
        <v>0</v>
      </c>
      <c r="Y35">
        <v>0</v>
      </c>
      <c r="Z35">
        <v>3.2</v>
      </c>
      <c r="AA35">
        <v>-7.7</v>
      </c>
    </row>
    <row r="36" spans="1:27">
      <c r="A36" s="1">
        <v>44932.250034722223</v>
      </c>
      <c r="B36">
        <v>0</v>
      </c>
      <c r="C36">
        <v>1</v>
      </c>
      <c r="D36">
        <v>0</v>
      </c>
      <c r="E36">
        <v>0</v>
      </c>
      <c r="F36">
        <v>0</v>
      </c>
      <c r="G36">
        <v>0</v>
      </c>
      <c r="H36">
        <v>0</v>
      </c>
      <c r="I36">
        <v>0</v>
      </c>
      <c r="J36">
        <v>0</v>
      </c>
      <c r="K36">
        <v>0</v>
      </c>
      <c r="L36">
        <v>0</v>
      </c>
      <c r="M36">
        <v>0</v>
      </c>
      <c r="N36">
        <v>0</v>
      </c>
      <c r="O36">
        <v>0</v>
      </c>
      <c r="P36">
        <v>0</v>
      </c>
      <c r="Q36">
        <v>0</v>
      </c>
      <c r="R36">
        <v>0</v>
      </c>
      <c r="S36">
        <v>1</v>
      </c>
      <c r="T36">
        <v>0</v>
      </c>
      <c r="U36">
        <v>0</v>
      </c>
      <c r="V36">
        <v>0</v>
      </c>
      <c r="W36">
        <v>0</v>
      </c>
      <c r="X36">
        <v>0</v>
      </c>
      <c r="Y36">
        <v>0</v>
      </c>
      <c r="Z36">
        <v>1</v>
      </c>
      <c r="AA36">
        <v>0</v>
      </c>
    </row>
    <row r="37" spans="1:27">
      <c r="A37" s="1">
        <v>44932.375034722223</v>
      </c>
      <c r="B37">
        <v>0</v>
      </c>
      <c r="C37">
        <v>1</v>
      </c>
      <c r="D37">
        <v>0</v>
      </c>
      <c r="E37">
        <v>0</v>
      </c>
      <c r="F37">
        <v>0</v>
      </c>
      <c r="G37">
        <v>0</v>
      </c>
      <c r="H37">
        <v>0</v>
      </c>
      <c r="I37">
        <v>0</v>
      </c>
      <c r="J37">
        <v>0</v>
      </c>
      <c r="K37">
        <v>0</v>
      </c>
      <c r="L37">
        <v>0</v>
      </c>
      <c r="M37">
        <v>0</v>
      </c>
      <c r="N37">
        <v>0</v>
      </c>
      <c r="O37">
        <v>0</v>
      </c>
      <c r="P37">
        <v>0</v>
      </c>
      <c r="Q37">
        <v>0</v>
      </c>
      <c r="R37">
        <v>0</v>
      </c>
      <c r="S37">
        <v>1</v>
      </c>
      <c r="T37">
        <v>0</v>
      </c>
      <c r="U37">
        <v>0</v>
      </c>
      <c r="V37">
        <v>0</v>
      </c>
      <c r="W37">
        <v>0</v>
      </c>
      <c r="X37">
        <v>0</v>
      </c>
      <c r="Y37">
        <v>0</v>
      </c>
      <c r="Z37">
        <v>1</v>
      </c>
      <c r="AA37">
        <v>0</v>
      </c>
    </row>
    <row r="38" spans="1:27">
      <c r="A38" s="1">
        <v>44932.500034722223</v>
      </c>
      <c r="B38">
        <v>0</v>
      </c>
      <c r="C38">
        <v>1</v>
      </c>
      <c r="D38">
        <v>0</v>
      </c>
      <c r="E38">
        <v>0</v>
      </c>
      <c r="F38">
        <v>0</v>
      </c>
      <c r="G38">
        <v>0</v>
      </c>
      <c r="H38">
        <v>0</v>
      </c>
      <c r="I38">
        <v>0</v>
      </c>
      <c r="J38">
        <v>0</v>
      </c>
      <c r="K38">
        <v>0</v>
      </c>
      <c r="L38">
        <v>0</v>
      </c>
      <c r="M38">
        <v>0</v>
      </c>
      <c r="N38">
        <v>0</v>
      </c>
      <c r="O38">
        <v>0</v>
      </c>
      <c r="P38">
        <v>0</v>
      </c>
      <c r="Q38">
        <v>0</v>
      </c>
      <c r="R38">
        <v>0</v>
      </c>
      <c r="S38">
        <v>1</v>
      </c>
      <c r="T38">
        <v>0</v>
      </c>
      <c r="U38">
        <v>0</v>
      </c>
      <c r="V38">
        <v>0</v>
      </c>
      <c r="W38">
        <v>0</v>
      </c>
      <c r="X38">
        <v>0</v>
      </c>
      <c r="Y38">
        <v>0</v>
      </c>
      <c r="Z38">
        <v>1</v>
      </c>
      <c r="AA38">
        <v>0</v>
      </c>
    </row>
    <row r="39" spans="1:27">
      <c r="A39" s="1">
        <v>44932.625034722223</v>
      </c>
      <c r="B39">
        <v>0</v>
      </c>
      <c r="C39">
        <v>1</v>
      </c>
      <c r="D39">
        <v>0</v>
      </c>
      <c r="E39">
        <v>0</v>
      </c>
      <c r="F39">
        <v>0</v>
      </c>
      <c r="G39">
        <v>0</v>
      </c>
      <c r="H39">
        <v>0</v>
      </c>
      <c r="I39">
        <v>0</v>
      </c>
      <c r="J39">
        <v>0</v>
      </c>
      <c r="K39">
        <v>0</v>
      </c>
      <c r="L39">
        <v>0</v>
      </c>
      <c r="M39">
        <v>0</v>
      </c>
      <c r="N39">
        <v>0</v>
      </c>
      <c r="O39">
        <v>0</v>
      </c>
      <c r="P39">
        <v>0</v>
      </c>
      <c r="Q39">
        <v>0</v>
      </c>
      <c r="R39">
        <v>0</v>
      </c>
      <c r="S39">
        <v>1</v>
      </c>
      <c r="T39">
        <v>0</v>
      </c>
      <c r="U39">
        <v>0</v>
      </c>
      <c r="V39">
        <v>0</v>
      </c>
      <c r="W39">
        <v>0</v>
      </c>
      <c r="X39">
        <v>0</v>
      </c>
      <c r="Y39">
        <v>0</v>
      </c>
      <c r="Z39">
        <v>1</v>
      </c>
      <c r="AA39">
        <v>0</v>
      </c>
    </row>
    <row r="40" spans="1:27">
      <c r="A40" s="1">
        <v>44932.750034722223</v>
      </c>
      <c r="B40">
        <v>0</v>
      </c>
      <c r="C40">
        <v>1</v>
      </c>
      <c r="D40">
        <v>0</v>
      </c>
      <c r="E40">
        <v>0</v>
      </c>
      <c r="F40">
        <v>0</v>
      </c>
      <c r="G40">
        <v>0</v>
      </c>
      <c r="H40">
        <v>0</v>
      </c>
      <c r="I40">
        <v>0</v>
      </c>
      <c r="J40">
        <v>0</v>
      </c>
      <c r="K40">
        <v>0</v>
      </c>
      <c r="L40">
        <v>0</v>
      </c>
      <c r="M40">
        <v>0</v>
      </c>
      <c r="N40">
        <v>0</v>
      </c>
      <c r="O40">
        <v>0</v>
      </c>
      <c r="P40">
        <v>0</v>
      </c>
      <c r="Q40">
        <v>0</v>
      </c>
      <c r="R40">
        <v>0</v>
      </c>
      <c r="S40">
        <v>1</v>
      </c>
      <c r="T40">
        <v>0</v>
      </c>
      <c r="U40">
        <v>0</v>
      </c>
      <c r="V40">
        <v>0</v>
      </c>
      <c r="W40">
        <v>0</v>
      </c>
      <c r="X40">
        <v>0</v>
      </c>
      <c r="Y40">
        <v>0</v>
      </c>
      <c r="Z40">
        <v>1</v>
      </c>
      <c r="AA40">
        <v>0</v>
      </c>
    </row>
    <row r="41" spans="1:27">
      <c r="A41" s="1">
        <v>44932.875034722223</v>
      </c>
      <c r="B41">
        <v>0</v>
      </c>
      <c r="C41">
        <v>1</v>
      </c>
      <c r="D41">
        <v>0</v>
      </c>
      <c r="E41">
        <v>0</v>
      </c>
      <c r="F41">
        <v>0</v>
      </c>
      <c r="G41">
        <v>0</v>
      </c>
      <c r="H41">
        <v>0</v>
      </c>
      <c r="I41">
        <v>0</v>
      </c>
      <c r="J41">
        <v>0</v>
      </c>
      <c r="K41">
        <v>0</v>
      </c>
      <c r="L41">
        <v>0</v>
      </c>
      <c r="M41">
        <v>0</v>
      </c>
      <c r="N41">
        <v>0</v>
      </c>
      <c r="O41">
        <v>0</v>
      </c>
      <c r="P41">
        <v>0</v>
      </c>
      <c r="Q41">
        <v>0</v>
      </c>
      <c r="R41">
        <v>0</v>
      </c>
      <c r="S41">
        <v>1</v>
      </c>
      <c r="T41">
        <v>0</v>
      </c>
      <c r="U41">
        <v>0</v>
      </c>
      <c r="V41">
        <v>0</v>
      </c>
      <c r="W41">
        <v>0</v>
      </c>
      <c r="X41">
        <v>0</v>
      </c>
      <c r="Y41">
        <v>0</v>
      </c>
      <c r="Z41">
        <v>1</v>
      </c>
      <c r="AA41">
        <v>0</v>
      </c>
    </row>
    <row r="42" spans="1:27">
      <c r="A42" s="1">
        <v>44933.000034722223</v>
      </c>
      <c r="B42">
        <v>0</v>
      </c>
      <c r="C42">
        <v>1</v>
      </c>
      <c r="D42">
        <v>0</v>
      </c>
      <c r="E42">
        <v>0</v>
      </c>
      <c r="F42">
        <v>0</v>
      </c>
      <c r="G42">
        <v>0</v>
      </c>
      <c r="H42">
        <v>0</v>
      </c>
      <c r="I42">
        <v>0</v>
      </c>
      <c r="J42">
        <v>0</v>
      </c>
      <c r="K42">
        <v>0</v>
      </c>
      <c r="L42">
        <v>0</v>
      </c>
      <c r="M42">
        <v>0</v>
      </c>
      <c r="N42">
        <v>0</v>
      </c>
      <c r="O42">
        <v>0</v>
      </c>
      <c r="P42">
        <v>0</v>
      </c>
      <c r="Q42">
        <v>0</v>
      </c>
      <c r="R42">
        <v>0</v>
      </c>
      <c r="S42">
        <v>1</v>
      </c>
      <c r="T42">
        <v>0</v>
      </c>
      <c r="U42">
        <v>0</v>
      </c>
      <c r="V42">
        <v>0</v>
      </c>
      <c r="W42">
        <v>0</v>
      </c>
      <c r="X42">
        <v>0</v>
      </c>
      <c r="Y42">
        <v>0</v>
      </c>
      <c r="Z42">
        <v>1</v>
      </c>
      <c r="AA42">
        <v>0</v>
      </c>
    </row>
    <row r="43" spans="1:27">
      <c r="A43" s="1">
        <v>44933.125034722223</v>
      </c>
      <c r="B43">
        <v>0</v>
      </c>
      <c r="C43">
        <v>1</v>
      </c>
      <c r="D43">
        <v>0</v>
      </c>
      <c r="E43">
        <v>0</v>
      </c>
      <c r="F43">
        <v>0</v>
      </c>
      <c r="G43">
        <v>0</v>
      </c>
      <c r="H43">
        <v>0</v>
      </c>
      <c r="I43">
        <v>0</v>
      </c>
      <c r="J43">
        <v>0</v>
      </c>
      <c r="K43">
        <v>0</v>
      </c>
      <c r="L43">
        <v>0</v>
      </c>
      <c r="M43">
        <v>0</v>
      </c>
      <c r="N43">
        <v>0</v>
      </c>
      <c r="O43">
        <v>0</v>
      </c>
      <c r="P43">
        <v>0</v>
      </c>
      <c r="Q43">
        <v>0</v>
      </c>
      <c r="R43">
        <v>0</v>
      </c>
      <c r="S43">
        <v>1</v>
      </c>
      <c r="T43">
        <v>0</v>
      </c>
      <c r="U43">
        <v>0</v>
      </c>
      <c r="V43">
        <v>0</v>
      </c>
      <c r="W43">
        <v>0</v>
      </c>
      <c r="X43">
        <v>0</v>
      </c>
      <c r="Y43">
        <v>0</v>
      </c>
      <c r="Z43">
        <v>1</v>
      </c>
      <c r="AA43">
        <v>0</v>
      </c>
    </row>
    <row r="44" spans="1:27">
      <c r="A44" s="1">
        <v>44933.250034722223</v>
      </c>
      <c r="B44">
        <v>0</v>
      </c>
      <c r="C44">
        <v>1</v>
      </c>
      <c r="D44">
        <v>0</v>
      </c>
      <c r="E44">
        <v>0</v>
      </c>
      <c r="F44">
        <v>0</v>
      </c>
      <c r="G44">
        <v>0</v>
      </c>
      <c r="H44">
        <v>0</v>
      </c>
      <c r="I44">
        <v>0</v>
      </c>
      <c r="J44">
        <v>0</v>
      </c>
      <c r="K44">
        <v>0</v>
      </c>
      <c r="L44">
        <v>0</v>
      </c>
      <c r="M44">
        <v>0</v>
      </c>
      <c r="N44">
        <v>0</v>
      </c>
      <c r="O44">
        <v>0</v>
      </c>
      <c r="P44">
        <v>0</v>
      </c>
      <c r="Q44">
        <v>0</v>
      </c>
      <c r="R44">
        <v>0</v>
      </c>
      <c r="S44">
        <v>1</v>
      </c>
      <c r="T44">
        <v>0</v>
      </c>
      <c r="U44">
        <v>0</v>
      </c>
      <c r="V44">
        <v>0</v>
      </c>
      <c r="W44">
        <v>0</v>
      </c>
      <c r="X44">
        <v>0</v>
      </c>
      <c r="Y44">
        <v>0</v>
      </c>
      <c r="Z44">
        <v>1</v>
      </c>
      <c r="AA44">
        <v>0</v>
      </c>
    </row>
    <row r="45" spans="1:27">
      <c r="A45" s="1">
        <v>44933.375034722223</v>
      </c>
      <c r="B45">
        <v>0</v>
      </c>
      <c r="C45">
        <v>1</v>
      </c>
      <c r="D45">
        <v>0</v>
      </c>
      <c r="E45">
        <v>0</v>
      </c>
      <c r="F45">
        <v>0</v>
      </c>
      <c r="G45">
        <v>0</v>
      </c>
      <c r="H45">
        <v>0</v>
      </c>
      <c r="I45">
        <v>0</v>
      </c>
      <c r="J45">
        <v>0</v>
      </c>
      <c r="K45">
        <v>0</v>
      </c>
      <c r="L45">
        <v>0</v>
      </c>
      <c r="M45">
        <v>0</v>
      </c>
      <c r="N45">
        <v>0</v>
      </c>
      <c r="O45">
        <v>0</v>
      </c>
      <c r="P45">
        <v>0</v>
      </c>
      <c r="Q45">
        <v>0</v>
      </c>
      <c r="R45">
        <v>0</v>
      </c>
      <c r="S45">
        <v>1</v>
      </c>
      <c r="T45">
        <v>0</v>
      </c>
      <c r="U45">
        <v>0</v>
      </c>
      <c r="V45">
        <v>0</v>
      </c>
      <c r="W45">
        <v>0</v>
      </c>
      <c r="X45">
        <v>0</v>
      </c>
      <c r="Y45">
        <v>0</v>
      </c>
      <c r="Z45">
        <v>1</v>
      </c>
      <c r="AA45">
        <v>0</v>
      </c>
    </row>
    <row r="46" spans="1:27">
      <c r="A46" s="1">
        <v>44933.500034722223</v>
      </c>
      <c r="B46">
        <v>0</v>
      </c>
      <c r="C46">
        <v>1</v>
      </c>
      <c r="D46">
        <v>0</v>
      </c>
      <c r="E46">
        <v>0</v>
      </c>
      <c r="F46">
        <v>0</v>
      </c>
      <c r="G46">
        <v>0</v>
      </c>
      <c r="H46">
        <v>0</v>
      </c>
      <c r="I46">
        <v>0</v>
      </c>
      <c r="J46">
        <v>0</v>
      </c>
      <c r="K46">
        <v>0</v>
      </c>
      <c r="L46">
        <v>0</v>
      </c>
      <c r="M46">
        <v>0</v>
      </c>
      <c r="N46">
        <v>0</v>
      </c>
      <c r="O46">
        <v>0</v>
      </c>
      <c r="P46">
        <v>0</v>
      </c>
      <c r="Q46">
        <v>0</v>
      </c>
      <c r="R46">
        <v>0</v>
      </c>
      <c r="S46">
        <v>1</v>
      </c>
      <c r="T46">
        <v>0</v>
      </c>
      <c r="U46">
        <v>0</v>
      </c>
      <c r="V46">
        <v>0</v>
      </c>
      <c r="W46">
        <v>0</v>
      </c>
      <c r="X46">
        <v>0</v>
      </c>
      <c r="Y46">
        <v>0</v>
      </c>
      <c r="Z46">
        <v>1</v>
      </c>
      <c r="AA46">
        <v>0</v>
      </c>
    </row>
    <row r="47" spans="1:27">
      <c r="A47" s="1">
        <v>44933.625034722223</v>
      </c>
      <c r="B47">
        <v>0</v>
      </c>
      <c r="C47">
        <v>1</v>
      </c>
      <c r="D47">
        <v>0</v>
      </c>
      <c r="E47">
        <v>0</v>
      </c>
      <c r="F47">
        <v>0</v>
      </c>
      <c r="G47">
        <v>0</v>
      </c>
      <c r="H47">
        <v>0</v>
      </c>
      <c r="I47">
        <v>0</v>
      </c>
      <c r="J47">
        <v>0</v>
      </c>
      <c r="K47">
        <v>0</v>
      </c>
      <c r="L47">
        <v>0</v>
      </c>
      <c r="M47">
        <v>0</v>
      </c>
      <c r="N47">
        <v>0</v>
      </c>
      <c r="O47">
        <v>0</v>
      </c>
      <c r="P47">
        <v>0</v>
      </c>
      <c r="Q47">
        <v>0</v>
      </c>
      <c r="R47">
        <v>0</v>
      </c>
      <c r="S47">
        <v>1</v>
      </c>
      <c r="T47">
        <v>0</v>
      </c>
      <c r="U47">
        <v>0</v>
      </c>
      <c r="V47">
        <v>0</v>
      </c>
      <c r="W47">
        <v>0</v>
      </c>
      <c r="X47">
        <v>0</v>
      </c>
      <c r="Y47">
        <v>0</v>
      </c>
      <c r="Z47">
        <v>1</v>
      </c>
      <c r="AA47">
        <v>0</v>
      </c>
    </row>
    <row r="48" spans="1:27">
      <c r="A48" s="1">
        <v>44933.750034722223</v>
      </c>
      <c r="B48">
        <v>0</v>
      </c>
      <c r="C48">
        <v>1</v>
      </c>
      <c r="D48">
        <v>0</v>
      </c>
      <c r="E48">
        <v>0</v>
      </c>
      <c r="F48">
        <v>0</v>
      </c>
      <c r="G48">
        <v>0</v>
      </c>
      <c r="H48">
        <v>0</v>
      </c>
      <c r="I48">
        <v>0</v>
      </c>
      <c r="J48">
        <v>0</v>
      </c>
      <c r="K48">
        <v>0</v>
      </c>
      <c r="L48">
        <v>0</v>
      </c>
      <c r="M48">
        <v>0</v>
      </c>
      <c r="N48">
        <v>0</v>
      </c>
      <c r="O48">
        <v>0</v>
      </c>
      <c r="P48">
        <v>0</v>
      </c>
      <c r="Q48">
        <v>0</v>
      </c>
      <c r="R48">
        <v>0</v>
      </c>
      <c r="S48">
        <v>1</v>
      </c>
      <c r="T48">
        <v>0</v>
      </c>
      <c r="U48">
        <v>0</v>
      </c>
      <c r="V48">
        <v>0</v>
      </c>
      <c r="W48">
        <v>0</v>
      </c>
      <c r="X48">
        <v>0</v>
      </c>
      <c r="Y48">
        <v>0</v>
      </c>
      <c r="Z48">
        <v>1</v>
      </c>
      <c r="AA48">
        <v>0</v>
      </c>
    </row>
    <row r="49" spans="1:27">
      <c r="A49" s="1">
        <v>44933.875034722223</v>
      </c>
      <c r="B49">
        <v>0</v>
      </c>
      <c r="C49">
        <v>1</v>
      </c>
      <c r="D49">
        <v>0</v>
      </c>
      <c r="E49">
        <v>0</v>
      </c>
      <c r="F49">
        <v>0</v>
      </c>
      <c r="G49">
        <v>0</v>
      </c>
      <c r="H49">
        <v>0</v>
      </c>
      <c r="I49">
        <v>0</v>
      </c>
      <c r="J49">
        <v>0</v>
      </c>
      <c r="K49">
        <v>0</v>
      </c>
      <c r="L49">
        <v>0</v>
      </c>
      <c r="M49">
        <v>0</v>
      </c>
      <c r="N49">
        <v>0</v>
      </c>
      <c r="O49">
        <v>0</v>
      </c>
      <c r="P49">
        <v>0</v>
      </c>
      <c r="Q49">
        <v>0</v>
      </c>
      <c r="R49">
        <v>0</v>
      </c>
      <c r="S49">
        <v>1</v>
      </c>
      <c r="T49">
        <v>0</v>
      </c>
      <c r="U49">
        <v>0</v>
      </c>
      <c r="V49">
        <v>0</v>
      </c>
      <c r="W49">
        <v>0</v>
      </c>
      <c r="X49">
        <v>0</v>
      </c>
      <c r="Y49">
        <v>0</v>
      </c>
      <c r="Z49">
        <v>1</v>
      </c>
      <c r="AA49">
        <v>0</v>
      </c>
    </row>
    <row r="50" spans="1:27">
      <c r="A50" s="1">
        <v>44934.000034722223</v>
      </c>
      <c r="B50">
        <v>0</v>
      </c>
      <c r="C50">
        <v>3.2</v>
      </c>
      <c r="D50">
        <v>0</v>
      </c>
      <c r="E50">
        <v>0</v>
      </c>
      <c r="F50">
        <v>0</v>
      </c>
      <c r="G50">
        <v>0</v>
      </c>
      <c r="H50">
        <v>0</v>
      </c>
      <c r="I50">
        <v>0</v>
      </c>
      <c r="J50">
        <v>0</v>
      </c>
      <c r="K50">
        <v>7.7</v>
      </c>
      <c r="L50">
        <v>0</v>
      </c>
      <c r="M50">
        <v>0</v>
      </c>
      <c r="N50">
        <v>0</v>
      </c>
      <c r="O50">
        <v>0</v>
      </c>
      <c r="P50">
        <v>0</v>
      </c>
      <c r="Q50">
        <v>0</v>
      </c>
      <c r="R50">
        <v>0</v>
      </c>
      <c r="S50">
        <v>10.9</v>
      </c>
      <c r="T50">
        <v>0</v>
      </c>
      <c r="U50">
        <v>0</v>
      </c>
      <c r="V50">
        <v>0</v>
      </c>
      <c r="W50">
        <v>0</v>
      </c>
      <c r="X50">
        <v>0</v>
      </c>
      <c r="Y50">
        <v>0</v>
      </c>
      <c r="Z50">
        <v>3.2</v>
      </c>
      <c r="AA50">
        <v>-7.7</v>
      </c>
    </row>
    <row r="51" spans="1:27">
      <c r="A51" s="1">
        <v>44934.125034722223</v>
      </c>
      <c r="B51">
        <v>0</v>
      </c>
      <c r="C51">
        <v>1</v>
      </c>
      <c r="D51">
        <v>0</v>
      </c>
      <c r="E51">
        <v>0</v>
      </c>
      <c r="F51">
        <v>0</v>
      </c>
      <c r="G51">
        <v>0</v>
      </c>
      <c r="H51">
        <v>0</v>
      </c>
      <c r="I51">
        <v>0</v>
      </c>
      <c r="J51">
        <v>0</v>
      </c>
      <c r="K51">
        <v>0</v>
      </c>
      <c r="L51">
        <v>0</v>
      </c>
      <c r="M51">
        <v>0</v>
      </c>
      <c r="N51">
        <v>0</v>
      </c>
      <c r="O51">
        <v>0</v>
      </c>
      <c r="P51">
        <v>0</v>
      </c>
      <c r="Q51">
        <v>0</v>
      </c>
      <c r="R51">
        <v>0</v>
      </c>
      <c r="S51">
        <v>1</v>
      </c>
      <c r="T51">
        <v>0</v>
      </c>
      <c r="U51">
        <v>0</v>
      </c>
      <c r="V51">
        <v>0</v>
      </c>
      <c r="W51">
        <v>0</v>
      </c>
      <c r="X51">
        <v>0</v>
      </c>
      <c r="Y51">
        <v>0</v>
      </c>
      <c r="Z51">
        <v>1</v>
      </c>
      <c r="AA51">
        <v>0</v>
      </c>
    </row>
    <row r="52" spans="1:27">
      <c r="A52" s="1">
        <v>44934.250034722223</v>
      </c>
      <c r="B52">
        <v>0</v>
      </c>
      <c r="C52">
        <v>1</v>
      </c>
      <c r="D52">
        <v>0</v>
      </c>
      <c r="E52">
        <v>0</v>
      </c>
      <c r="F52">
        <v>0</v>
      </c>
      <c r="G52">
        <v>0</v>
      </c>
      <c r="H52">
        <v>0</v>
      </c>
      <c r="I52">
        <v>0</v>
      </c>
      <c r="J52">
        <v>0</v>
      </c>
      <c r="K52">
        <v>0</v>
      </c>
      <c r="L52">
        <v>0</v>
      </c>
      <c r="M52">
        <v>0</v>
      </c>
      <c r="N52">
        <v>0</v>
      </c>
      <c r="O52">
        <v>0</v>
      </c>
      <c r="P52">
        <v>0</v>
      </c>
      <c r="Q52">
        <v>0</v>
      </c>
      <c r="R52">
        <v>0</v>
      </c>
      <c r="S52">
        <v>1</v>
      </c>
      <c r="T52">
        <v>0</v>
      </c>
      <c r="U52">
        <v>0</v>
      </c>
      <c r="V52">
        <v>0</v>
      </c>
      <c r="W52">
        <v>0</v>
      </c>
      <c r="X52">
        <v>0</v>
      </c>
      <c r="Y52">
        <v>0</v>
      </c>
      <c r="Z52">
        <v>1</v>
      </c>
      <c r="AA52">
        <v>0</v>
      </c>
    </row>
    <row r="53" spans="1:27">
      <c r="A53" s="1">
        <v>44934.375034722223</v>
      </c>
      <c r="B53">
        <v>0</v>
      </c>
      <c r="C53">
        <v>1.8</v>
      </c>
      <c r="D53">
        <v>0</v>
      </c>
      <c r="E53">
        <v>0</v>
      </c>
      <c r="F53">
        <v>0</v>
      </c>
      <c r="G53">
        <v>0</v>
      </c>
      <c r="H53">
        <v>0</v>
      </c>
      <c r="I53">
        <v>0</v>
      </c>
      <c r="J53">
        <v>0</v>
      </c>
      <c r="K53">
        <v>0</v>
      </c>
      <c r="L53">
        <v>0</v>
      </c>
      <c r="M53">
        <v>0</v>
      </c>
      <c r="N53">
        <v>0</v>
      </c>
      <c r="O53">
        <v>0</v>
      </c>
      <c r="P53">
        <v>0</v>
      </c>
      <c r="Q53">
        <v>0</v>
      </c>
      <c r="R53">
        <v>0</v>
      </c>
      <c r="S53">
        <v>1.8</v>
      </c>
      <c r="T53">
        <v>0</v>
      </c>
      <c r="U53">
        <v>0</v>
      </c>
      <c r="V53">
        <v>0</v>
      </c>
      <c r="W53">
        <v>0</v>
      </c>
      <c r="X53">
        <v>0</v>
      </c>
      <c r="Y53">
        <v>0</v>
      </c>
      <c r="Z53">
        <v>1.8</v>
      </c>
      <c r="AA53">
        <v>0</v>
      </c>
    </row>
    <row r="54" spans="1:27">
      <c r="A54" s="1">
        <v>44934.500034722223</v>
      </c>
      <c r="B54">
        <v>0</v>
      </c>
      <c r="C54">
        <v>1</v>
      </c>
      <c r="D54">
        <v>0</v>
      </c>
      <c r="E54">
        <v>0</v>
      </c>
      <c r="F54">
        <v>0</v>
      </c>
      <c r="G54">
        <v>0</v>
      </c>
      <c r="H54">
        <v>0</v>
      </c>
      <c r="I54">
        <v>0</v>
      </c>
      <c r="J54">
        <v>0</v>
      </c>
      <c r="K54">
        <v>0</v>
      </c>
      <c r="L54">
        <v>0</v>
      </c>
      <c r="M54">
        <v>0</v>
      </c>
      <c r="N54">
        <v>0</v>
      </c>
      <c r="O54">
        <v>0</v>
      </c>
      <c r="P54">
        <v>0</v>
      </c>
      <c r="Q54">
        <v>0</v>
      </c>
      <c r="R54">
        <v>0</v>
      </c>
      <c r="S54">
        <v>1</v>
      </c>
      <c r="T54">
        <v>0</v>
      </c>
      <c r="U54">
        <v>0</v>
      </c>
      <c r="V54">
        <v>0</v>
      </c>
      <c r="W54">
        <v>0</v>
      </c>
      <c r="X54">
        <v>0</v>
      </c>
      <c r="Y54">
        <v>0</v>
      </c>
      <c r="Z54">
        <v>1</v>
      </c>
      <c r="AA54">
        <v>0</v>
      </c>
    </row>
    <row r="55" spans="1:27">
      <c r="A55" s="1">
        <v>44934.625034722223</v>
      </c>
      <c r="B55">
        <v>0</v>
      </c>
      <c r="C55">
        <v>1</v>
      </c>
      <c r="D55">
        <v>0</v>
      </c>
      <c r="E55">
        <v>0</v>
      </c>
      <c r="F55">
        <v>0</v>
      </c>
      <c r="G55">
        <v>0</v>
      </c>
      <c r="H55">
        <v>0</v>
      </c>
      <c r="I55">
        <v>0</v>
      </c>
      <c r="J55">
        <v>0</v>
      </c>
      <c r="K55">
        <v>0</v>
      </c>
      <c r="L55">
        <v>0</v>
      </c>
      <c r="M55">
        <v>0</v>
      </c>
      <c r="N55">
        <v>0</v>
      </c>
      <c r="O55">
        <v>0</v>
      </c>
      <c r="P55">
        <v>0</v>
      </c>
      <c r="Q55">
        <v>0</v>
      </c>
      <c r="R55">
        <v>0</v>
      </c>
      <c r="S55">
        <v>1</v>
      </c>
      <c r="T55">
        <v>0</v>
      </c>
      <c r="U55">
        <v>0</v>
      </c>
      <c r="V55">
        <v>0</v>
      </c>
      <c r="W55">
        <v>0</v>
      </c>
      <c r="X55">
        <v>0</v>
      </c>
      <c r="Y55">
        <v>0</v>
      </c>
      <c r="Z55">
        <v>1</v>
      </c>
      <c r="AA55">
        <v>0</v>
      </c>
    </row>
    <row r="56" spans="1:27">
      <c r="A56" s="1">
        <v>44934.750034722223</v>
      </c>
      <c r="B56">
        <v>0</v>
      </c>
      <c r="C56">
        <v>1</v>
      </c>
      <c r="D56">
        <v>0</v>
      </c>
      <c r="E56">
        <v>0</v>
      </c>
      <c r="F56">
        <v>0</v>
      </c>
      <c r="G56">
        <v>0</v>
      </c>
      <c r="H56">
        <v>0</v>
      </c>
      <c r="I56">
        <v>0</v>
      </c>
      <c r="J56">
        <v>0</v>
      </c>
      <c r="K56">
        <v>0</v>
      </c>
      <c r="L56">
        <v>0</v>
      </c>
      <c r="M56">
        <v>0</v>
      </c>
      <c r="N56">
        <v>0</v>
      </c>
      <c r="O56">
        <v>0</v>
      </c>
      <c r="P56">
        <v>0</v>
      </c>
      <c r="Q56">
        <v>0</v>
      </c>
      <c r="R56">
        <v>0</v>
      </c>
      <c r="S56">
        <v>1</v>
      </c>
      <c r="T56">
        <v>0</v>
      </c>
      <c r="U56">
        <v>0</v>
      </c>
      <c r="V56">
        <v>0</v>
      </c>
      <c r="W56">
        <v>0</v>
      </c>
      <c r="X56">
        <v>0</v>
      </c>
      <c r="Y56">
        <v>0</v>
      </c>
      <c r="Z56">
        <v>1</v>
      </c>
      <c r="AA56">
        <v>0</v>
      </c>
    </row>
    <row r="57" spans="1:27">
      <c r="A57" s="1">
        <v>44934.875034722223</v>
      </c>
      <c r="B57">
        <v>0</v>
      </c>
      <c r="C57">
        <v>1</v>
      </c>
      <c r="D57">
        <v>0</v>
      </c>
      <c r="E57">
        <v>0</v>
      </c>
      <c r="F57">
        <v>0</v>
      </c>
      <c r="G57">
        <v>0</v>
      </c>
      <c r="H57">
        <v>0</v>
      </c>
      <c r="I57">
        <v>0</v>
      </c>
      <c r="J57">
        <v>0</v>
      </c>
      <c r="K57">
        <v>0</v>
      </c>
      <c r="L57">
        <v>0</v>
      </c>
      <c r="M57">
        <v>0</v>
      </c>
      <c r="N57">
        <v>0</v>
      </c>
      <c r="O57">
        <v>0</v>
      </c>
      <c r="P57">
        <v>0</v>
      </c>
      <c r="Q57">
        <v>0</v>
      </c>
      <c r="R57">
        <v>0</v>
      </c>
      <c r="S57">
        <v>1</v>
      </c>
      <c r="T57">
        <v>0</v>
      </c>
      <c r="U57">
        <v>0</v>
      </c>
      <c r="V57">
        <v>0</v>
      </c>
      <c r="W57">
        <v>0</v>
      </c>
      <c r="X57">
        <v>0</v>
      </c>
      <c r="Y57">
        <v>0</v>
      </c>
      <c r="Z57">
        <v>1</v>
      </c>
      <c r="AA57">
        <v>0</v>
      </c>
    </row>
    <row r="59" spans="1:27">
      <c r="A59" t="s">
        <v>684</v>
      </c>
      <c r="B59" s="9">
        <f>AVERAGE(B2:B57)</f>
        <v>0</v>
      </c>
      <c r="C59" s="9">
        <f t="shared" ref="C59:Q59" si="0">AVERAGE(C2:C57)</f>
        <v>1.1517857142857142</v>
      </c>
      <c r="D59" s="9">
        <f t="shared" si="0"/>
        <v>0</v>
      </c>
      <c r="E59" s="9">
        <f t="shared" si="0"/>
        <v>0</v>
      </c>
      <c r="F59" s="9">
        <f t="shared" si="0"/>
        <v>0</v>
      </c>
      <c r="G59" s="9">
        <f t="shared" si="0"/>
        <v>0</v>
      </c>
      <c r="H59" s="9">
        <f t="shared" si="0"/>
        <v>0</v>
      </c>
      <c r="I59" s="9">
        <f t="shared" si="0"/>
        <v>0</v>
      </c>
      <c r="J59" s="9">
        <f t="shared" si="0"/>
        <v>0</v>
      </c>
      <c r="K59" s="9">
        <f t="shared" si="0"/>
        <v>0.2767857142857143</v>
      </c>
      <c r="L59" s="9">
        <f t="shared" si="0"/>
        <v>0</v>
      </c>
      <c r="M59" s="9">
        <f t="shared" si="0"/>
        <v>0</v>
      </c>
      <c r="N59" s="9">
        <f t="shared" si="0"/>
        <v>0</v>
      </c>
      <c r="O59" s="9">
        <f t="shared" si="0"/>
        <v>0</v>
      </c>
      <c r="P59" s="9">
        <f t="shared" si="0"/>
        <v>0</v>
      </c>
      <c r="Q59" s="9">
        <f t="shared" si="0"/>
        <v>0</v>
      </c>
    </row>
    <row r="60" spans="1:27">
      <c r="A60" t="s">
        <v>685</v>
      </c>
      <c r="B60" s="9">
        <f>IF(B59=0,0,MAX(SUMPRODUCT(B2:B57,B2:B57)/SUM(B2:B57)-B59,0))</f>
        <v>0</v>
      </c>
      <c r="C60" s="9">
        <f t="shared" ref="C60:Q60" si="1">IF(C59=0,0,MAX(SUMPRODUCT(C2:C57,C2:C57)/SUM(C2:C57)-C59,0))</f>
        <v>0.17984219269103008</v>
      </c>
      <c r="D60" s="9">
        <f t="shared" si="1"/>
        <v>0</v>
      </c>
      <c r="E60" s="9">
        <f t="shared" si="1"/>
        <v>0</v>
      </c>
      <c r="F60" s="9">
        <f t="shared" si="1"/>
        <v>0</v>
      </c>
      <c r="G60" s="9">
        <f t="shared" si="1"/>
        <v>0</v>
      </c>
      <c r="H60" s="9">
        <f t="shared" si="1"/>
        <v>0</v>
      </c>
      <c r="I60" s="9">
        <f t="shared" si="1"/>
        <v>0</v>
      </c>
      <c r="J60" s="9">
        <f t="shared" si="1"/>
        <v>0</v>
      </c>
      <c r="K60" s="9">
        <f t="shared" si="1"/>
        <v>7.3741820276497698</v>
      </c>
      <c r="L60" s="9">
        <f t="shared" si="1"/>
        <v>0</v>
      </c>
      <c r="M60" s="9">
        <f t="shared" si="1"/>
        <v>0</v>
      </c>
      <c r="N60" s="9">
        <f t="shared" si="1"/>
        <v>0</v>
      </c>
      <c r="O60" s="9">
        <f t="shared" si="1"/>
        <v>0</v>
      </c>
      <c r="P60" s="9">
        <f t="shared" si="1"/>
        <v>0</v>
      </c>
      <c r="Q60" s="9">
        <f t="shared" si="1"/>
        <v>0</v>
      </c>
    </row>
    <row r="61" spans="1:27">
      <c r="A61" t="s">
        <v>686</v>
      </c>
      <c r="B61" s="9">
        <f>MAX(B2:B57)</f>
        <v>0</v>
      </c>
      <c r="C61" s="9">
        <f t="shared" ref="C61:Q61" si="2">MAX(C2:C57)</f>
        <v>3.2</v>
      </c>
      <c r="D61" s="9">
        <f t="shared" si="2"/>
        <v>0</v>
      </c>
      <c r="E61" s="9">
        <f t="shared" si="2"/>
        <v>0</v>
      </c>
      <c r="F61" s="9">
        <f t="shared" si="2"/>
        <v>0</v>
      </c>
      <c r="G61" s="9">
        <f t="shared" si="2"/>
        <v>0</v>
      </c>
      <c r="H61" s="9">
        <f t="shared" si="2"/>
        <v>0</v>
      </c>
      <c r="I61" s="9">
        <f t="shared" si="2"/>
        <v>0</v>
      </c>
      <c r="J61" s="9">
        <f t="shared" si="2"/>
        <v>0</v>
      </c>
      <c r="K61" s="9">
        <f t="shared" si="2"/>
        <v>7.7</v>
      </c>
      <c r="L61" s="9">
        <f t="shared" si="2"/>
        <v>0</v>
      </c>
      <c r="M61" s="9">
        <f t="shared" si="2"/>
        <v>0</v>
      </c>
      <c r="N61" s="9">
        <f t="shared" si="2"/>
        <v>0</v>
      </c>
      <c r="O61" s="9">
        <f t="shared" si="2"/>
        <v>0</v>
      </c>
      <c r="P61" s="9">
        <f t="shared" si="2"/>
        <v>0</v>
      </c>
      <c r="Q61" s="9">
        <f t="shared" si="2"/>
        <v>0</v>
      </c>
    </row>
    <row r="62" spans="1:27">
      <c r="A62" t="s">
        <v>687</v>
      </c>
      <c r="B62" s="9">
        <f>MIN(B2:B57)</f>
        <v>0</v>
      </c>
      <c r="C62" s="9">
        <f t="shared" ref="C62:Q62" si="3">MIN(C2:C57)</f>
        <v>1</v>
      </c>
      <c r="D62" s="9">
        <f t="shared" si="3"/>
        <v>0</v>
      </c>
      <c r="E62" s="9">
        <f t="shared" si="3"/>
        <v>0</v>
      </c>
      <c r="F62" s="9">
        <f t="shared" si="3"/>
        <v>0</v>
      </c>
      <c r="G62" s="9">
        <f t="shared" si="3"/>
        <v>0</v>
      </c>
      <c r="H62" s="9">
        <f t="shared" si="3"/>
        <v>0</v>
      </c>
      <c r="I62" s="9">
        <f t="shared" si="3"/>
        <v>0</v>
      </c>
      <c r="J62" s="9">
        <f t="shared" si="3"/>
        <v>0</v>
      </c>
      <c r="K62" s="9">
        <f t="shared" si="3"/>
        <v>0</v>
      </c>
      <c r="L62" s="9">
        <f t="shared" si="3"/>
        <v>0</v>
      </c>
      <c r="M62" s="9">
        <f t="shared" si="3"/>
        <v>0</v>
      </c>
      <c r="N62" s="9">
        <f t="shared" si="3"/>
        <v>0</v>
      </c>
      <c r="O62" s="9">
        <f t="shared" si="3"/>
        <v>0</v>
      </c>
      <c r="P62" s="9">
        <f t="shared" si="3"/>
        <v>0</v>
      </c>
      <c r="Q62" s="9">
        <f t="shared" si="3"/>
        <v>0</v>
      </c>
    </row>
    <row r="63" spans="1:27">
      <c r="A63" t="s">
        <v>688</v>
      </c>
      <c r="B63" s="9">
        <f>B59+ B60</f>
        <v>0</v>
      </c>
      <c r="C63" s="9">
        <f t="shared" ref="C63:Q63" si="4">C59+ C60</f>
        <v>1.3316279069767443</v>
      </c>
      <c r="D63" s="9">
        <f t="shared" si="4"/>
        <v>0</v>
      </c>
      <c r="E63" s="9">
        <f t="shared" si="4"/>
        <v>0</v>
      </c>
      <c r="F63" s="9">
        <f t="shared" si="4"/>
        <v>0</v>
      </c>
      <c r="G63" s="9">
        <f t="shared" si="4"/>
        <v>0</v>
      </c>
      <c r="H63" s="9">
        <f t="shared" si="4"/>
        <v>0</v>
      </c>
      <c r="I63" s="9">
        <f t="shared" si="4"/>
        <v>0</v>
      </c>
      <c r="J63" s="9">
        <f t="shared" si="4"/>
        <v>0</v>
      </c>
      <c r="K63" s="9">
        <f t="shared" si="4"/>
        <v>7.6509677419354842</v>
      </c>
      <c r="L63" s="9">
        <f t="shared" si="4"/>
        <v>0</v>
      </c>
      <c r="M63" s="9">
        <f t="shared" si="4"/>
        <v>0</v>
      </c>
      <c r="N63" s="9">
        <f t="shared" si="4"/>
        <v>0</v>
      </c>
      <c r="O63" s="9">
        <f t="shared" si="4"/>
        <v>0</v>
      </c>
      <c r="P63" s="9">
        <f t="shared" si="4"/>
        <v>0</v>
      </c>
      <c r="Q63" s="9">
        <f t="shared" si="4"/>
        <v>0</v>
      </c>
    </row>
    <row r="64" spans="1:27">
      <c r="B64" s="9"/>
      <c r="C64" s="9"/>
      <c r="D64" s="9"/>
      <c r="E64" s="9"/>
      <c r="F64" s="9"/>
      <c r="G64" s="9"/>
      <c r="H64" s="9"/>
      <c r="I64" s="9"/>
      <c r="J64" s="9"/>
      <c r="K64" s="9"/>
      <c r="L64" s="9"/>
      <c r="M64" s="9"/>
      <c r="N64" s="9"/>
      <c r="O64" s="9"/>
      <c r="P64" s="9"/>
      <c r="Q64" s="9"/>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F84B1-8FE4-47C7-BC1B-64D2C2F79C5E}">
  <dimension ref="A1:Q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7">
      <c r="A1" t="s">
        <v>597</v>
      </c>
      <c r="B1" t="s">
        <v>599</v>
      </c>
      <c r="C1" t="s">
        <v>607</v>
      </c>
      <c r="D1" t="s">
        <v>602</v>
      </c>
      <c r="E1" t="s">
        <v>598</v>
      </c>
      <c r="F1" t="s">
        <v>600</v>
      </c>
      <c r="G1" t="s">
        <v>601</v>
      </c>
      <c r="H1" t="s">
        <v>603</v>
      </c>
      <c r="I1" t="s">
        <v>604</v>
      </c>
      <c r="J1" t="s">
        <v>605</v>
      </c>
      <c r="K1" t="s">
        <v>606</v>
      </c>
      <c r="L1" t="s">
        <v>608</v>
      </c>
      <c r="M1" t="s">
        <v>609</v>
      </c>
      <c r="N1" t="s">
        <v>610</v>
      </c>
      <c r="O1" t="s">
        <v>611</v>
      </c>
      <c r="P1" t="s">
        <v>612</v>
      </c>
      <c r="Q1" t="s">
        <v>613</v>
      </c>
    </row>
    <row r="2" spans="1:17">
      <c r="A2" s="1">
        <v>44928.000034722223</v>
      </c>
      <c r="B2">
        <v>12</v>
      </c>
      <c r="C2">
        <v>1.6</v>
      </c>
      <c r="D2">
        <v>0</v>
      </c>
      <c r="E2">
        <v>0</v>
      </c>
      <c r="F2">
        <v>0</v>
      </c>
      <c r="G2">
        <v>0</v>
      </c>
      <c r="H2">
        <v>0</v>
      </c>
      <c r="I2">
        <v>0</v>
      </c>
      <c r="J2">
        <v>0</v>
      </c>
      <c r="K2">
        <v>0</v>
      </c>
      <c r="L2">
        <v>0</v>
      </c>
      <c r="M2">
        <v>0</v>
      </c>
      <c r="N2">
        <v>0</v>
      </c>
      <c r="O2">
        <v>0</v>
      </c>
      <c r="P2">
        <v>0</v>
      </c>
      <c r="Q2">
        <v>0</v>
      </c>
    </row>
    <row r="3" spans="1:17">
      <c r="A3" s="1">
        <v>44928.125034722223</v>
      </c>
      <c r="B3">
        <v>10.6</v>
      </c>
      <c r="C3">
        <v>0</v>
      </c>
      <c r="D3">
        <v>0.6</v>
      </c>
      <c r="E3">
        <v>0</v>
      </c>
      <c r="F3">
        <v>0</v>
      </c>
      <c r="G3">
        <v>0</v>
      </c>
      <c r="H3">
        <v>0</v>
      </c>
      <c r="I3">
        <v>0</v>
      </c>
      <c r="J3">
        <v>0</v>
      </c>
      <c r="K3">
        <v>0</v>
      </c>
      <c r="L3">
        <v>0</v>
      </c>
      <c r="M3">
        <v>0</v>
      </c>
      <c r="N3">
        <v>0</v>
      </c>
      <c r="O3">
        <v>0</v>
      </c>
      <c r="P3">
        <v>0</v>
      </c>
      <c r="Q3">
        <v>0</v>
      </c>
    </row>
    <row r="4" spans="1:17">
      <c r="A4" s="1">
        <v>44928.250034722223</v>
      </c>
      <c r="B4">
        <v>10.6</v>
      </c>
      <c r="C4">
        <v>0</v>
      </c>
      <c r="D4">
        <v>0.6</v>
      </c>
      <c r="E4">
        <v>0</v>
      </c>
      <c r="F4">
        <v>0</v>
      </c>
      <c r="G4">
        <v>0</v>
      </c>
      <c r="H4">
        <v>0</v>
      </c>
      <c r="I4">
        <v>0</v>
      </c>
      <c r="J4">
        <v>0</v>
      </c>
      <c r="K4">
        <v>0</v>
      </c>
      <c r="L4">
        <v>0</v>
      </c>
      <c r="M4">
        <v>0</v>
      </c>
      <c r="N4">
        <v>0</v>
      </c>
      <c r="O4">
        <v>0</v>
      </c>
      <c r="P4">
        <v>0</v>
      </c>
      <c r="Q4">
        <v>0</v>
      </c>
    </row>
    <row r="5" spans="1:17">
      <c r="A5" s="1">
        <v>44928.375034722223</v>
      </c>
      <c r="B5">
        <v>11.2</v>
      </c>
      <c r="C5">
        <v>0.4</v>
      </c>
      <c r="D5">
        <v>0.6</v>
      </c>
      <c r="E5">
        <v>0</v>
      </c>
      <c r="F5">
        <v>0</v>
      </c>
      <c r="G5">
        <v>0</v>
      </c>
      <c r="H5">
        <v>0</v>
      </c>
      <c r="I5">
        <v>0</v>
      </c>
      <c r="J5">
        <v>0</v>
      </c>
      <c r="K5">
        <v>0</v>
      </c>
      <c r="L5">
        <v>0</v>
      </c>
      <c r="M5">
        <v>0</v>
      </c>
      <c r="N5">
        <v>0</v>
      </c>
      <c r="O5">
        <v>0</v>
      </c>
      <c r="P5">
        <v>0</v>
      </c>
      <c r="Q5">
        <v>0</v>
      </c>
    </row>
    <row r="6" spans="1:17">
      <c r="A6" s="1">
        <v>44928.500034722223</v>
      </c>
      <c r="B6">
        <v>10.6</v>
      </c>
      <c r="C6">
        <v>0.1</v>
      </c>
      <c r="D6">
        <v>0.6</v>
      </c>
      <c r="E6">
        <v>0</v>
      </c>
      <c r="F6">
        <v>0</v>
      </c>
      <c r="G6">
        <v>0</v>
      </c>
      <c r="H6">
        <v>0</v>
      </c>
      <c r="I6">
        <v>0</v>
      </c>
      <c r="J6">
        <v>0</v>
      </c>
      <c r="K6">
        <v>0</v>
      </c>
      <c r="L6">
        <v>0</v>
      </c>
      <c r="M6">
        <v>0</v>
      </c>
      <c r="N6">
        <v>0</v>
      </c>
      <c r="O6">
        <v>0</v>
      </c>
      <c r="P6">
        <v>0</v>
      </c>
      <c r="Q6">
        <v>0</v>
      </c>
    </row>
    <row r="7" spans="1:17">
      <c r="A7" s="1">
        <v>44928.625034722223</v>
      </c>
      <c r="B7">
        <v>10.6</v>
      </c>
      <c r="C7">
        <v>0.1</v>
      </c>
      <c r="D7">
        <v>0.6</v>
      </c>
      <c r="E7">
        <v>0</v>
      </c>
      <c r="F7">
        <v>0</v>
      </c>
      <c r="G7">
        <v>0</v>
      </c>
      <c r="H7">
        <v>0</v>
      </c>
      <c r="I7">
        <v>0</v>
      </c>
      <c r="J7">
        <v>0</v>
      </c>
      <c r="K7">
        <v>0</v>
      </c>
      <c r="L7">
        <v>0</v>
      </c>
      <c r="M7">
        <v>0</v>
      </c>
      <c r="N7">
        <v>0</v>
      </c>
      <c r="O7">
        <v>0</v>
      </c>
      <c r="P7">
        <v>0</v>
      </c>
      <c r="Q7">
        <v>0</v>
      </c>
    </row>
    <row r="8" spans="1:17">
      <c r="A8" s="1">
        <v>44928.750034722223</v>
      </c>
      <c r="B8">
        <v>10.6</v>
      </c>
      <c r="C8">
        <v>0.1</v>
      </c>
      <c r="D8">
        <v>0.6</v>
      </c>
      <c r="E8">
        <v>0</v>
      </c>
      <c r="F8">
        <v>0</v>
      </c>
      <c r="G8">
        <v>0</v>
      </c>
      <c r="H8">
        <v>0</v>
      </c>
      <c r="I8">
        <v>0</v>
      </c>
      <c r="J8">
        <v>0</v>
      </c>
      <c r="K8">
        <v>0</v>
      </c>
      <c r="L8">
        <v>0</v>
      </c>
      <c r="M8">
        <v>0</v>
      </c>
      <c r="N8">
        <v>0</v>
      </c>
      <c r="O8">
        <v>0</v>
      </c>
      <c r="P8">
        <v>0</v>
      </c>
      <c r="Q8">
        <v>0</v>
      </c>
    </row>
    <row r="9" spans="1:17">
      <c r="A9" s="1">
        <v>44928.875034722223</v>
      </c>
      <c r="B9">
        <v>10.6</v>
      </c>
      <c r="C9">
        <v>0</v>
      </c>
      <c r="D9">
        <v>0.6</v>
      </c>
      <c r="E9">
        <v>0</v>
      </c>
      <c r="F9">
        <v>0</v>
      </c>
      <c r="G9">
        <v>0</v>
      </c>
      <c r="H9">
        <v>0</v>
      </c>
      <c r="I9">
        <v>0</v>
      </c>
      <c r="J9">
        <v>0</v>
      </c>
      <c r="K9">
        <v>0</v>
      </c>
      <c r="L9">
        <v>0</v>
      </c>
      <c r="M9">
        <v>0</v>
      </c>
      <c r="N9">
        <v>0</v>
      </c>
      <c r="O9">
        <v>0</v>
      </c>
      <c r="P9">
        <v>0</v>
      </c>
      <c r="Q9">
        <v>0</v>
      </c>
    </row>
    <row r="10" spans="1:17">
      <c r="A10" s="1">
        <v>44929.000034722223</v>
      </c>
      <c r="B10">
        <v>10.6</v>
      </c>
      <c r="C10">
        <v>0</v>
      </c>
      <c r="D10">
        <v>0.6</v>
      </c>
      <c r="E10">
        <v>0</v>
      </c>
      <c r="F10">
        <v>0</v>
      </c>
      <c r="G10">
        <v>0</v>
      </c>
      <c r="H10">
        <v>0</v>
      </c>
      <c r="I10">
        <v>0</v>
      </c>
      <c r="J10">
        <v>0</v>
      </c>
      <c r="K10">
        <v>0</v>
      </c>
      <c r="L10">
        <v>0</v>
      </c>
      <c r="M10">
        <v>0</v>
      </c>
      <c r="N10">
        <v>0</v>
      </c>
      <c r="O10">
        <v>0</v>
      </c>
      <c r="P10">
        <v>0</v>
      </c>
      <c r="Q10">
        <v>0</v>
      </c>
    </row>
    <row r="11" spans="1:17">
      <c r="A11" s="1">
        <v>44929.125034722223</v>
      </c>
      <c r="B11">
        <v>10.6</v>
      </c>
      <c r="C11">
        <v>0</v>
      </c>
      <c r="D11">
        <v>0.6</v>
      </c>
      <c r="E11">
        <v>0</v>
      </c>
      <c r="F11">
        <v>0</v>
      </c>
      <c r="G11">
        <v>0</v>
      </c>
      <c r="H11">
        <v>0</v>
      </c>
      <c r="I11">
        <v>0</v>
      </c>
      <c r="J11">
        <v>0</v>
      </c>
      <c r="K11">
        <v>0</v>
      </c>
      <c r="L11">
        <v>0</v>
      </c>
      <c r="M11">
        <v>0</v>
      </c>
      <c r="N11">
        <v>0</v>
      </c>
      <c r="O11">
        <v>0</v>
      </c>
      <c r="P11">
        <v>0</v>
      </c>
      <c r="Q11">
        <v>0</v>
      </c>
    </row>
    <row r="12" spans="1:17">
      <c r="A12" s="1">
        <v>44929.250034722223</v>
      </c>
      <c r="B12">
        <v>10.6</v>
      </c>
      <c r="C12">
        <v>0</v>
      </c>
      <c r="D12">
        <v>0.6</v>
      </c>
      <c r="E12">
        <v>0</v>
      </c>
      <c r="F12">
        <v>0</v>
      </c>
      <c r="G12">
        <v>0</v>
      </c>
      <c r="H12">
        <v>0</v>
      </c>
      <c r="I12">
        <v>0</v>
      </c>
      <c r="J12">
        <v>0</v>
      </c>
      <c r="K12">
        <v>0</v>
      </c>
      <c r="L12">
        <v>0</v>
      </c>
      <c r="M12">
        <v>0</v>
      </c>
      <c r="N12">
        <v>0</v>
      </c>
      <c r="O12">
        <v>0</v>
      </c>
      <c r="P12">
        <v>0</v>
      </c>
      <c r="Q12">
        <v>0</v>
      </c>
    </row>
    <row r="13" spans="1:17">
      <c r="A13" s="1">
        <v>44929.375034722223</v>
      </c>
      <c r="B13">
        <v>11.2</v>
      </c>
      <c r="C13">
        <v>0.3</v>
      </c>
      <c r="D13">
        <v>0.6</v>
      </c>
      <c r="E13">
        <v>0</v>
      </c>
      <c r="F13">
        <v>0</v>
      </c>
      <c r="G13">
        <v>0</v>
      </c>
      <c r="H13">
        <v>0</v>
      </c>
      <c r="I13">
        <v>0</v>
      </c>
      <c r="J13">
        <v>0</v>
      </c>
      <c r="K13">
        <v>0</v>
      </c>
      <c r="L13">
        <v>0</v>
      </c>
      <c r="M13">
        <v>0</v>
      </c>
      <c r="N13">
        <v>0</v>
      </c>
      <c r="O13">
        <v>0</v>
      </c>
      <c r="P13">
        <v>0</v>
      </c>
      <c r="Q13">
        <v>0</v>
      </c>
    </row>
    <row r="14" spans="1:17">
      <c r="A14" s="1">
        <v>44929.500034722223</v>
      </c>
      <c r="B14">
        <v>10.6</v>
      </c>
      <c r="C14">
        <v>0.1</v>
      </c>
      <c r="D14">
        <v>0.6</v>
      </c>
      <c r="E14">
        <v>0</v>
      </c>
      <c r="F14">
        <v>0</v>
      </c>
      <c r="G14">
        <v>0</v>
      </c>
      <c r="H14">
        <v>0</v>
      </c>
      <c r="I14">
        <v>0</v>
      </c>
      <c r="J14">
        <v>0</v>
      </c>
      <c r="K14">
        <v>0</v>
      </c>
      <c r="L14">
        <v>0</v>
      </c>
      <c r="M14">
        <v>0</v>
      </c>
      <c r="N14">
        <v>0</v>
      </c>
      <c r="O14">
        <v>0</v>
      </c>
      <c r="P14">
        <v>0</v>
      </c>
      <c r="Q14">
        <v>0</v>
      </c>
    </row>
    <row r="15" spans="1:17">
      <c r="A15" s="1">
        <v>44929.625034722223</v>
      </c>
      <c r="B15">
        <v>10.6</v>
      </c>
      <c r="C15">
        <v>0.1</v>
      </c>
      <c r="D15">
        <v>0.6</v>
      </c>
      <c r="E15">
        <v>0</v>
      </c>
      <c r="F15">
        <v>0</v>
      </c>
      <c r="G15">
        <v>0</v>
      </c>
      <c r="H15">
        <v>0</v>
      </c>
      <c r="I15">
        <v>0</v>
      </c>
      <c r="J15">
        <v>0</v>
      </c>
      <c r="K15">
        <v>0</v>
      </c>
      <c r="L15">
        <v>0</v>
      </c>
      <c r="M15">
        <v>0</v>
      </c>
      <c r="N15">
        <v>0</v>
      </c>
      <c r="O15">
        <v>0</v>
      </c>
      <c r="P15">
        <v>0</v>
      </c>
      <c r="Q15">
        <v>0</v>
      </c>
    </row>
    <row r="16" spans="1:17">
      <c r="A16" s="1">
        <v>44929.750034722223</v>
      </c>
      <c r="B16">
        <v>10.6</v>
      </c>
      <c r="C16">
        <v>0.1</v>
      </c>
      <c r="D16">
        <v>0.6</v>
      </c>
      <c r="E16">
        <v>0</v>
      </c>
      <c r="F16">
        <v>0</v>
      </c>
      <c r="G16">
        <v>0</v>
      </c>
      <c r="H16">
        <v>0</v>
      </c>
      <c r="I16">
        <v>0</v>
      </c>
      <c r="J16">
        <v>0</v>
      </c>
      <c r="K16">
        <v>0</v>
      </c>
      <c r="L16">
        <v>0</v>
      </c>
      <c r="M16">
        <v>0</v>
      </c>
      <c r="N16">
        <v>0</v>
      </c>
      <c r="O16">
        <v>0</v>
      </c>
      <c r="P16">
        <v>0</v>
      </c>
      <c r="Q16">
        <v>0</v>
      </c>
    </row>
    <row r="17" spans="1:17">
      <c r="A17" s="1">
        <v>44929.875034722223</v>
      </c>
      <c r="B17">
        <v>10.6</v>
      </c>
      <c r="C17">
        <v>0</v>
      </c>
      <c r="D17">
        <v>0.6</v>
      </c>
      <c r="E17">
        <v>0</v>
      </c>
      <c r="F17">
        <v>0</v>
      </c>
      <c r="G17">
        <v>0</v>
      </c>
      <c r="H17">
        <v>0</v>
      </c>
      <c r="I17">
        <v>0</v>
      </c>
      <c r="J17">
        <v>0</v>
      </c>
      <c r="K17">
        <v>0</v>
      </c>
      <c r="L17">
        <v>0</v>
      </c>
      <c r="M17">
        <v>0</v>
      </c>
      <c r="N17">
        <v>0</v>
      </c>
      <c r="O17">
        <v>0</v>
      </c>
      <c r="P17">
        <v>0</v>
      </c>
      <c r="Q17">
        <v>0</v>
      </c>
    </row>
    <row r="18" spans="1:17">
      <c r="A18" s="1">
        <v>44930.000034722223</v>
      </c>
      <c r="B18">
        <v>10.6</v>
      </c>
      <c r="C18">
        <v>0</v>
      </c>
      <c r="D18">
        <v>0.6</v>
      </c>
      <c r="E18">
        <v>0</v>
      </c>
      <c r="F18">
        <v>0</v>
      </c>
      <c r="G18">
        <v>0</v>
      </c>
      <c r="H18">
        <v>0</v>
      </c>
      <c r="I18">
        <v>0</v>
      </c>
      <c r="J18">
        <v>0</v>
      </c>
      <c r="K18">
        <v>0</v>
      </c>
      <c r="L18">
        <v>0</v>
      </c>
      <c r="M18">
        <v>0</v>
      </c>
      <c r="N18">
        <v>0</v>
      </c>
      <c r="O18">
        <v>0</v>
      </c>
      <c r="P18">
        <v>0</v>
      </c>
      <c r="Q18">
        <v>0</v>
      </c>
    </row>
    <row r="19" spans="1:17">
      <c r="A19" s="1">
        <v>44930.125034722223</v>
      </c>
      <c r="B19">
        <v>10.6</v>
      </c>
      <c r="C19">
        <v>0</v>
      </c>
      <c r="D19">
        <v>0.6</v>
      </c>
      <c r="E19">
        <v>0</v>
      </c>
      <c r="F19">
        <v>0</v>
      </c>
      <c r="G19">
        <v>0</v>
      </c>
      <c r="H19">
        <v>0</v>
      </c>
      <c r="I19">
        <v>0</v>
      </c>
      <c r="J19">
        <v>0</v>
      </c>
      <c r="K19">
        <v>0</v>
      </c>
      <c r="L19">
        <v>0</v>
      </c>
      <c r="M19">
        <v>0</v>
      </c>
      <c r="N19">
        <v>0</v>
      </c>
      <c r="O19">
        <v>0</v>
      </c>
      <c r="P19">
        <v>0</v>
      </c>
      <c r="Q19">
        <v>0</v>
      </c>
    </row>
    <row r="20" spans="1:17">
      <c r="A20" s="1">
        <v>44930.250034722223</v>
      </c>
      <c r="B20">
        <v>10.6</v>
      </c>
      <c r="C20">
        <v>0</v>
      </c>
      <c r="D20">
        <v>0.6</v>
      </c>
      <c r="E20">
        <v>0</v>
      </c>
      <c r="F20">
        <v>0</v>
      </c>
      <c r="G20">
        <v>0</v>
      </c>
      <c r="H20">
        <v>0</v>
      </c>
      <c r="I20">
        <v>0</v>
      </c>
      <c r="J20">
        <v>0</v>
      </c>
      <c r="K20">
        <v>0</v>
      </c>
      <c r="L20">
        <v>0</v>
      </c>
      <c r="M20">
        <v>0</v>
      </c>
      <c r="N20">
        <v>0</v>
      </c>
      <c r="O20">
        <v>0</v>
      </c>
      <c r="P20">
        <v>0</v>
      </c>
      <c r="Q20">
        <v>0</v>
      </c>
    </row>
    <row r="21" spans="1:17">
      <c r="A21" s="1">
        <v>44930.375034722223</v>
      </c>
      <c r="B21">
        <v>11.2</v>
      </c>
      <c r="C21">
        <v>0.4</v>
      </c>
      <c r="D21">
        <v>0.6</v>
      </c>
      <c r="E21">
        <v>0</v>
      </c>
      <c r="F21">
        <v>0</v>
      </c>
      <c r="G21">
        <v>0</v>
      </c>
      <c r="H21">
        <v>0</v>
      </c>
      <c r="I21">
        <v>0</v>
      </c>
      <c r="J21">
        <v>0</v>
      </c>
      <c r="K21">
        <v>0</v>
      </c>
      <c r="L21">
        <v>0</v>
      </c>
      <c r="M21">
        <v>0</v>
      </c>
      <c r="N21">
        <v>0</v>
      </c>
      <c r="O21">
        <v>0</v>
      </c>
      <c r="P21">
        <v>0</v>
      </c>
      <c r="Q21">
        <v>0</v>
      </c>
    </row>
    <row r="22" spans="1:17">
      <c r="A22" s="1">
        <v>44930.500034722223</v>
      </c>
      <c r="B22">
        <v>10.6</v>
      </c>
      <c r="C22">
        <v>0.1</v>
      </c>
      <c r="D22">
        <v>0.6</v>
      </c>
      <c r="E22">
        <v>0</v>
      </c>
      <c r="F22">
        <v>0</v>
      </c>
      <c r="G22">
        <v>0</v>
      </c>
      <c r="H22">
        <v>0</v>
      </c>
      <c r="I22">
        <v>0</v>
      </c>
      <c r="J22">
        <v>0</v>
      </c>
      <c r="K22">
        <v>0</v>
      </c>
      <c r="L22">
        <v>0</v>
      </c>
      <c r="M22">
        <v>0</v>
      </c>
      <c r="N22">
        <v>0</v>
      </c>
      <c r="O22">
        <v>0</v>
      </c>
      <c r="P22">
        <v>0</v>
      </c>
      <c r="Q22">
        <v>0</v>
      </c>
    </row>
    <row r="23" spans="1:17">
      <c r="A23" s="1">
        <v>44930.625034722223</v>
      </c>
      <c r="B23">
        <v>10.6</v>
      </c>
      <c r="C23">
        <v>0.1</v>
      </c>
      <c r="D23">
        <v>0.6</v>
      </c>
      <c r="E23">
        <v>0</v>
      </c>
      <c r="F23">
        <v>0</v>
      </c>
      <c r="G23">
        <v>0</v>
      </c>
      <c r="H23">
        <v>0</v>
      </c>
      <c r="I23">
        <v>0</v>
      </c>
      <c r="J23">
        <v>0</v>
      </c>
      <c r="K23">
        <v>0</v>
      </c>
      <c r="L23">
        <v>0</v>
      </c>
      <c r="M23">
        <v>0</v>
      </c>
      <c r="N23">
        <v>0</v>
      </c>
      <c r="O23">
        <v>0</v>
      </c>
      <c r="P23">
        <v>0</v>
      </c>
      <c r="Q23">
        <v>0</v>
      </c>
    </row>
    <row r="24" spans="1:17">
      <c r="A24" s="1">
        <v>44930.750034722223</v>
      </c>
      <c r="B24">
        <v>10.7</v>
      </c>
      <c r="C24">
        <v>0.1</v>
      </c>
      <c r="D24">
        <v>0.6</v>
      </c>
      <c r="E24">
        <v>0</v>
      </c>
      <c r="F24">
        <v>0</v>
      </c>
      <c r="G24">
        <v>0</v>
      </c>
      <c r="H24">
        <v>0</v>
      </c>
      <c r="I24">
        <v>0</v>
      </c>
      <c r="J24">
        <v>0</v>
      </c>
      <c r="K24">
        <v>0</v>
      </c>
      <c r="L24">
        <v>0</v>
      </c>
      <c r="M24">
        <v>0</v>
      </c>
      <c r="N24">
        <v>0</v>
      </c>
      <c r="O24">
        <v>0</v>
      </c>
      <c r="P24">
        <v>0</v>
      </c>
      <c r="Q24">
        <v>0</v>
      </c>
    </row>
    <row r="25" spans="1:17">
      <c r="A25" s="1">
        <v>44930.875034722223</v>
      </c>
      <c r="B25">
        <v>10.7</v>
      </c>
      <c r="C25">
        <v>0.1</v>
      </c>
      <c r="D25">
        <v>0.6</v>
      </c>
      <c r="E25">
        <v>0</v>
      </c>
      <c r="F25">
        <v>0</v>
      </c>
      <c r="G25">
        <v>0</v>
      </c>
      <c r="H25">
        <v>0</v>
      </c>
      <c r="I25">
        <v>0</v>
      </c>
      <c r="J25">
        <v>0</v>
      </c>
      <c r="K25">
        <v>0</v>
      </c>
      <c r="L25">
        <v>0</v>
      </c>
      <c r="M25">
        <v>0</v>
      </c>
      <c r="N25">
        <v>0</v>
      </c>
      <c r="O25">
        <v>0</v>
      </c>
      <c r="P25">
        <v>0</v>
      </c>
      <c r="Q25">
        <v>0</v>
      </c>
    </row>
    <row r="26" spans="1:17">
      <c r="A26" s="1">
        <v>44931.000034722223</v>
      </c>
      <c r="B26">
        <v>10.6</v>
      </c>
      <c r="C26">
        <v>0</v>
      </c>
      <c r="D26">
        <v>0.6</v>
      </c>
      <c r="E26">
        <v>0</v>
      </c>
      <c r="F26">
        <v>0</v>
      </c>
      <c r="G26">
        <v>0</v>
      </c>
      <c r="H26">
        <v>0</v>
      </c>
      <c r="I26">
        <v>0</v>
      </c>
      <c r="J26">
        <v>0</v>
      </c>
      <c r="K26">
        <v>0</v>
      </c>
      <c r="L26">
        <v>0</v>
      </c>
      <c r="M26">
        <v>0</v>
      </c>
      <c r="N26">
        <v>0</v>
      </c>
      <c r="O26">
        <v>0</v>
      </c>
      <c r="P26">
        <v>0</v>
      </c>
      <c r="Q26">
        <v>0</v>
      </c>
    </row>
    <row r="27" spans="1:17">
      <c r="A27" s="1">
        <v>44931.125034722223</v>
      </c>
      <c r="B27">
        <v>10.7</v>
      </c>
      <c r="C27">
        <v>0</v>
      </c>
      <c r="D27">
        <v>0.6</v>
      </c>
      <c r="E27">
        <v>0</v>
      </c>
      <c r="F27">
        <v>0</v>
      </c>
      <c r="G27">
        <v>0</v>
      </c>
      <c r="H27">
        <v>0</v>
      </c>
      <c r="I27">
        <v>0</v>
      </c>
      <c r="J27">
        <v>0</v>
      </c>
      <c r="K27">
        <v>0</v>
      </c>
      <c r="L27">
        <v>0</v>
      </c>
      <c r="M27">
        <v>0</v>
      </c>
      <c r="N27">
        <v>0</v>
      </c>
      <c r="O27">
        <v>0</v>
      </c>
      <c r="P27">
        <v>0</v>
      </c>
      <c r="Q27">
        <v>0</v>
      </c>
    </row>
    <row r="28" spans="1:17">
      <c r="A28" s="1">
        <v>44931.250034722223</v>
      </c>
      <c r="B28">
        <v>10.6</v>
      </c>
      <c r="C28">
        <v>0</v>
      </c>
      <c r="D28">
        <v>0.6</v>
      </c>
      <c r="E28">
        <v>0</v>
      </c>
      <c r="F28">
        <v>0</v>
      </c>
      <c r="G28">
        <v>0</v>
      </c>
      <c r="H28">
        <v>0</v>
      </c>
      <c r="I28">
        <v>0</v>
      </c>
      <c r="J28">
        <v>0</v>
      </c>
      <c r="K28">
        <v>0</v>
      </c>
      <c r="L28">
        <v>0</v>
      </c>
      <c r="M28">
        <v>0</v>
      </c>
      <c r="N28">
        <v>0</v>
      </c>
      <c r="O28">
        <v>0</v>
      </c>
      <c r="P28">
        <v>0</v>
      </c>
      <c r="Q28">
        <v>0</v>
      </c>
    </row>
    <row r="29" spans="1:17">
      <c r="A29" s="1">
        <v>44931.375034722223</v>
      </c>
      <c r="B29">
        <v>11.2</v>
      </c>
      <c r="C29">
        <v>0.4</v>
      </c>
      <c r="D29">
        <v>0.6</v>
      </c>
      <c r="E29">
        <v>0</v>
      </c>
      <c r="F29">
        <v>0</v>
      </c>
      <c r="G29">
        <v>0</v>
      </c>
      <c r="H29">
        <v>0</v>
      </c>
      <c r="I29">
        <v>0</v>
      </c>
      <c r="J29">
        <v>0</v>
      </c>
      <c r="K29">
        <v>0</v>
      </c>
      <c r="L29">
        <v>0</v>
      </c>
      <c r="M29">
        <v>0</v>
      </c>
      <c r="N29">
        <v>0</v>
      </c>
      <c r="O29">
        <v>0</v>
      </c>
      <c r="P29">
        <v>0</v>
      </c>
      <c r="Q29">
        <v>0</v>
      </c>
    </row>
    <row r="30" spans="1:17">
      <c r="A30" s="1">
        <v>44931.500034722223</v>
      </c>
      <c r="B30">
        <v>10.8</v>
      </c>
      <c r="C30">
        <v>0.1</v>
      </c>
      <c r="D30">
        <v>0.6</v>
      </c>
      <c r="E30">
        <v>0</v>
      </c>
      <c r="F30">
        <v>0</v>
      </c>
      <c r="G30">
        <v>0</v>
      </c>
      <c r="H30">
        <v>0</v>
      </c>
      <c r="I30">
        <v>0</v>
      </c>
      <c r="J30">
        <v>0</v>
      </c>
      <c r="K30">
        <v>0</v>
      </c>
      <c r="L30">
        <v>0</v>
      </c>
      <c r="M30">
        <v>0</v>
      </c>
      <c r="N30">
        <v>0</v>
      </c>
      <c r="O30">
        <v>0</v>
      </c>
      <c r="P30">
        <v>0</v>
      </c>
      <c r="Q30">
        <v>0</v>
      </c>
    </row>
    <row r="31" spans="1:17">
      <c r="A31" s="1">
        <v>44931.625034722223</v>
      </c>
      <c r="B31">
        <v>10.9</v>
      </c>
      <c r="C31">
        <v>0.1</v>
      </c>
      <c r="D31">
        <v>0.6</v>
      </c>
      <c r="E31">
        <v>0</v>
      </c>
      <c r="F31">
        <v>0</v>
      </c>
      <c r="G31">
        <v>0</v>
      </c>
      <c r="H31">
        <v>0</v>
      </c>
      <c r="I31">
        <v>0</v>
      </c>
      <c r="J31">
        <v>0</v>
      </c>
      <c r="K31">
        <v>0</v>
      </c>
      <c r="L31">
        <v>0</v>
      </c>
      <c r="M31">
        <v>0</v>
      </c>
      <c r="N31">
        <v>0</v>
      </c>
      <c r="O31">
        <v>0</v>
      </c>
      <c r="P31">
        <v>0</v>
      </c>
      <c r="Q31">
        <v>0</v>
      </c>
    </row>
    <row r="32" spans="1:17">
      <c r="A32" s="1">
        <v>44931.750034722223</v>
      </c>
      <c r="B32">
        <v>10.7</v>
      </c>
      <c r="C32">
        <v>0</v>
      </c>
      <c r="D32">
        <v>0.6</v>
      </c>
      <c r="E32">
        <v>0</v>
      </c>
      <c r="F32">
        <v>0</v>
      </c>
      <c r="G32">
        <v>0</v>
      </c>
      <c r="H32">
        <v>0</v>
      </c>
      <c r="I32">
        <v>0</v>
      </c>
      <c r="J32">
        <v>0</v>
      </c>
      <c r="K32">
        <v>0</v>
      </c>
      <c r="L32">
        <v>0</v>
      </c>
      <c r="M32">
        <v>0</v>
      </c>
      <c r="N32">
        <v>0</v>
      </c>
      <c r="O32">
        <v>0</v>
      </c>
      <c r="P32">
        <v>0</v>
      </c>
      <c r="Q32">
        <v>0</v>
      </c>
    </row>
    <row r="33" spans="1:17">
      <c r="A33" s="1">
        <v>44931.875034722223</v>
      </c>
      <c r="B33">
        <v>10.7</v>
      </c>
      <c r="C33">
        <v>0.1</v>
      </c>
      <c r="D33">
        <v>0.6</v>
      </c>
      <c r="E33">
        <v>0</v>
      </c>
      <c r="F33">
        <v>0</v>
      </c>
      <c r="G33">
        <v>0</v>
      </c>
      <c r="H33">
        <v>0</v>
      </c>
      <c r="I33">
        <v>0</v>
      </c>
      <c r="J33">
        <v>0</v>
      </c>
      <c r="K33">
        <v>0</v>
      </c>
      <c r="L33">
        <v>0</v>
      </c>
      <c r="M33">
        <v>0</v>
      </c>
      <c r="N33">
        <v>0</v>
      </c>
      <c r="O33">
        <v>0</v>
      </c>
      <c r="P33">
        <v>0</v>
      </c>
      <c r="Q33">
        <v>0</v>
      </c>
    </row>
    <row r="34" spans="1:17">
      <c r="A34" s="1">
        <v>44932.000034722223</v>
      </c>
      <c r="B34">
        <v>10.7</v>
      </c>
      <c r="C34">
        <v>0</v>
      </c>
      <c r="D34">
        <v>0.6</v>
      </c>
      <c r="E34">
        <v>0</v>
      </c>
      <c r="F34">
        <v>0</v>
      </c>
      <c r="G34">
        <v>0</v>
      </c>
      <c r="H34">
        <v>0</v>
      </c>
      <c r="I34">
        <v>0</v>
      </c>
      <c r="J34">
        <v>0</v>
      </c>
      <c r="K34">
        <v>0</v>
      </c>
      <c r="L34">
        <v>0</v>
      </c>
      <c r="M34">
        <v>0</v>
      </c>
      <c r="N34">
        <v>0</v>
      </c>
      <c r="O34">
        <v>0</v>
      </c>
      <c r="P34">
        <v>0</v>
      </c>
      <c r="Q34">
        <v>0</v>
      </c>
    </row>
    <row r="35" spans="1:17">
      <c r="A35" s="1">
        <v>44932.125034722223</v>
      </c>
      <c r="B35">
        <v>19.7</v>
      </c>
      <c r="C35">
        <v>10.5</v>
      </c>
      <c r="D35">
        <v>0.6</v>
      </c>
      <c r="E35">
        <v>0</v>
      </c>
      <c r="F35">
        <v>0</v>
      </c>
      <c r="G35">
        <v>0</v>
      </c>
      <c r="H35">
        <v>0</v>
      </c>
      <c r="I35">
        <v>0</v>
      </c>
      <c r="J35">
        <v>0</v>
      </c>
      <c r="K35">
        <v>0</v>
      </c>
      <c r="L35">
        <v>0</v>
      </c>
      <c r="M35">
        <v>0</v>
      </c>
      <c r="N35">
        <v>0</v>
      </c>
      <c r="O35">
        <v>0</v>
      </c>
      <c r="P35">
        <v>0</v>
      </c>
      <c r="Q35">
        <v>0</v>
      </c>
    </row>
    <row r="36" spans="1:17">
      <c r="A36" s="1">
        <v>44932.250034722223</v>
      </c>
      <c r="B36">
        <v>10.7</v>
      </c>
      <c r="C36">
        <v>0</v>
      </c>
      <c r="D36">
        <v>0.6</v>
      </c>
      <c r="E36">
        <v>0</v>
      </c>
      <c r="F36">
        <v>0</v>
      </c>
      <c r="G36">
        <v>0</v>
      </c>
      <c r="H36">
        <v>0</v>
      </c>
      <c r="I36">
        <v>0</v>
      </c>
      <c r="J36">
        <v>0</v>
      </c>
      <c r="K36">
        <v>0</v>
      </c>
      <c r="L36">
        <v>0</v>
      </c>
      <c r="M36">
        <v>0</v>
      </c>
      <c r="N36">
        <v>0</v>
      </c>
      <c r="O36">
        <v>0</v>
      </c>
      <c r="P36">
        <v>0</v>
      </c>
      <c r="Q36">
        <v>0</v>
      </c>
    </row>
    <row r="37" spans="1:17">
      <c r="A37" s="1">
        <v>44932.375034722223</v>
      </c>
      <c r="B37">
        <v>10.7</v>
      </c>
      <c r="C37">
        <v>0.1</v>
      </c>
      <c r="D37">
        <v>0.6</v>
      </c>
      <c r="E37">
        <v>0</v>
      </c>
      <c r="F37">
        <v>0</v>
      </c>
      <c r="G37">
        <v>0</v>
      </c>
      <c r="H37">
        <v>0</v>
      </c>
      <c r="I37">
        <v>0</v>
      </c>
      <c r="J37">
        <v>0</v>
      </c>
      <c r="K37">
        <v>0</v>
      </c>
      <c r="L37">
        <v>0</v>
      </c>
      <c r="M37">
        <v>0</v>
      </c>
      <c r="N37">
        <v>0</v>
      </c>
      <c r="O37">
        <v>0</v>
      </c>
      <c r="P37">
        <v>0</v>
      </c>
      <c r="Q37">
        <v>0</v>
      </c>
    </row>
    <row r="38" spans="1:17">
      <c r="A38" s="1">
        <v>44932.500034722223</v>
      </c>
      <c r="B38">
        <v>10.7</v>
      </c>
      <c r="C38">
        <v>0.1</v>
      </c>
      <c r="D38">
        <v>0.6</v>
      </c>
      <c r="E38">
        <v>0</v>
      </c>
      <c r="F38">
        <v>0</v>
      </c>
      <c r="G38">
        <v>0</v>
      </c>
      <c r="H38">
        <v>0</v>
      </c>
      <c r="I38">
        <v>0</v>
      </c>
      <c r="J38">
        <v>0</v>
      </c>
      <c r="K38">
        <v>0</v>
      </c>
      <c r="L38">
        <v>0</v>
      </c>
      <c r="M38">
        <v>0</v>
      </c>
      <c r="N38">
        <v>0</v>
      </c>
      <c r="O38">
        <v>0</v>
      </c>
      <c r="P38">
        <v>0</v>
      </c>
      <c r="Q38">
        <v>0</v>
      </c>
    </row>
    <row r="39" spans="1:17">
      <c r="A39" s="1">
        <v>44932.625034722223</v>
      </c>
      <c r="B39">
        <v>10.7</v>
      </c>
      <c r="C39">
        <v>0</v>
      </c>
      <c r="D39">
        <v>0.6</v>
      </c>
      <c r="E39">
        <v>0</v>
      </c>
      <c r="F39">
        <v>0</v>
      </c>
      <c r="G39">
        <v>0</v>
      </c>
      <c r="H39">
        <v>0</v>
      </c>
      <c r="I39">
        <v>0</v>
      </c>
      <c r="J39">
        <v>0</v>
      </c>
      <c r="K39">
        <v>0</v>
      </c>
      <c r="L39">
        <v>0</v>
      </c>
      <c r="M39">
        <v>0</v>
      </c>
      <c r="N39">
        <v>0</v>
      </c>
      <c r="O39">
        <v>0</v>
      </c>
      <c r="P39">
        <v>0</v>
      </c>
      <c r="Q39">
        <v>0</v>
      </c>
    </row>
    <row r="40" spans="1:17">
      <c r="A40" s="1">
        <v>44932.750034722223</v>
      </c>
      <c r="B40">
        <v>10.7</v>
      </c>
      <c r="C40">
        <v>0</v>
      </c>
      <c r="D40">
        <v>0.6</v>
      </c>
      <c r="E40">
        <v>0</v>
      </c>
      <c r="F40">
        <v>0</v>
      </c>
      <c r="G40">
        <v>0</v>
      </c>
      <c r="H40">
        <v>0</v>
      </c>
      <c r="I40">
        <v>0</v>
      </c>
      <c r="J40">
        <v>0</v>
      </c>
      <c r="K40">
        <v>0</v>
      </c>
      <c r="L40">
        <v>0</v>
      </c>
      <c r="M40">
        <v>0</v>
      </c>
      <c r="N40">
        <v>0</v>
      </c>
      <c r="O40">
        <v>0</v>
      </c>
      <c r="P40">
        <v>0</v>
      </c>
      <c r="Q40">
        <v>0</v>
      </c>
    </row>
    <row r="41" spans="1:17">
      <c r="A41" s="1">
        <v>44932.875034722223</v>
      </c>
      <c r="B41">
        <v>10.7</v>
      </c>
      <c r="C41">
        <v>0</v>
      </c>
      <c r="D41">
        <v>0.6</v>
      </c>
      <c r="E41">
        <v>0</v>
      </c>
      <c r="F41">
        <v>0</v>
      </c>
      <c r="G41">
        <v>0</v>
      </c>
      <c r="H41">
        <v>0</v>
      </c>
      <c r="I41">
        <v>0</v>
      </c>
      <c r="J41">
        <v>0</v>
      </c>
      <c r="K41">
        <v>0</v>
      </c>
      <c r="L41">
        <v>0</v>
      </c>
      <c r="M41">
        <v>0</v>
      </c>
      <c r="N41">
        <v>0</v>
      </c>
      <c r="O41">
        <v>0</v>
      </c>
      <c r="P41">
        <v>0</v>
      </c>
      <c r="Q41">
        <v>0</v>
      </c>
    </row>
    <row r="42" spans="1:17">
      <c r="A42" s="1">
        <v>44933.000034722223</v>
      </c>
      <c r="B42">
        <v>10.7</v>
      </c>
      <c r="C42">
        <v>0</v>
      </c>
      <c r="D42">
        <v>0.6</v>
      </c>
      <c r="E42">
        <v>0</v>
      </c>
      <c r="F42">
        <v>0</v>
      </c>
      <c r="G42">
        <v>0</v>
      </c>
      <c r="H42">
        <v>0</v>
      </c>
      <c r="I42">
        <v>0</v>
      </c>
      <c r="J42">
        <v>0</v>
      </c>
      <c r="K42">
        <v>0</v>
      </c>
      <c r="L42">
        <v>0</v>
      </c>
      <c r="M42">
        <v>0</v>
      </c>
      <c r="N42">
        <v>0</v>
      </c>
      <c r="O42">
        <v>0</v>
      </c>
      <c r="P42">
        <v>0</v>
      </c>
      <c r="Q42">
        <v>0</v>
      </c>
    </row>
    <row r="43" spans="1:17">
      <c r="A43" s="1">
        <v>44933.125034722223</v>
      </c>
      <c r="B43">
        <v>10.7</v>
      </c>
      <c r="C43">
        <v>0</v>
      </c>
      <c r="D43">
        <v>0.6</v>
      </c>
      <c r="E43">
        <v>0</v>
      </c>
      <c r="F43">
        <v>0</v>
      </c>
      <c r="G43">
        <v>0</v>
      </c>
      <c r="H43">
        <v>0</v>
      </c>
      <c r="I43">
        <v>0</v>
      </c>
      <c r="J43">
        <v>0</v>
      </c>
      <c r="K43">
        <v>0</v>
      </c>
      <c r="L43">
        <v>0</v>
      </c>
      <c r="M43">
        <v>0</v>
      </c>
      <c r="N43">
        <v>0</v>
      </c>
      <c r="O43">
        <v>0</v>
      </c>
      <c r="P43">
        <v>0</v>
      </c>
      <c r="Q43">
        <v>0</v>
      </c>
    </row>
    <row r="44" spans="1:17">
      <c r="A44" s="1">
        <v>44933.250034722223</v>
      </c>
      <c r="B44">
        <v>10.7</v>
      </c>
      <c r="C44">
        <v>0</v>
      </c>
      <c r="D44">
        <v>0.6</v>
      </c>
      <c r="E44">
        <v>0</v>
      </c>
      <c r="F44">
        <v>0</v>
      </c>
      <c r="G44">
        <v>0</v>
      </c>
      <c r="H44">
        <v>0</v>
      </c>
      <c r="I44">
        <v>0</v>
      </c>
      <c r="J44">
        <v>0</v>
      </c>
      <c r="K44">
        <v>0</v>
      </c>
      <c r="L44">
        <v>0</v>
      </c>
      <c r="M44">
        <v>0</v>
      </c>
      <c r="N44">
        <v>0</v>
      </c>
      <c r="O44">
        <v>0</v>
      </c>
      <c r="P44">
        <v>0</v>
      </c>
      <c r="Q44">
        <v>0</v>
      </c>
    </row>
    <row r="45" spans="1:17">
      <c r="A45" s="1">
        <v>44933.375034722223</v>
      </c>
      <c r="B45">
        <v>10.7</v>
      </c>
      <c r="C45">
        <v>0.1</v>
      </c>
      <c r="D45">
        <v>0.6</v>
      </c>
      <c r="E45">
        <v>0</v>
      </c>
      <c r="F45">
        <v>0</v>
      </c>
      <c r="G45">
        <v>0</v>
      </c>
      <c r="H45">
        <v>0</v>
      </c>
      <c r="I45">
        <v>0</v>
      </c>
      <c r="J45">
        <v>0</v>
      </c>
      <c r="K45">
        <v>0</v>
      </c>
      <c r="L45">
        <v>0</v>
      </c>
      <c r="M45">
        <v>0</v>
      </c>
      <c r="N45">
        <v>0</v>
      </c>
      <c r="O45">
        <v>0</v>
      </c>
      <c r="P45">
        <v>0</v>
      </c>
      <c r="Q45">
        <v>0</v>
      </c>
    </row>
    <row r="46" spans="1:17">
      <c r="A46" s="1">
        <v>44933.500034722223</v>
      </c>
      <c r="B46">
        <v>10.7</v>
      </c>
      <c r="C46">
        <v>0</v>
      </c>
      <c r="D46">
        <v>0.6</v>
      </c>
      <c r="E46">
        <v>0</v>
      </c>
      <c r="F46">
        <v>0</v>
      </c>
      <c r="G46">
        <v>0</v>
      </c>
      <c r="H46">
        <v>0</v>
      </c>
      <c r="I46">
        <v>0</v>
      </c>
      <c r="J46">
        <v>0</v>
      </c>
      <c r="K46">
        <v>0</v>
      </c>
      <c r="L46">
        <v>0</v>
      </c>
      <c r="M46">
        <v>0</v>
      </c>
      <c r="N46">
        <v>0</v>
      </c>
      <c r="O46">
        <v>0</v>
      </c>
      <c r="P46">
        <v>0</v>
      </c>
      <c r="Q46">
        <v>0</v>
      </c>
    </row>
    <row r="47" spans="1:17">
      <c r="A47" s="1">
        <v>44933.625034722223</v>
      </c>
      <c r="B47">
        <v>10.7</v>
      </c>
      <c r="C47">
        <v>0</v>
      </c>
      <c r="D47">
        <v>0.6</v>
      </c>
      <c r="E47">
        <v>0</v>
      </c>
      <c r="F47">
        <v>0</v>
      </c>
      <c r="G47">
        <v>0</v>
      </c>
      <c r="H47">
        <v>0</v>
      </c>
      <c r="I47">
        <v>0</v>
      </c>
      <c r="J47">
        <v>0</v>
      </c>
      <c r="K47">
        <v>0</v>
      </c>
      <c r="L47">
        <v>0</v>
      </c>
      <c r="M47">
        <v>0</v>
      </c>
      <c r="N47">
        <v>0</v>
      </c>
      <c r="O47">
        <v>0</v>
      </c>
      <c r="P47">
        <v>0</v>
      </c>
      <c r="Q47">
        <v>0</v>
      </c>
    </row>
    <row r="48" spans="1:17">
      <c r="A48" s="1">
        <v>44933.750034722223</v>
      </c>
      <c r="B48">
        <v>10.7</v>
      </c>
      <c r="C48">
        <v>0</v>
      </c>
      <c r="D48">
        <v>0.6</v>
      </c>
      <c r="E48">
        <v>0</v>
      </c>
      <c r="F48">
        <v>0</v>
      </c>
      <c r="G48">
        <v>0</v>
      </c>
      <c r="H48">
        <v>0</v>
      </c>
      <c r="I48">
        <v>0</v>
      </c>
      <c r="J48">
        <v>0</v>
      </c>
      <c r="K48">
        <v>0</v>
      </c>
      <c r="L48">
        <v>0</v>
      </c>
      <c r="M48">
        <v>0</v>
      </c>
      <c r="N48">
        <v>0</v>
      </c>
      <c r="O48">
        <v>0</v>
      </c>
      <c r="P48">
        <v>0</v>
      </c>
      <c r="Q48">
        <v>0</v>
      </c>
    </row>
    <row r="49" spans="1:17">
      <c r="A49" s="1">
        <v>44933.875034722223</v>
      </c>
      <c r="B49">
        <v>10.7</v>
      </c>
      <c r="C49">
        <v>0</v>
      </c>
      <c r="D49">
        <v>0.6</v>
      </c>
      <c r="E49">
        <v>0</v>
      </c>
      <c r="F49">
        <v>0</v>
      </c>
      <c r="G49">
        <v>0</v>
      </c>
      <c r="H49">
        <v>0</v>
      </c>
      <c r="I49">
        <v>0</v>
      </c>
      <c r="J49">
        <v>0</v>
      </c>
      <c r="K49">
        <v>0</v>
      </c>
      <c r="L49">
        <v>0</v>
      </c>
      <c r="M49">
        <v>0</v>
      </c>
      <c r="N49">
        <v>0</v>
      </c>
      <c r="O49">
        <v>0</v>
      </c>
      <c r="P49">
        <v>0</v>
      </c>
      <c r="Q49">
        <v>0</v>
      </c>
    </row>
    <row r="50" spans="1:17">
      <c r="A50" s="1">
        <v>44934.000034722223</v>
      </c>
      <c r="B50">
        <v>19.7</v>
      </c>
      <c r="C50">
        <v>10.5</v>
      </c>
      <c r="D50">
        <v>0.6</v>
      </c>
      <c r="E50">
        <v>0</v>
      </c>
      <c r="F50">
        <v>0</v>
      </c>
      <c r="G50">
        <v>0</v>
      </c>
      <c r="H50">
        <v>0</v>
      </c>
      <c r="I50">
        <v>0</v>
      </c>
      <c r="J50">
        <v>0</v>
      </c>
      <c r="K50">
        <v>0</v>
      </c>
      <c r="L50">
        <v>0</v>
      </c>
      <c r="M50">
        <v>0</v>
      </c>
      <c r="N50">
        <v>0</v>
      </c>
      <c r="O50">
        <v>0</v>
      </c>
      <c r="P50">
        <v>0</v>
      </c>
      <c r="Q50">
        <v>0</v>
      </c>
    </row>
    <row r="51" spans="1:17">
      <c r="A51" s="1">
        <v>44934.125034722223</v>
      </c>
      <c r="B51">
        <v>10.7</v>
      </c>
      <c r="C51">
        <v>0</v>
      </c>
      <c r="D51">
        <v>0.6</v>
      </c>
      <c r="E51">
        <v>0</v>
      </c>
      <c r="F51">
        <v>0</v>
      </c>
      <c r="G51">
        <v>0</v>
      </c>
      <c r="H51">
        <v>0</v>
      </c>
      <c r="I51">
        <v>0</v>
      </c>
      <c r="J51">
        <v>0</v>
      </c>
      <c r="K51">
        <v>0</v>
      </c>
      <c r="L51">
        <v>0</v>
      </c>
      <c r="M51">
        <v>0</v>
      </c>
      <c r="N51">
        <v>0</v>
      </c>
      <c r="O51">
        <v>0</v>
      </c>
      <c r="P51">
        <v>0</v>
      </c>
      <c r="Q51">
        <v>0</v>
      </c>
    </row>
    <row r="52" spans="1:17">
      <c r="A52" s="1">
        <v>44934.250034722223</v>
      </c>
      <c r="B52">
        <v>10.7</v>
      </c>
      <c r="C52">
        <v>0</v>
      </c>
      <c r="D52">
        <v>0.6</v>
      </c>
      <c r="E52">
        <v>0</v>
      </c>
      <c r="F52">
        <v>0</v>
      </c>
      <c r="G52">
        <v>0</v>
      </c>
      <c r="H52">
        <v>0</v>
      </c>
      <c r="I52">
        <v>0</v>
      </c>
      <c r="J52">
        <v>0</v>
      </c>
      <c r="K52">
        <v>0</v>
      </c>
      <c r="L52">
        <v>0</v>
      </c>
      <c r="M52">
        <v>0</v>
      </c>
      <c r="N52">
        <v>0</v>
      </c>
      <c r="O52">
        <v>0</v>
      </c>
      <c r="P52">
        <v>0</v>
      </c>
      <c r="Q52">
        <v>0</v>
      </c>
    </row>
    <row r="53" spans="1:17">
      <c r="A53" s="1">
        <v>44934.375034722223</v>
      </c>
      <c r="B53">
        <v>11.3</v>
      </c>
      <c r="C53">
        <v>0.4</v>
      </c>
      <c r="D53">
        <v>0.6</v>
      </c>
      <c r="E53">
        <v>0</v>
      </c>
      <c r="F53">
        <v>0</v>
      </c>
      <c r="G53">
        <v>0</v>
      </c>
      <c r="H53">
        <v>0</v>
      </c>
      <c r="I53">
        <v>0</v>
      </c>
      <c r="J53">
        <v>0</v>
      </c>
      <c r="K53">
        <v>0</v>
      </c>
      <c r="L53">
        <v>0</v>
      </c>
      <c r="M53">
        <v>0</v>
      </c>
      <c r="N53">
        <v>0</v>
      </c>
      <c r="O53">
        <v>0</v>
      </c>
      <c r="P53">
        <v>0</v>
      </c>
      <c r="Q53">
        <v>0</v>
      </c>
    </row>
    <row r="54" spans="1:17">
      <c r="A54" s="1">
        <v>44934.500034722223</v>
      </c>
      <c r="B54">
        <v>10.7</v>
      </c>
      <c r="C54">
        <v>0</v>
      </c>
      <c r="D54">
        <v>0.6</v>
      </c>
      <c r="E54">
        <v>0</v>
      </c>
      <c r="F54">
        <v>0</v>
      </c>
      <c r="G54">
        <v>0</v>
      </c>
      <c r="H54">
        <v>0</v>
      </c>
      <c r="I54">
        <v>0</v>
      </c>
      <c r="J54">
        <v>0</v>
      </c>
      <c r="K54">
        <v>0</v>
      </c>
      <c r="L54">
        <v>0</v>
      </c>
      <c r="M54">
        <v>0</v>
      </c>
      <c r="N54">
        <v>0</v>
      </c>
      <c r="O54">
        <v>0</v>
      </c>
      <c r="P54">
        <v>0</v>
      </c>
      <c r="Q54">
        <v>0</v>
      </c>
    </row>
    <row r="55" spans="1:17">
      <c r="A55" s="1">
        <v>44934.625034722223</v>
      </c>
      <c r="B55">
        <v>10.7</v>
      </c>
      <c r="C55">
        <v>0</v>
      </c>
      <c r="D55">
        <v>0.6</v>
      </c>
      <c r="E55">
        <v>0</v>
      </c>
      <c r="F55">
        <v>0</v>
      </c>
      <c r="G55">
        <v>0</v>
      </c>
      <c r="H55">
        <v>0</v>
      </c>
      <c r="I55">
        <v>0</v>
      </c>
      <c r="J55">
        <v>0</v>
      </c>
      <c r="K55">
        <v>0</v>
      </c>
      <c r="L55">
        <v>0</v>
      </c>
      <c r="M55">
        <v>0</v>
      </c>
      <c r="N55">
        <v>0</v>
      </c>
      <c r="O55">
        <v>0</v>
      </c>
      <c r="P55">
        <v>0</v>
      </c>
      <c r="Q55">
        <v>0</v>
      </c>
    </row>
    <row r="56" spans="1:17">
      <c r="A56" s="1">
        <v>44934.750034722223</v>
      </c>
      <c r="B56">
        <v>10.7</v>
      </c>
      <c r="C56">
        <v>0</v>
      </c>
      <c r="D56">
        <v>0.6</v>
      </c>
      <c r="E56">
        <v>0</v>
      </c>
      <c r="F56">
        <v>0</v>
      </c>
      <c r="G56">
        <v>0</v>
      </c>
      <c r="H56">
        <v>0</v>
      </c>
      <c r="I56">
        <v>0</v>
      </c>
      <c r="J56">
        <v>0</v>
      </c>
      <c r="K56">
        <v>0</v>
      </c>
      <c r="L56">
        <v>0</v>
      </c>
      <c r="M56">
        <v>0</v>
      </c>
      <c r="N56">
        <v>0</v>
      </c>
      <c r="O56">
        <v>0</v>
      </c>
      <c r="P56">
        <v>0</v>
      </c>
      <c r="Q56">
        <v>0</v>
      </c>
    </row>
    <row r="57" spans="1:17">
      <c r="A57" s="1">
        <v>44934.875034722223</v>
      </c>
      <c r="B57">
        <v>10.8</v>
      </c>
      <c r="C57">
        <v>0</v>
      </c>
      <c r="D57">
        <v>0.6</v>
      </c>
      <c r="E57">
        <v>0</v>
      </c>
      <c r="F57">
        <v>0</v>
      </c>
      <c r="G57">
        <v>0</v>
      </c>
      <c r="H57">
        <v>0</v>
      </c>
      <c r="I57">
        <v>0</v>
      </c>
      <c r="J57">
        <v>0</v>
      </c>
      <c r="K57">
        <v>0</v>
      </c>
      <c r="L57">
        <v>0</v>
      </c>
      <c r="M57">
        <v>0</v>
      </c>
      <c r="N57">
        <v>0</v>
      </c>
      <c r="O57">
        <v>0</v>
      </c>
      <c r="P57">
        <v>0</v>
      </c>
      <c r="Q57">
        <v>0</v>
      </c>
    </row>
    <row r="59" spans="1:17">
      <c r="A59" t="s">
        <v>684</v>
      </c>
      <c r="B59" s="9">
        <f>AVERAGE(B2:B57)</f>
        <v>11.0625</v>
      </c>
      <c r="C59" s="9">
        <f>AVERAGE(C2:C57)</f>
        <v>0.46607142857142847</v>
      </c>
      <c r="D59" s="9">
        <f>AVERAGE(D2:D57)</f>
        <v>0.58928571428571497</v>
      </c>
      <c r="E59" s="9">
        <f>AVERAGE(E2:E57)</f>
        <v>0</v>
      </c>
      <c r="F59" s="9">
        <f>AVERAGE(F2:F57)</f>
        <v>0</v>
      </c>
      <c r="G59" s="9">
        <f>AVERAGE(G2:G57)</f>
        <v>0</v>
      </c>
      <c r="H59" s="9">
        <f>AVERAGE(H2:H57)</f>
        <v>0</v>
      </c>
      <c r="I59" s="9">
        <f>AVERAGE(I2:I57)</f>
        <v>0</v>
      </c>
      <c r="J59" s="9">
        <f>AVERAGE(J2:J57)</f>
        <v>0</v>
      </c>
      <c r="K59" s="9">
        <f>AVERAGE(K2:K57)</f>
        <v>0</v>
      </c>
      <c r="L59" s="9">
        <f>AVERAGE(L2:L57)</f>
        <v>0</v>
      </c>
      <c r="M59" s="9">
        <f>AVERAGE(M2:M57)</f>
        <v>0</v>
      </c>
      <c r="N59" s="9">
        <f>AVERAGE(N2:N57)</f>
        <v>0</v>
      </c>
      <c r="O59" s="9">
        <f>AVERAGE(O2:O57)</f>
        <v>0</v>
      </c>
      <c r="P59" s="9">
        <f>AVERAGE(P2:P57)</f>
        <v>0</v>
      </c>
      <c r="Q59" s="9">
        <f>AVERAGE(Q2:Q57)</f>
        <v>0</v>
      </c>
    </row>
    <row r="60" spans="1:17">
      <c r="A60" t="s">
        <v>685</v>
      </c>
      <c r="B60" s="9">
        <f>IF(B59=0,0,MAX(SUMPRODUCT(B2:B57,B2:B57)/SUM(B2:B57)-B59,0))</f>
        <v>0.25496569814365522</v>
      </c>
      <c r="C60" s="9">
        <f>IF(C59=0,0,MAX(SUMPRODUCT(C2:C57,C2:C57)/SUM(C2:C57)-C59,0))</f>
        <v>8.114388341543517</v>
      </c>
      <c r="D60" s="9">
        <f>IF(D59=0,0,MAX(SUMPRODUCT(D2:D57,D2:D57)/SUM(D2:D57)-D59,0))</f>
        <v>1.0714285714284011E-2</v>
      </c>
      <c r="E60" s="9">
        <f>IF(E59=0,0,MAX(SUMPRODUCT(E2:E57,E2:E57)/SUM(E2:E57)-E59,0))</f>
        <v>0</v>
      </c>
      <c r="F60" s="9">
        <f>IF(F59=0,0,MAX(SUMPRODUCT(F2:F57,F2:F57)/SUM(F2:F57)-F59,0))</f>
        <v>0</v>
      </c>
      <c r="G60" s="9">
        <f>IF(G59=0,0,MAX(SUMPRODUCT(G2:G57,G2:G57)/SUM(G2:G57)-G59,0))</f>
        <v>0</v>
      </c>
      <c r="H60" s="9">
        <f>IF(H59=0,0,MAX(SUMPRODUCT(H2:H57,H2:H57)/SUM(H2:H57)-H59,0))</f>
        <v>0</v>
      </c>
      <c r="I60" s="9">
        <f>IF(I59=0,0,MAX(SUMPRODUCT(I2:I57,I2:I57)/SUM(I2:I57)-I59,0))</f>
        <v>0</v>
      </c>
      <c r="J60" s="9">
        <f>IF(J59=0,0,MAX(SUMPRODUCT(J2:J57,J2:J57)/SUM(J2:J57)-J59,0))</f>
        <v>0</v>
      </c>
      <c r="K60" s="9">
        <f>IF(K59=0,0,MAX(SUMPRODUCT(K2:K57,K2:K57)/SUM(K2:K57)-K59,0))</f>
        <v>0</v>
      </c>
      <c r="L60" s="9">
        <f>IF(L59=0,0,MAX(SUMPRODUCT(L2:L57,L2:L57)/SUM(L2:L57)-L59,0))</f>
        <v>0</v>
      </c>
      <c r="M60" s="9">
        <f>IF(M59=0,0,MAX(SUMPRODUCT(M2:M57,M2:M57)/SUM(M2:M57)-M59,0))</f>
        <v>0</v>
      </c>
      <c r="N60" s="9">
        <f>IF(N59=0,0,MAX(SUMPRODUCT(N2:N57,N2:N57)/SUM(N2:N57)-N59,0))</f>
        <v>0</v>
      </c>
      <c r="O60" s="9">
        <f>IF(O59=0,0,MAX(SUMPRODUCT(O2:O57,O2:O57)/SUM(O2:O57)-O59,0))</f>
        <v>0</v>
      </c>
      <c r="P60" s="9">
        <f>IF(P59=0,0,MAX(SUMPRODUCT(P2:P57,P2:P57)/SUM(P2:P57)-P59,0))</f>
        <v>0</v>
      </c>
      <c r="Q60" s="9">
        <f>IF(Q59=0,0,MAX(SUMPRODUCT(Q2:Q57,Q2:Q57)/SUM(Q2:Q57)-Q59,0))</f>
        <v>0</v>
      </c>
    </row>
    <row r="61" spans="1:17">
      <c r="A61" t="s">
        <v>686</v>
      </c>
      <c r="B61" s="9">
        <f>MAX(B2:B57)</f>
        <v>19.7</v>
      </c>
      <c r="C61" s="9">
        <f>MAX(C2:C57)</f>
        <v>10.5</v>
      </c>
      <c r="D61" s="9">
        <f>MAX(D2:D57)</f>
        <v>0.6</v>
      </c>
      <c r="E61" s="9">
        <f>MAX(E2:E57)</f>
        <v>0</v>
      </c>
      <c r="F61" s="9">
        <f>MAX(F2:F57)</f>
        <v>0</v>
      </c>
      <c r="G61" s="9">
        <f>MAX(G2:G57)</f>
        <v>0</v>
      </c>
      <c r="H61" s="9">
        <f>MAX(H2:H57)</f>
        <v>0</v>
      </c>
      <c r="I61" s="9">
        <f>MAX(I2:I57)</f>
        <v>0</v>
      </c>
      <c r="J61" s="9">
        <f>MAX(J2:J57)</f>
        <v>0</v>
      </c>
      <c r="K61" s="9">
        <f>MAX(K2:K57)</f>
        <v>0</v>
      </c>
      <c r="L61" s="9">
        <f>MAX(L2:L57)</f>
        <v>0</v>
      </c>
      <c r="M61" s="9">
        <f>MAX(M2:M57)</f>
        <v>0</v>
      </c>
      <c r="N61" s="9">
        <f>MAX(N2:N57)</f>
        <v>0</v>
      </c>
      <c r="O61" s="9">
        <f>MAX(O2:O57)</f>
        <v>0</v>
      </c>
      <c r="P61" s="9">
        <f>MAX(P2:P57)</f>
        <v>0</v>
      </c>
      <c r="Q61" s="9">
        <f>MAX(Q2:Q57)</f>
        <v>0</v>
      </c>
    </row>
    <row r="62" spans="1:17">
      <c r="A62" t="s">
        <v>687</v>
      </c>
      <c r="B62" s="9">
        <f>MIN(B2:B57)</f>
        <v>10.6</v>
      </c>
      <c r="C62" s="9">
        <f>MIN(C2:C57)</f>
        <v>0</v>
      </c>
      <c r="D62" s="9">
        <f>MIN(D2:D57)</f>
        <v>0</v>
      </c>
      <c r="E62" s="9">
        <f>MIN(E2:E57)</f>
        <v>0</v>
      </c>
      <c r="F62" s="9">
        <f>MIN(F2:F57)</f>
        <v>0</v>
      </c>
      <c r="G62" s="9">
        <f>MIN(G2:G57)</f>
        <v>0</v>
      </c>
      <c r="H62" s="9">
        <f>MIN(H2:H57)</f>
        <v>0</v>
      </c>
      <c r="I62" s="9">
        <f>MIN(I2:I57)</f>
        <v>0</v>
      </c>
      <c r="J62" s="9">
        <f>MIN(J2:J57)</f>
        <v>0</v>
      </c>
      <c r="K62" s="9">
        <f>MIN(K2:K57)</f>
        <v>0</v>
      </c>
      <c r="L62" s="9">
        <f>MIN(L2:L57)</f>
        <v>0</v>
      </c>
      <c r="M62" s="9">
        <f>MIN(M2:M57)</f>
        <v>0</v>
      </c>
      <c r="N62" s="9">
        <f>MIN(N2:N57)</f>
        <v>0</v>
      </c>
      <c r="O62" s="9">
        <f>MIN(O2:O57)</f>
        <v>0</v>
      </c>
      <c r="P62" s="9">
        <f>MIN(P2:P57)</f>
        <v>0</v>
      </c>
      <c r="Q62" s="9">
        <f>MIN(Q2:Q57)</f>
        <v>0</v>
      </c>
    </row>
    <row r="63" spans="1:17">
      <c r="A63" t="s">
        <v>688</v>
      </c>
      <c r="B63" s="9">
        <f>B59+ B60</f>
        <v>11.317465698143655</v>
      </c>
      <c r="C63" s="9">
        <f>C59+ C60</f>
        <v>8.5804597701149454</v>
      </c>
      <c r="D63" s="9">
        <f>D59+ D60</f>
        <v>0.59999999999999898</v>
      </c>
      <c r="E63" s="9">
        <f>E59+ E60</f>
        <v>0</v>
      </c>
      <c r="F63" s="9">
        <f>F59+ F60</f>
        <v>0</v>
      </c>
      <c r="G63" s="9">
        <f>G59+ G60</f>
        <v>0</v>
      </c>
      <c r="H63" s="9">
        <f>H59+ H60</f>
        <v>0</v>
      </c>
      <c r="I63" s="9">
        <f>I59+ I60</f>
        <v>0</v>
      </c>
      <c r="J63" s="9">
        <f>J59+ J60</f>
        <v>0</v>
      </c>
      <c r="K63" s="9">
        <f>K59+ K60</f>
        <v>0</v>
      </c>
      <c r="L63" s="9">
        <f>L59+ L60</f>
        <v>0</v>
      </c>
      <c r="M63" s="9">
        <f>M59+ M60</f>
        <v>0</v>
      </c>
      <c r="N63" s="9">
        <f>N59+ N60</f>
        <v>0</v>
      </c>
      <c r="O63" s="9">
        <f>O59+ O60</f>
        <v>0</v>
      </c>
      <c r="P63" s="9">
        <f>P59+ P60</f>
        <v>0</v>
      </c>
      <c r="Q63" s="9">
        <f>Q59+ Q60</f>
        <v>0</v>
      </c>
    </row>
    <row r="64" spans="1:17">
      <c r="B64" s="9"/>
      <c r="C64" s="9"/>
      <c r="D64" s="9"/>
      <c r="E64" s="9"/>
      <c r="F64" s="9"/>
      <c r="G64" s="9"/>
      <c r="H64" s="9"/>
      <c r="I64" s="9"/>
      <c r="J64" s="9"/>
      <c r="K64" s="9"/>
      <c r="L64" s="9"/>
      <c r="M64" s="9"/>
      <c r="N64" s="9"/>
      <c r="O64" s="9"/>
      <c r="P64" s="9"/>
      <c r="Q64" s="9"/>
    </row>
  </sheetData>
  <sortState xmlns:xlrd2="http://schemas.microsoft.com/office/spreadsheetml/2017/richdata2" columnSort="1" ref="B1:Q63">
    <sortCondition descending="1" ref="B63"/>
  </sortState>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3C1E-8C7F-46E1-90AA-8838397DD5B3}">
  <dimension ref="A1:K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1">
      <c r="A1" t="s">
        <v>614</v>
      </c>
      <c r="B1" t="s">
        <v>721</v>
      </c>
      <c r="C1" t="s">
        <v>615</v>
      </c>
      <c r="D1" t="s">
        <v>616</v>
      </c>
      <c r="E1" t="s">
        <v>617</v>
      </c>
      <c r="F1" t="s">
        <v>618</v>
      </c>
      <c r="G1" t="s">
        <v>619</v>
      </c>
      <c r="H1" t="s">
        <v>620</v>
      </c>
      <c r="I1" t="s">
        <v>621</v>
      </c>
      <c r="J1" t="s">
        <v>622</v>
      </c>
      <c r="K1" t="s">
        <v>623</v>
      </c>
    </row>
    <row r="2" spans="1:11">
      <c r="A2" s="1">
        <v>44928.000034722223</v>
      </c>
      <c r="B2">
        <v>1</v>
      </c>
      <c r="C2">
        <v>0</v>
      </c>
      <c r="D2">
        <v>0</v>
      </c>
      <c r="E2">
        <v>-1</v>
      </c>
      <c r="F2">
        <v>-1</v>
      </c>
      <c r="G2">
        <v>-1</v>
      </c>
      <c r="H2">
        <v>0</v>
      </c>
      <c r="I2">
        <v>-1</v>
      </c>
      <c r="J2">
        <v>-1</v>
      </c>
      <c r="K2">
        <v>-1</v>
      </c>
    </row>
    <row r="3" spans="1:11">
      <c r="A3" s="1">
        <v>44928.125034722223</v>
      </c>
      <c r="B3">
        <v>1</v>
      </c>
      <c r="C3">
        <v>0</v>
      </c>
      <c r="D3">
        <v>61.2</v>
      </c>
      <c r="E3">
        <v>-1</v>
      </c>
      <c r="F3">
        <v>-1</v>
      </c>
      <c r="G3">
        <v>-1</v>
      </c>
      <c r="H3">
        <v>1</v>
      </c>
      <c r="I3">
        <v>-1</v>
      </c>
      <c r="J3">
        <v>-1</v>
      </c>
      <c r="K3">
        <v>-1</v>
      </c>
    </row>
    <row r="4" spans="1:11">
      <c r="A4" s="1">
        <v>44928.250034722223</v>
      </c>
      <c r="B4">
        <v>1</v>
      </c>
      <c r="C4">
        <v>0</v>
      </c>
      <c r="D4">
        <v>62.2</v>
      </c>
      <c r="E4">
        <v>-1</v>
      </c>
      <c r="F4">
        <v>-1</v>
      </c>
      <c r="G4">
        <v>-1</v>
      </c>
      <c r="H4">
        <v>1</v>
      </c>
      <c r="I4">
        <v>-1</v>
      </c>
      <c r="J4">
        <v>-1</v>
      </c>
      <c r="K4">
        <v>-1</v>
      </c>
    </row>
    <row r="5" spans="1:11">
      <c r="A5" s="1">
        <v>44928.375034722223</v>
      </c>
      <c r="B5">
        <v>1</v>
      </c>
      <c r="C5">
        <v>0</v>
      </c>
      <c r="D5">
        <v>63.8</v>
      </c>
      <c r="E5">
        <v>-1</v>
      </c>
      <c r="F5">
        <v>-1</v>
      </c>
      <c r="G5">
        <v>-1</v>
      </c>
      <c r="H5">
        <v>1</v>
      </c>
      <c r="I5">
        <v>-1</v>
      </c>
      <c r="J5">
        <v>-1</v>
      </c>
      <c r="K5">
        <v>-1</v>
      </c>
    </row>
    <row r="6" spans="1:11">
      <c r="A6" s="1">
        <v>44928.500034722223</v>
      </c>
      <c r="B6">
        <v>1</v>
      </c>
      <c r="C6">
        <v>0</v>
      </c>
      <c r="D6">
        <v>91.3</v>
      </c>
      <c r="E6">
        <v>-1</v>
      </c>
      <c r="F6">
        <v>-1</v>
      </c>
      <c r="G6">
        <v>-1</v>
      </c>
      <c r="H6">
        <v>1</v>
      </c>
      <c r="I6">
        <v>-1</v>
      </c>
      <c r="J6">
        <v>-1</v>
      </c>
      <c r="K6">
        <v>-1</v>
      </c>
    </row>
    <row r="7" spans="1:11">
      <c r="A7" s="1">
        <v>44928.625034722223</v>
      </c>
      <c r="B7">
        <v>1</v>
      </c>
      <c r="C7">
        <v>0</v>
      </c>
      <c r="D7">
        <v>83.8</v>
      </c>
      <c r="E7">
        <v>-1</v>
      </c>
      <c r="F7">
        <v>-1</v>
      </c>
      <c r="G7">
        <v>-1</v>
      </c>
      <c r="H7">
        <v>1</v>
      </c>
      <c r="I7">
        <v>-1</v>
      </c>
      <c r="J7">
        <v>-1</v>
      </c>
      <c r="K7">
        <v>-1</v>
      </c>
    </row>
    <row r="8" spans="1:11">
      <c r="A8" s="1">
        <v>44928.750034722223</v>
      </c>
      <c r="B8">
        <v>1</v>
      </c>
      <c r="C8">
        <v>0</v>
      </c>
      <c r="D8">
        <v>77.900000000000006</v>
      </c>
      <c r="E8">
        <v>-1</v>
      </c>
      <c r="F8">
        <v>-1</v>
      </c>
      <c r="G8">
        <v>-1</v>
      </c>
      <c r="H8">
        <v>1</v>
      </c>
      <c r="I8">
        <v>-1</v>
      </c>
      <c r="J8">
        <v>-1</v>
      </c>
      <c r="K8">
        <v>-1</v>
      </c>
    </row>
    <row r="9" spans="1:11">
      <c r="A9" s="1">
        <v>44928.875034722223</v>
      </c>
      <c r="B9">
        <v>1</v>
      </c>
      <c r="C9">
        <v>0</v>
      </c>
      <c r="D9">
        <v>76.599999999999994</v>
      </c>
      <c r="E9">
        <v>-1</v>
      </c>
      <c r="F9">
        <v>-1</v>
      </c>
      <c r="G9">
        <v>-1</v>
      </c>
      <c r="H9">
        <v>1</v>
      </c>
      <c r="I9">
        <v>-1</v>
      </c>
      <c r="J9">
        <v>-1</v>
      </c>
      <c r="K9">
        <v>-1</v>
      </c>
    </row>
    <row r="10" spans="1:11">
      <c r="A10" s="1">
        <v>44929.000034722223</v>
      </c>
      <c r="B10">
        <v>1</v>
      </c>
      <c r="C10">
        <v>0</v>
      </c>
      <c r="D10">
        <v>62.4</v>
      </c>
      <c r="E10">
        <v>-1</v>
      </c>
      <c r="F10">
        <v>-1</v>
      </c>
      <c r="G10">
        <v>-1</v>
      </c>
      <c r="H10">
        <v>1</v>
      </c>
      <c r="I10">
        <v>-1</v>
      </c>
      <c r="J10">
        <v>-1</v>
      </c>
      <c r="K10">
        <v>-1</v>
      </c>
    </row>
    <row r="11" spans="1:11">
      <c r="A11" s="1">
        <v>44929.125034722223</v>
      </c>
      <c r="B11">
        <v>1</v>
      </c>
      <c r="C11">
        <v>0</v>
      </c>
      <c r="D11">
        <v>61.8</v>
      </c>
      <c r="E11">
        <v>-1</v>
      </c>
      <c r="F11">
        <v>-1</v>
      </c>
      <c r="G11">
        <v>-1</v>
      </c>
      <c r="H11">
        <v>1</v>
      </c>
      <c r="I11">
        <v>-1</v>
      </c>
      <c r="J11">
        <v>-1</v>
      </c>
      <c r="K11">
        <v>-1</v>
      </c>
    </row>
    <row r="12" spans="1:11">
      <c r="A12" s="1">
        <v>44929.250034722223</v>
      </c>
      <c r="B12">
        <v>2</v>
      </c>
      <c r="C12">
        <v>0</v>
      </c>
      <c r="D12">
        <v>65.5</v>
      </c>
      <c r="E12">
        <v>-1</v>
      </c>
      <c r="F12">
        <v>-1</v>
      </c>
      <c r="G12">
        <v>-1</v>
      </c>
      <c r="H12">
        <v>1</v>
      </c>
      <c r="I12">
        <v>-1</v>
      </c>
      <c r="J12">
        <v>-1</v>
      </c>
      <c r="K12">
        <v>-1</v>
      </c>
    </row>
    <row r="13" spans="1:11">
      <c r="A13" s="1">
        <v>44929.375034722223</v>
      </c>
      <c r="B13">
        <v>1</v>
      </c>
      <c r="C13">
        <v>0</v>
      </c>
      <c r="D13">
        <v>61.8</v>
      </c>
      <c r="E13">
        <v>-1</v>
      </c>
      <c r="F13">
        <v>-1</v>
      </c>
      <c r="G13">
        <v>-1</v>
      </c>
      <c r="H13">
        <v>1</v>
      </c>
      <c r="I13">
        <v>-1</v>
      </c>
      <c r="J13">
        <v>-1</v>
      </c>
      <c r="K13">
        <v>-1</v>
      </c>
    </row>
    <row r="14" spans="1:11">
      <c r="A14" s="1">
        <v>44929.500034722223</v>
      </c>
      <c r="B14">
        <v>1</v>
      </c>
      <c r="C14">
        <v>0</v>
      </c>
      <c r="D14">
        <v>89.8</v>
      </c>
      <c r="E14">
        <v>-1</v>
      </c>
      <c r="F14">
        <v>-1</v>
      </c>
      <c r="G14">
        <v>-1</v>
      </c>
      <c r="H14">
        <v>1</v>
      </c>
      <c r="I14">
        <v>-1</v>
      </c>
      <c r="J14">
        <v>-1</v>
      </c>
      <c r="K14">
        <v>-1</v>
      </c>
    </row>
    <row r="15" spans="1:11">
      <c r="A15" s="1">
        <v>44929.625034722223</v>
      </c>
      <c r="B15">
        <v>1</v>
      </c>
      <c r="C15">
        <v>0</v>
      </c>
      <c r="D15">
        <v>94.7</v>
      </c>
      <c r="E15">
        <v>-1</v>
      </c>
      <c r="F15">
        <v>-1</v>
      </c>
      <c r="G15">
        <v>-1</v>
      </c>
      <c r="H15">
        <v>1</v>
      </c>
      <c r="I15">
        <v>-1</v>
      </c>
      <c r="J15">
        <v>-1</v>
      </c>
      <c r="K15">
        <v>-1</v>
      </c>
    </row>
    <row r="16" spans="1:11">
      <c r="A16" s="1">
        <v>44929.750034722223</v>
      </c>
      <c r="B16">
        <v>1</v>
      </c>
      <c r="C16">
        <v>0</v>
      </c>
      <c r="D16">
        <v>91.8</v>
      </c>
      <c r="E16">
        <v>-1</v>
      </c>
      <c r="F16">
        <v>-1</v>
      </c>
      <c r="G16">
        <v>-1</v>
      </c>
      <c r="H16">
        <v>1</v>
      </c>
      <c r="I16">
        <v>-1</v>
      </c>
      <c r="J16">
        <v>-1</v>
      </c>
      <c r="K16">
        <v>-1</v>
      </c>
    </row>
    <row r="17" spans="1:11">
      <c r="A17" s="1">
        <v>44929.875034722223</v>
      </c>
      <c r="B17">
        <v>2</v>
      </c>
      <c r="C17">
        <v>0</v>
      </c>
      <c r="D17">
        <v>89.8</v>
      </c>
      <c r="E17">
        <v>-1</v>
      </c>
      <c r="F17">
        <v>-1</v>
      </c>
      <c r="G17">
        <v>-1</v>
      </c>
      <c r="H17">
        <v>1</v>
      </c>
      <c r="I17">
        <v>-1</v>
      </c>
      <c r="J17">
        <v>-1</v>
      </c>
      <c r="K17">
        <v>-1</v>
      </c>
    </row>
    <row r="18" spans="1:11">
      <c r="A18" s="1">
        <v>44930.000034722223</v>
      </c>
      <c r="B18">
        <v>1</v>
      </c>
      <c r="C18">
        <v>0</v>
      </c>
      <c r="D18">
        <v>91</v>
      </c>
      <c r="E18">
        <v>-1</v>
      </c>
      <c r="F18">
        <v>-1</v>
      </c>
      <c r="G18">
        <v>-1</v>
      </c>
      <c r="H18">
        <v>1</v>
      </c>
      <c r="I18">
        <v>-1</v>
      </c>
      <c r="J18">
        <v>-1</v>
      </c>
      <c r="K18">
        <v>-1</v>
      </c>
    </row>
    <row r="19" spans="1:11">
      <c r="A19" s="1">
        <v>44930.125034722223</v>
      </c>
      <c r="B19">
        <v>1</v>
      </c>
      <c r="C19">
        <v>0</v>
      </c>
      <c r="D19">
        <v>61.7</v>
      </c>
      <c r="E19">
        <v>-1</v>
      </c>
      <c r="F19">
        <v>-1</v>
      </c>
      <c r="G19">
        <v>-1</v>
      </c>
      <c r="H19">
        <v>1</v>
      </c>
      <c r="I19">
        <v>-1</v>
      </c>
      <c r="J19">
        <v>-1</v>
      </c>
      <c r="K19">
        <v>-1</v>
      </c>
    </row>
    <row r="20" spans="1:11">
      <c r="A20" s="1">
        <v>44930.250034722223</v>
      </c>
      <c r="B20">
        <v>1</v>
      </c>
      <c r="C20">
        <v>0</v>
      </c>
      <c r="D20">
        <v>64.8</v>
      </c>
      <c r="E20">
        <v>-1</v>
      </c>
      <c r="F20">
        <v>-1</v>
      </c>
      <c r="G20">
        <v>-1</v>
      </c>
      <c r="H20">
        <v>1</v>
      </c>
      <c r="I20">
        <v>-1</v>
      </c>
      <c r="J20">
        <v>-1</v>
      </c>
      <c r="K20">
        <v>-1</v>
      </c>
    </row>
    <row r="21" spans="1:11">
      <c r="A21" s="1">
        <v>44930.375034722223</v>
      </c>
      <c r="B21">
        <v>1</v>
      </c>
      <c r="C21">
        <v>0</v>
      </c>
      <c r="D21">
        <v>63</v>
      </c>
      <c r="E21">
        <v>-1</v>
      </c>
      <c r="F21">
        <v>-1</v>
      </c>
      <c r="G21">
        <v>-1</v>
      </c>
      <c r="H21">
        <v>1</v>
      </c>
      <c r="I21">
        <v>-1</v>
      </c>
      <c r="J21">
        <v>-1</v>
      </c>
      <c r="K21">
        <v>-1</v>
      </c>
    </row>
    <row r="22" spans="1:11">
      <c r="A22" s="1">
        <v>44930.500034722223</v>
      </c>
      <c r="B22">
        <v>1</v>
      </c>
      <c r="C22">
        <v>0</v>
      </c>
      <c r="D22">
        <v>66.900000000000006</v>
      </c>
      <c r="E22">
        <v>-1</v>
      </c>
      <c r="F22">
        <v>-1</v>
      </c>
      <c r="G22">
        <v>-1</v>
      </c>
      <c r="H22">
        <v>1</v>
      </c>
      <c r="I22">
        <v>-1</v>
      </c>
      <c r="J22">
        <v>-1</v>
      </c>
      <c r="K22">
        <v>-1</v>
      </c>
    </row>
    <row r="23" spans="1:11">
      <c r="A23" s="1">
        <v>44930.625034722223</v>
      </c>
      <c r="B23">
        <v>1</v>
      </c>
      <c r="C23">
        <v>0</v>
      </c>
      <c r="D23">
        <v>65.599999999999994</v>
      </c>
      <c r="E23">
        <v>-1</v>
      </c>
      <c r="F23">
        <v>-1</v>
      </c>
      <c r="G23">
        <v>-1</v>
      </c>
      <c r="H23">
        <v>1</v>
      </c>
      <c r="I23">
        <v>-1</v>
      </c>
      <c r="J23">
        <v>-1</v>
      </c>
      <c r="K23">
        <v>-1</v>
      </c>
    </row>
    <row r="24" spans="1:11">
      <c r="A24" s="1">
        <v>44930.750034722223</v>
      </c>
      <c r="B24">
        <v>1</v>
      </c>
      <c r="C24">
        <v>0</v>
      </c>
      <c r="D24">
        <v>62.8</v>
      </c>
      <c r="E24">
        <v>-1</v>
      </c>
      <c r="F24">
        <v>-1</v>
      </c>
      <c r="G24">
        <v>-1</v>
      </c>
      <c r="H24">
        <v>1</v>
      </c>
      <c r="I24">
        <v>-1</v>
      </c>
      <c r="J24">
        <v>-1</v>
      </c>
      <c r="K24">
        <v>-1</v>
      </c>
    </row>
    <row r="25" spans="1:11">
      <c r="A25" s="1">
        <v>44930.875034722223</v>
      </c>
      <c r="B25">
        <v>1</v>
      </c>
      <c r="C25">
        <v>0</v>
      </c>
      <c r="D25">
        <v>62.9</v>
      </c>
      <c r="E25">
        <v>-1</v>
      </c>
      <c r="F25">
        <v>-1</v>
      </c>
      <c r="G25">
        <v>-1</v>
      </c>
      <c r="H25">
        <v>1</v>
      </c>
      <c r="I25">
        <v>-1</v>
      </c>
      <c r="J25">
        <v>-1</v>
      </c>
      <c r="K25">
        <v>-1</v>
      </c>
    </row>
    <row r="26" spans="1:11">
      <c r="A26" s="1">
        <v>44931.000034722223</v>
      </c>
      <c r="B26">
        <v>1</v>
      </c>
      <c r="C26">
        <v>0</v>
      </c>
      <c r="D26">
        <v>62.8</v>
      </c>
      <c r="E26">
        <v>-1</v>
      </c>
      <c r="F26">
        <v>-1</v>
      </c>
      <c r="G26">
        <v>-1</v>
      </c>
      <c r="H26">
        <v>1</v>
      </c>
      <c r="I26">
        <v>-1</v>
      </c>
      <c r="J26">
        <v>-1</v>
      </c>
      <c r="K26">
        <v>-1</v>
      </c>
    </row>
    <row r="27" spans="1:11">
      <c r="A27" s="1">
        <v>44931.125034722223</v>
      </c>
      <c r="B27">
        <v>1</v>
      </c>
      <c r="C27">
        <v>0</v>
      </c>
      <c r="D27">
        <v>62.9</v>
      </c>
      <c r="E27">
        <v>-1</v>
      </c>
      <c r="F27">
        <v>-1</v>
      </c>
      <c r="G27">
        <v>-1</v>
      </c>
      <c r="H27">
        <v>1</v>
      </c>
      <c r="I27">
        <v>-1</v>
      </c>
      <c r="J27">
        <v>-1</v>
      </c>
      <c r="K27">
        <v>-1</v>
      </c>
    </row>
    <row r="28" spans="1:11">
      <c r="A28" s="1">
        <v>44931.250034722223</v>
      </c>
      <c r="B28">
        <v>1</v>
      </c>
      <c r="C28">
        <v>0</v>
      </c>
      <c r="D28">
        <v>64.3</v>
      </c>
      <c r="E28">
        <v>-1</v>
      </c>
      <c r="F28">
        <v>-1</v>
      </c>
      <c r="G28">
        <v>-1</v>
      </c>
      <c r="H28">
        <v>1</v>
      </c>
      <c r="I28">
        <v>-1</v>
      </c>
      <c r="J28">
        <v>-1</v>
      </c>
      <c r="K28">
        <v>-1</v>
      </c>
    </row>
    <row r="29" spans="1:11">
      <c r="A29" s="1">
        <v>44931.375034722223</v>
      </c>
      <c r="B29">
        <v>1</v>
      </c>
      <c r="C29">
        <v>0</v>
      </c>
      <c r="D29">
        <v>65.400000000000006</v>
      </c>
      <c r="E29">
        <v>-1</v>
      </c>
      <c r="F29">
        <v>-1</v>
      </c>
      <c r="G29">
        <v>-1</v>
      </c>
      <c r="H29">
        <v>1</v>
      </c>
      <c r="I29">
        <v>-1</v>
      </c>
      <c r="J29">
        <v>-1</v>
      </c>
      <c r="K29">
        <v>-1</v>
      </c>
    </row>
    <row r="30" spans="1:11">
      <c r="A30" s="1">
        <v>44931.500034722223</v>
      </c>
      <c r="B30">
        <v>1</v>
      </c>
      <c r="C30">
        <v>0</v>
      </c>
      <c r="D30">
        <v>94.1</v>
      </c>
      <c r="E30">
        <v>-1</v>
      </c>
      <c r="F30">
        <v>-1</v>
      </c>
      <c r="G30">
        <v>-1</v>
      </c>
      <c r="H30">
        <v>1</v>
      </c>
      <c r="I30">
        <v>-1</v>
      </c>
      <c r="J30">
        <v>-1</v>
      </c>
      <c r="K30">
        <v>-1</v>
      </c>
    </row>
    <row r="31" spans="1:11">
      <c r="A31" s="1">
        <v>44931.625034722223</v>
      </c>
      <c r="B31">
        <v>1</v>
      </c>
      <c r="C31">
        <v>0</v>
      </c>
      <c r="D31">
        <v>92.4</v>
      </c>
      <c r="E31">
        <v>-1</v>
      </c>
      <c r="F31">
        <v>-1</v>
      </c>
      <c r="G31">
        <v>-1</v>
      </c>
      <c r="H31">
        <v>1</v>
      </c>
      <c r="I31">
        <v>-1</v>
      </c>
      <c r="J31">
        <v>-1</v>
      </c>
      <c r="K31">
        <v>-1</v>
      </c>
    </row>
    <row r="32" spans="1:11">
      <c r="A32" s="1">
        <v>44931.750034722223</v>
      </c>
      <c r="B32">
        <v>1</v>
      </c>
      <c r="C32">
        <v>0</v>
      </c>
      <c r="D32">
        <v>91.2</v>
      </c>
      <c r="E32">
        <v>-1</v>
      </c>
      <c r="F32">
        <v>-1</v>
      </c>
      <c r="G32">
        <v>-1</v>
      </c>
      <c r="H32">
        <v>1</v>
      </c>
      <c r="I32">
        <v>-1</v>
      </c>
      <c r="J32">
        <v>-1</v>
      </c>
      <c r="K32">
        <v>-1</v>
      </c>
    </row>
    <row r="33" spans="1:11">
      <c r="A33" s="1">
        <v>44931.875034722223</v>
      </c>
      <c r="B33">
        <v>1</v>
      </c>
      <c r="C33">
        <v>0</v>
      </c>
      <c r="D33">
        <v>74</v>
      </c>
      <c r="E33">
        <v>-1</v>
      </c>
      <c r="F33">
        <v>-1</v>
      </c>
      <c r="G33">
        <v>-1</v>
      </c>
      <c r="H33">
        <v>1</v>
      </c>
      <c r="I33">
        <v>-1</v>
      </c>
      <c r="J33">
        <v>-1</v>
      </c>
      <c r="K33">
        <v>-1</v>
      </c>
    </row>
    <row r="34" spans="1:11">
      <c r="A34" s="1">
        <v>44932.000034722223</v>
      </c>
      <c r="B34">
        <v>1</v>
      </c>
      <c r="C34">
        <v>0</v>
      </c>
      <c r="D34">
        <v>68.599999999999994</v>
      </c>
      <c r="E34">
        <v>-1</v>
      </c>
      <c r="F34">
        <v>-1</v>
      </c>
      <c r="G34">
        <v>-1</v>
      </c>
      <c r="H34">
        <v>1</v>
      </c>
      <c r="I34">
        <v>-1</v>
      </c>
      <c r="J34">
        <v>-1</v>
      </c>
      <c r="K34">
        <v>-1</v>
      </c>
    </row>
    <row r="35" spans="1:11">
      <c r="A35" s="1">
        <v>44932.125034722223</v>
      </c>
      <c r="B35">
        <v>1</v>
      </c>
      <c r="C35">
        <v>0</v>
      </c>
      <c r="D35">
        <v>91.8</v>
      </c>
      <c r="E35">
        <v>-1</v>
      </c>
      <c r="F35">
        <v>-1</v>
      </c>
      <c r="G35">
        <v>-1</v>
      </c>
      <c r="H35">
        <v>1</v>
      </c>
      <c r="I35">
        <v>-1</v>
      </c>
      <c r="J35">
        <v>-1</v>
      </c>
      <c r="K35">
        <v>-1</v>
      </c>
    </row>
    <row r="36" spans="1:11">
      <c r="A36" s="1">
        <v>44932.250034722223</v>
      </c>
      <c r="B36">
        <v>1</v>
      </c>
      <c r="C36">
        <v>0</v>
      </c>
      <c r="D36">
        <v>63.1</v>
      </c>
      <c r="E36">
        <v>-1</v>
      </c>
      <c r="F36">
        <v>-1</v>
      </c>
      <c r="G36">
        <v>-1</v>
      </c>
      <c r="H36">
        <v>1</v>
      </c>
      <c r="I36">
        <v>-1</v>
      </c>
      <c r="J36">
        <v>-1</v>
      </c>
      <c r="K36">
        <v>-1</v>
      </c>
    </row>
    <row r="37" spans="1:11">
      <c r="A37" s="1">
        <v>44932.375034722223</v>
      </c>
      <c r="B37">
        <v>2</v>
      </c>
      <c r="C37">
        <v>0</v>
      </c>
      <c r="D37">
        <v>68.2</v>
      </c>
      <c r="E37">
        <v>-1</v>
      </c>
      <c r="F37">
        <v>-1</v>
      </c>
      <c r="G37">
        <v>-1</v>
      </c>
      <c r="H37">
        <v>1</v>
      </c>
      <c r="I37">
        <v>-1</v>
      </c>
      <c r="J37">
        <v>-1</v>
      </c>
      <c r="K37">
        <v>-1</v>
      </c>
    </row>
    <row r="38" spans="1:11">
      <c r="A38" s="1">
        <v>44932.500034722223</v>
      </c>
      <c r="B38">
        <v>1</v>
      </c>
      <c r="C38">
        <v>0</v>
      </c>
      <c r="D38">
        <v>90.5</v>
      </c>
      <c r="E38">
        <v>-1</v>
      </c>
      <c r="F38">
        <v>-1</v>
      </c>
      <c r="G38">
        <v>-1</v>
      </c>
      <c r="H38">
        <v>1</v>
      </c>
      <c r="I38">
        <v>-1</v>
      </c>
      <c r="J38">
        <v>-1</v>
      </c>
      <c r="K38">
        <v>-1</v>
      </c>
    </row>
    <row r="39" spans="1:11">
      <c r="A39" s="1">
        <v>44932.625034722223</v>
      </c>
      <c r="B39">
        <v>1</v>
      </c>
      <c r="C39">
        <v>0</v>
      </c>
      <c r="D39">
        <v>80.2</v>
      </c>
      <c r="E39">
        <v>-1</v>
      </c>
      <c r="F39">
        <v>-1</v>
      </c>
      <c r="G39">
        <v>-1</v>
      </c>
      <c r="H39">
        <v>1</v>
      </c>
      <c r="I39">
        <v>-1</v>
      </c>
      <c r="J39">
        <v>-1</v>
      </c>
      <c r="K39">
        <v>-1</v>
      </c>
    </row>
    <row r="40" spans="1:11">
      <c r="A40" s="1">
        <v>44932.750034722223</v>
      </c>
      <c r="B40">
        <v>1</v>
      </c>
      <c r="C40">
        <v>0</v>
      </c>
      <c r="D40">
        <v>78</v>
      </c>
      <c r="E40">
        <v>-1</v>
      </c>
      <c r="F40">
        <v>-1</v>
      </c>
      <c r="G40">
        <v>-1</v>
      </c>
      <c r="H40">
        <v>1</v>
      </c>
      <c r="I40">
        <v>-1</v>
      </c>
      <c r="J40">
        <v>-1</v>
      </c>
      <c r="K40">
        <v>-1</v>
      </c>
    </row>
    <row r="41" spans="1:11">
      <c r="A41" s="1">
        <v>44932.875034722223</v>
      </c>
      <c r="B41">
        <v>1</v>
      </c>
      <c r="C41">
        <v>0</v>
      </c>
      <c r="D41">
        <v>78.900000000000006</v>
      </c>
      <c r="E41">
        <v>-1</v>
      </c>
      <c r="F41">
        <v>-1</v>
      </c>
      <c r="G41">
        <v>-1</v>
      </c>
      <c r="H41">
        <v>1</v>
      </c>
      <c r="I41">
        <v>-1</v>
      </c>
      <c r="J41">
        <v>-1</v>
      </c>
      <c r="K41">
        <v>-1</v>
      </c>
    </row>
    <row r="42" spans="1:11">
      <c r="A42" s="1">
        <v>44933.000034722223</v>
      </c>
      <c r="B42">
        <v>1</v>
      </c>
      <c r="C42">
        <v>0</v>
      </c>
      <c r="D42">
        <v>64.3</v>
      </c>
      <c r="E42">
        <v>-1</v>
      </c>
      <c r="F42">
        <v>-1</v>
      </c>
      <c r="G42">
        <v>-1</v>
      </c>
      <c r="H42">
        <v>1</v>
      </c>
      <c r="I42">
        <v>-1</v>
      </c>
      <c r="J42">
        <v>-1</v>
      </c>
      <c r="K42">
        <v>-1</v>
      </c>
    </row>
    <row r="43" spans="1:11">
      <c r="A43" s="1">
        <v>44933.125034722223</v>
      </c>
      <c r="B43">
        <v>1</v>
      </c>
      <c r="C43">
        <v>0</v>
      </c>
      <c r="D43">
        <v>68.900000000000006</v>
      </c>
      <c r="E43">
        <v>-1</v>
      </c>
      <c r="F43">
        <v>-1</v>
      </c>
      <c r="G43">
        <v>-1</v>
      </c>
      <c r="H43">
        <v>1</v>
      </c>
      <c r="I43">
        <v>-1</v>
      </c>
      <c r="J43">
        <v>-1</v>
      </c>
      <c r="K43">
        <v>-1</v>
      </c>
    </row>
    <row r="44" spans="1:11">
      <c r="A44" s="1">
        <v>44933.250034722223</v>
      </c>
      <c r="B44">
        <v>1</v>
      </c>
      <c r="C44">
        <v>0</v>
      </c>
      <c r="D44">
        <v>62.1</v>
      </c>
      <c r="E44">
        <v>-1</v>
      </c>
      <c r="F44">
        <v>-1</v>
      </c>
      <c r="G44">
        <v>-1</v>
      </c>
      <c r="H44">
        <v>1</v>
      </c>
      <c r="I44">
        <v>-1</v>
      </c>
      <c r="J44">
        <v>-1</v>
      </c>
      <c r="K44">
        <v>-1</v>
      </c>
    </row>
    <row r="45" spans="1:11">
      <c r="A45" s="1">
        <v>44933.375034722223</v>
      </c>
      <c r="B45">
        <v>1</v>
      </c>
      <c r="C45">
        <v>0</v>
      </c>
      <c r="D45">
        <v>69.2</v>
      </c>
      <c r="E45">
        <v>-1</v>
      </c>
      <c r="F45">
        <v>-1</v>
      </c>
      <c r="G45">
        <v>-1</v>
      </c>
      <c r="H45">
        <v>1</v>
      </c>
      <c r="I45">
        <v>-1</v>
      </c>
      <c r="J45">
        <v>-1</v>
      </c>
      <c r="K45">
        <v>-1</v>
      </c>
    </row>
    <row r="46" spans="1:11">
      <c r="A46" s="1">
        <v>44933.500034722223</v>
      </c>
      <c r="B46">
        <v>1</v>
      </c>
      <c r="C46">
        <v>0</v>
      </c>
      <c r="D46">
        <v>70.5</v>
      </c>
      <c r="E46">
        <v>-1</v>
      </c>
      <c r="F46">
        <v>-1</v>
      </c>
      <c r="G46">
        <v>-1</v>
      </c>
      <c r="H46">
        <v>1</v>
      </c>
      <c r="I46">
        <v>-1</v>
      </c>
      <c r="J46">
        <v>-1</v>
      </c>
      <c r="K46">
        <v>-1</v>
      </c>
    </row>
    <row r="47" spans="1:11">
      <c r="A47" s="1">
        <v>44933.625034722223</v>
      </c>
      <c r="B47">
        <v>2</v>
      </c>
      <c r="C47">
        <v>0</v>
      </c>
      <c r="D47">
        <v>67.2</v>
      </c>
      <c r="E47">
        <v>-1</v>
      </c>
      <c r="F47">
        <v>-1</v>
      </c>
      <c r="G47">
        <v>-1</v>
      </c>
      <c r="H47">
        <v>1</v>
      </c>
      <c r="I47">
        <v>-1</v>
      </c>
      <c r="J47">
        <v>-1</v>
      </c>
      <c r="K47">
        <v>-1</v>
      </c>
    </row>
    <row r="48" spans="1:11">
      <c r="A48" s="1">
        <v>44933.750034722223</v>
      </c>
      <c r="B48">
        <v>1</v>
      </c>
      <c r="C48">
        <v>0</v>
      </c>
      <c r="D48">
        <v>66</v>
      </c>
      <c r="E48">
        <v>-1</v>
      </c>
      <c r="F48">
        <v>-1</v>
      </c>
      <c r="G48">
        <v>-1</v>
      </c>
      <c r="H48">
        <v>1</v>
      </c>
      <c r="I48">
        <v>-1</v>
      </c>
      <c r="J48">
        <v>-1</v>
      </c>
      <c r="K48">
        <v>-1</v>
      </c>
    </row>
    <row r="49" spans="1:11">
      <c r="A49" s="1">
        <v>44933.875034722223</v>
      </c>
      <c r="B49">
        <v>1</v>
      </c>
      <c r="C49">
        <v>0</v>
      </c>
      <c r="D49">
        <v>65.400000000000006</v>
      </c>
      <c r="E49">
        <v>-1</v>
      </c>
      <c r="F49">
        <v>-1</v>
      </c>
      <c r="G49">
        <v>-1</v>
      </c>
      <c r="H49">
        <v>1</v>
      </c>
      <c r="I49">
        <v>-1</v>
      </c>
      <c r="J49">
        <v>-1</v>
      </c>
      <c r="K49">
        <v>-1</v>
      </c>
    </row>
    <row r="50" spans="1:11">
      <c r="A50" s="1">
        <v>44934.000034722223</v>
      </c>
      <c r="B50">
        <v>1</v>
      </c>
      <c r="C50">
        <v>0</v>
      </c>
      <c r="D50">
        <v>90.6</v>
      </c>
      <c r="E50">
        <v>-1</v>
      </c>
      <c r="F50">
        <v>-1</v>
      </c>
      <c r="G50">
        <v>-1</v>
      </c>
      <c r="H50">
        <v>1</v>
      </c>
      <c r="I50">
        <v>-1</v>
      </c>
      <c r="J50">
        <v>-1</v>
      </c>
      <c r="K50">
        <v>-1</v>
      </c>
    </row>
    <row r="51" spans="1:11">
      <c r="A51" s="1">
        <v>44934.125034722223</v>
      </c>
      <c r="B51">
        <v>1</v>
      </c>
      <c r="C51">
        <v>0</v>
      </c>
      <c r="D51">
        <v>67.3</v>
      </c>
      <c r="E51">
        <v>-1</v>
      </c>
      <c r="F51">
        <v>-1</v>
      </c>
      <c r="G51">
        <v>-1</v>
      </c>
      <c r="H51">
        <v>1</v>
      </c>
      <c r="I51">
        <v>-1</v>
      </c>
      <c r="J51">
        <v>-1</v>
      </c>
      <c r="K51">
        <v>-1</v>
      </c>
    </row>
    <row r="52" spans="1:11">
      <c r="A52" s="1">
        <v>44934.250034722223</v>
      </c>
      <c r="B52">
        <v>1</v>
      </c>
      <c r="C52">
        <v>0</v>
      </c>
      <c r="D52">
        <v>68.3</v>
      </c>
      <c r="E52">
        <v>-1</v>
      </c>
      <c r="F52">
        <v>-1</v>
      </c>
      <c r="G52">
        <v>-1</v>
      </c>
      <c r="H52">
        <v>1</v>
      </c>
      <c r="I52">
        <v>-1</v>
      </c>
      <c r="J52">
        <v>-1</v>
      </c>
      <c r="K52">
        <v>-1</v>
      </c>
    </row>
    <row r="53" spans="1:11">
      <c r="A53" s="1">
        <v>44934.375034722223</v>
      </c>
      <c r="B53">
        <v>1</v>
      </c>
      <c r="C53">
        <v>0</v>
      </c>
      <c r="D53">
        <v>64.900000000000006</v>
      </c>
      <c r="E53">
        <v>-1</v>
      </c>
      <c r="F53">
        <v>-1</v>
      </c>
      <c r="G53">
        <v>-1</v>
      </c>
      <c r="H53">
        <v>1</v>
      </c>
      <c r="I53">
        <v>-1</v>
      </c>
      <c r="J53">
        <v>-1</v>
      </c>
      <c r="K53">
        <v>-1</v>
      </c>
    </row>
    <row r="54" spans="1:11">
      <c r="A54" s="1">
        <v>44934.500034722223</v>
      </c>
      <c r="B54">
        <v>1</v>
      </c>
      <c r="C54">
        <v>0</v>
      </c>
      <c r="D54">
        <v>64.900000000000006</v>
      </c>
      <c r="E54">
        <v>-1</v>
      </c>
      <c r="F54">
        <v>-1</v>
      </c>
      <c r="G54">
        <v>-1</v>
      </c>
      <c r="H54">
        <v>1</v>
      </c>
      <c r="I54">
        <v>-1</v>
      </c>
      <c r="J54">
        <v>-1</v>
      </c>
      <c r="K54">
        <v>-1</v>
      </c>
    </row>
    <row r="55" spans="1:11">
      <c r="A55" s="1">
        <v>44934.625034722223</v>
      </c>
      <c r="B55">
        <v>1</v>
      </c>
      <c r="C55">
        <v>0</v>
      </c>
      <c r="D55">
        <v>60.2</v>
      </c>
      <c r="E55">
        <v>-1</v>
      </c>
      <c r="F55">
        <v>-1</v>
      </c>
      <c r="G55">
        <v>-1</v>
      </c>
      <c r="H55">
        <v>1</v>
      </c>
      <c r="I55">
        <v>-1</v>
      </c>
      <c r="J55">
        <v>-1</v>
      </c>
      <c r="K55">
        <v>-1</v>
      </c>
    </row>
    <row r="56" spans="1:11">
      <c r="A56" s="1">
        <v>44934.750034722223</v>
      </c>
      <c r="B56">
        <v>1</v>
      </c>
      <c r="C56">
        <v>0</v>
      </c>
      <c r="D56">
        <v>62.4</v>
      </c>
      <c r="E56">
        <v>-1</v>
      </c>
      <c r="F56">
        <v>-1</v>
      </c>
      <c r="G56">
        <v>-1</v>
      </c>
      <c r="H56">
        <v>1</v>
      </c>
      <c r="I56">
        <v>-1</v>
      </c>
      <c r="J56">
        <v>-1</v>
      </c>
      <c r="K56">
        <v>-1</v>
      </c>
    </row>
    <row r="57" spans="1:11">
      <c r="A57" s="1">
        <v>44934.875034722223</v>
      </c>
      <c r="B57">
        <v>1</v>
      </c>
      <c r="C57">
        <v>0</v>
      </c>
      <c r="D57">
        <v>63.1</v>
      </c>
      <c r="E57">
        <v>-1</v>
      </c>
      <c r="F57">
        <v>-1</v>
      </c>
      <c r="G57">
        <v>-1</v>
      </c>
      <c r="H57">
        <v>1</v>
      </c>
      <c r="I57">
        <v>-1</v>
      </c>
      <c r="J57">
        <v>-1</v>
      </c>
      <c r="K57">
        <v>-1</v>
      </c>
    </row>
  </sheetData>
  <phoneticPr fontId="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EB53-A0AB-48B3-B4E0-F41A417E89F7}">
  <dimension ref="A1:AL57"/>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38">
      <c r="A1" t="s">
        <v>624</v>
      </c>
      <c r="B1" t="s">
        <v>625</v>
      </c>
      <c r="C1" t="s">
        <v>626</v>
      </c>
      <c r="D1" t="s">
        <v>627</v>
      </c>
      <c r="E1" t="s">
        <v>628</v>
      </c>
      <c r="F1" t="s">
        <v>629</v>
      </c>
      <c r="G1" t="s">
        <v>630</v>
      </c>
      <c r="H1" t="s">
        <v>631</v>
      </c>
      <c r="I1" t="s">
        <v>632</v>
      </c>
      <c r="J1" t="s">
        <v>633</v>
      </c>
      <c r="K1" t="s">
        <v>634</v>
      </c>
      <c r="L1" t="s">
        <v>635</v>
      </c>
      <c r="M1" t="s">
        <v>636</v>
      </c>
      <c r="N1" t="s">
        <v>637</v>
      </c>
      <c r="O1" t="s">
        <v>638</v>
      </c>
      <c r="P1" t="s">
        <v>639</v>
      </c>
      <c r="Q1" t="s">
        <v>640</v>
      </c>
      <c r="R1" t="s">
        <v>641</v>
      </c>
      <c r="S1" t="s">
        <v>642</v>
      </c>
      <c r="T1" t="s">
        <v>643</v>
      </c>
      <c r="U1" t="s">
        <v>644</v>
      </c>
      <c r="V1" t="s">
        <v>645</v>
      </c>
      <c r="W1" t="s">
        <v>646</v>
      </c>
      <c r="X1" t="s">
        <v>647</v>
      </c>
      <c r="Y1" t="s">
        <v>648</v>
      </c>
      <c r="Z1" t="s">
        <v>649</v>
      </c>
      <c r="AA1" t="s">
        <v>650</v>
      </c>
      <c r="AB1" t="s">
        <v>651</v>
      </c>
      <c r="AC1" t="s">
        <v>652</v>
      </c>
      <c r="AD1" t="s">
        <v>653</v>
      </c>
      <c r="AE1" t="s">
        <v>654</v>
      </c>
      <c r="AF1" t="s">
        <v>655</v>
      </c>
      <c r="AG1" t="s">
        <v>656</v>
      </c>
      <c r="AH1" t="s">
        <v>657</v>
      </c>
      <c r="AI1" t="s">
        <v>658</v>
      </c>
      <c r="AJ1" t="s">
        <v>659</v>
      </c>
      <c r="AK1" t="s">
        <v>660</v>
      </c>
      <c r="AL1" t="s">
        <v>661</v>
      </c>
    </row>
    <row r="2" spans="1:38">
      <c r="A2" s="1">
        <v>44928.000034722223</v>
      </c>
      <c r="B2">
        <v>8</v>
      </c>
      <c r="C2">
        <v>0</v>
      </c>
      <c r="D2">
        <v>0</v>
      </c>
      <c r="E2">
        <v>11861</v>
      </c>
      <c r="F2">
        <v>39160</v>
      </c>
      <c r="G2">
        <v>-1</v>
      </c>
      <c r="H2">
        <v>0</v>
      </c>
      <c r="I2">
        <v>0</v>
      </c>
      <c r="J2">
        <v>0</v>
      </c>
      <c r="K2">
        <v>0</v>
      </c>
      <c r="L2">
        <v>8232</v>
      </c>
      <c r="M2">
        <v>10</v>
      </c>
      <c r="N2">
        <v>0</v>
      </c>
      <c r="O2">
        <v>25555</v>
      </c>
      <c r="P2">
        <v>0</v>
      </c>
      <c r="Q2">
        <v>0</v>
      </c>
      <c r="R2">
        <v>0</v>
      </c>
      <c r="S2">
        <v>0</v>
      </c>
      <c r="T2">
        <v>0</v>
      </c>
      <c r="U2">
        <v>0</v>
      </c>
      <c r="V2">
        <v>0</v>
      </c>
      <c r="W2">
        <v>0</v>
      </c>
      <c r="X2">
        <v>0</v>
      </c>
      <c r="Y2">
        <v>7554</v>
      </c>
      <c r="Z2">
        <v>0</v>
      </c>
      <c r="AA2">
        <v>0</v>
      </c>
      <c r="AB2">
        <v>0</v>
      </c>
      <c r="AC2">
        <v>0</v>
      </c>
      <c r="AD2">
        <v>0</v>
      </c>
      <c r="AE2">
        <v>0</v>
      </c>
      <c r="AF2">
        <v>0</v>
      </c>
      <c r="AG2">
        <v>0</v>
      </c>
      <c r="AH2">
        <v>0</v>
      </c>
      <c r="AI2">
        <v>0</v>
      </c>
      <c r="AJ2">
        <v>0</v>
      </c>
      <c r="AK2">
        <v>0</v>
      </c>
      <c r="AL2">
        <v>0</v>
      </c>
    </row>
    <row r="3" spans="1:38">
      <c r="A3" s="1">
        <v>44928.125034722223</v>
      </c>
      <c r="B3">
        <v>5</v>
      </c>
      <c r="C3">
        <v>0</v>
      </c>
      <c r="D3">
        <v>0</v>
      </c>
      <c r="E3">
        <v>11753</v>
      </c>
      <c r="F3">
        <v>39179</v>
      </c>
      <c r="G3">
        <v>-1</v>
      </c>
      <c r="H3">
        <v>0</v>
      </c>
      <c r="I3">
        <v>13124</v>
      </c>
      <c r="J3">
        <v>0</v>
      </c>
      <c r="K3">
        <v>0</v>
      </c>
      <c r="L3">
        <v>389775</v>
      </c>
      <c r="M3">
        <v>219</v>
      </c>
      <c r="N3">
        <v>0</v>
      </c>
      <c r="O3">
        <v>1260864</v>
      </c>
      <c r="P3">
        <v>0</v>
      </c>
      <c r="Q3">
        <v>0</v>
      </c>
      <c r="R3">
        <v>0</v>
      </c>
      <c r="S3">
        <v>0</v>
      </c>
      <c r="T3">
        <v>0</v>
      </c>
      <c r="U3">
        <v>0</v>
      </c>
      <c r="V3">
        <v>0</v>
      </c>
      <c r="W3">
        <v>0</v>
      </c>
      <c r="X3">
        <v>0</v>
      </c>
      <c r="Y3">
        <v>389763</v>
      </c>
      <c r="Z3">
        <v>0</v>
      </c>
      <c r="AA3">
        <v>0</v>
      </c>
      <c r="AB3">
        <v>0</v>
      </c>
      <c r="AC3">
        <v>0</v>
      </c>
      <c r="AD3">
        <v>0</v>
      </c>
      <c r="AE3">
        <v>0</v>
      </c>
      <c r="AF3">
        <v>0</v>
      </c>
      <c r="AG3">
        <v>0</v>
      </c>
      <c r="AH3">
        <v>0</v>
      </c>
      <c r="AI3">
        <v>0</v>
      </c>
      <c r="AJ3">
        <v>0</v>
      </c>
      <c r="AK3">
        <v>0</v>
      </c>
      <c r="AL3">
        <v>0</v>
      </c>
    </row>
    <row r="4" spans="1:38">
      <c r="A4" s="1">
        <v>44928.250034722223</v>
      </c>
      <c r="B4">
        <v>1</v>
      </c>
      <c r="C4">
        <v>0</v>
      </c>
      <c r="D4">
        <v>0</v>
      </c>
      <c r="E4">
        <v>11805</v>
      </c>
      <c r="F4">
        <v>39194</v>
      </c>
      <c r="G4">
        <v>-1</v>
      </c>
      <c r="H4">
        <v>0</v>
      </c>
      <c r="I4">
        <v>29224</v>
      </c>
      <c r="J4">
        <v>0</v>
      </c>
      <c r="K4">
        <v>0</v>
      </c>
      <c r="L4">
        <v>408896</v>
      </c>
      <c r="M4">
        <v>4335</v>
      </c>
      <c r="N4">
        <v>0</v>
      </c>
      <c r="O4">
        <v>1256862</v>
      </c>
      <c r="P4">
        <v>9</v>
      </c>
      <c r="Q4">
        <v>0</v>
      </c>
      <c r="R4">
        <v>0</v>
      </c>
      <c r="S4">
        <v>0</v>
      </c>
      <c r="T4">
        <v>0</v>
      </c>
      <c r="U4">
        <v>0</v>
      </c>
      <c r="V4">
        <v>0</v>
      </c>
      <c r="W4">
        <v>0</v>
      </c>
      <c r="X4">
        <v>0</v>
      </c>
      <c r="Y4">
        <v>412745</v>
      </c>
      <c r="Z4">
        <v>0</v>
      </c>
      <c r="AA4">
        <v>0</v>
      </c>
      <c r="AB4">
        <v>0</v>
      </c>
      <c r="AC4">
        <v>0</v>
      </c>
      <c r="AD4">
        <v>0</v>
      </c>
      <c r="AE4">
        <v>0</v>
      </c>
      <c r="AF4">
        <v>0</v>
      </c>
      <c r="AG4">
        <v>0</v>
      </c>
      <c r="AH4">
        <v>0</v>
      </c>
      <c r="AI4">
        <v>0</v>
      </c>
      <c r="AJ4">
        <v>0</v>
      </c>
      <c r="AK4">
        <v>0</v>
      </c>
      <c r="AL4">
        <v>0</v>
      </c>
    </row>
    <row r="5" spans="1:38">
      <c r="A5" s="1">
        <v>44928.375034722223</v>
      </c>
      <c r="B5">
        <v>1</v>
      </c>
      <c r="C5">
        <v>0</v>
      </c>
      <c r="D5">
        <v>0</v>
      </c>
      <c r="E5">
        <v>11815</v>
      </c>
      <c r="F5">
        <v>39208</v>
      </c>
      <c r="G5">
        <v>-1</v>
      </c>
      <c r="H5">
        <v>0</v>
      </c>
      <c r="I5">
        <v>24504</v>
      </c>
      <c r="J5">
        <v>0</v>
      </c>
      <c r="K5">
        <v>0</v>
      </c>
      <c r="L5">
        <v>417697</v>
      </c>
      <c r="M5">
        <v>2275</v>
      </c>
      <c r="N5">
        <v>0</v>
      </c>
      <c r="O5">
        <v>1227013</v>
      </c>
      <c r="P5">
        <v>0</v>
      </c>
      <c r="Q5">
        <v>0</v>
      </c>
      <c r="R5">
        <v>0</v>
      </c>
      <c r="S5">
        <v>0</v>
      </c>
      <c r="T5">
        <v>0</v>
      </c>
      <c r="U5">
        <v>0</v>
      </c>
      <c r="V5">
        <v>0</v>
      </c>
      <c r="W5">
        <v>0</v>
      </c>
      <c r="X5">
        <v>0</v>
      </c>
      <c r="Y5">
        <v>421648</v>
      </c>
      <c r="Z5">
        <v>0</v>
      </c>
      <c r="AA5">
        <v>0</v>
      </c>
      <c r="AB5">
        <v>0</v>
      </c>
      <c r="AC5">
        <v>0</v>
      </c>
      <c r="AD5">
        <v>0</v>
      </c>
      <c r="AE5">
        <v>0</v>
      </c>
      <c r="AF5">
        <v>0</v>
      </c>
      <c r="AG5">
        <v>0</v>
      </c>
      <c r="AH5">
        <v>0</v>
      </c>
      <c r="AI5">
        <v>0</v>
      </c>
      <c r="AJ5">
        <v>0</v>
      </c>
      <c r="AK5">
        <v>0</v>
      </c>
      <c r="AL5">
        <v>0</v>
      </c>
    </row>
    <row r="6" spans="1:38">
      <c r="A6" s="1">
        <v>44928.500034722223</v>
      </c>
      <c r="B6">
        <v>6</v>
      </c>
      <c r="C6">
        <v>0</v>
      </c>
      <c r="D6">
        <v>0</v>
      </c>
      <c r="E6">
        <v>11923</v>
      </c>
      <c r="F6">
        <v>39223</v>
      </c>
      <c r="G6">
        <v>-1</v>
      </c>
      <c r="H6">
        <v>0</v>
      </c>
      <c r="I6">
        <v>15524</v>
      </c>
      <c r="J6">
        <v>0</v>
      </c>
      <c r="K6">
        <v>0</v>
      </c>
      <c r="L6">
        <v>396163</v>
      </c>
      <c r="M6">
        <v>220</v>
      </c>
      <c r="N6">
        <v>0</v>
      </c>
      <c r="O6">
        <v>1234463</v>
      </c>
      <c r="P6">
        <v>0</v>
      </c>
      <c r="Q6">
        <v>0</v>
      </c>
      <c r="R6">
        <v>0</v>
      </c>
      <c r="S6">
        <v>0</v>
      </c>
      <c r="T6">
        <v>0</v>
      </c>
      <c r="U6">
        <v>0</v>
      </c>
      <c r="V6">
        <v>0</v>
      </c>
      <c r="W6">
        <v>0</v>
      </c>
      <c r="X6">
        <v>0</v>
      </c>
      <c r="Y6">
        <v>396352</v>
      </c>
      <c r="Z6">
        <v>0</v>
      </c>
      <c r="AA6">
        <v>0</v>
      </c>
      <c r="AB6">
        <v>0</v>
      </c>
      <c r="AC6">
        <v>0</v>
      </c>
      <c r="AD6">
        <v>0</v>
      </c>
      <c r="AE6">
        <v>0</v>
      </c>
      <c r="AF6">
        <v>0</v>
      </c>
      <c r="AG6">
        <v>0</v>
      </c>
      <c r="AH6">
        <v>0</v>
      </c>
      <c r="AI6">
        <v>0</v>
      </c>
      <c r="AJ6">
        <v>0</v>
      </c>
      <c r="AK6">
        <v>0</v>
      </c>
      <c r="AL6">
        <v>0</v>
      </c>
    </row>
    <row r="7" spans="1:38">
      <c r="A7" s="1">
        <v>44928.625034722223</v>
      </c>
      <c r="B7">
        <v>1</v>
      </c>
      <c r="C7">
        <v>0</v>
      </c>
      <c r="D7">
        <v>0</v>
      </c>
      <c r="E7">
        <v>11901</v>
      </c>
      <c r="F7">
        <v>39241</v>
      </c>
      <c r="G7">
        <v>-1</v>
      </c>
      <c r="H7">
        <v>0</v>
      </c>
      <c r="I7">
        <v>15572</v>
      </c>
      <c r="J7">
        <v>0</v>
      </c>
      <c r="K7">
        <v>0</v>
      </c>
      <c r="L7">
        <v>412575</v>
      </c>
      <c r="M7">
        <v>217</v>
      </c>
      <c r="N7">
        <v>0</v>
      </c>
      <c r="O7">
        <v>1292655</v>
      </c>
      <c r="P7">
        <v>0</v>
      </c>
      <c r="Q7">
        <v>0</v>
      </c>
      <c r="R7">
        <v>0</v>
      </c>
      <c r="S7">
        <v>0</v>
      </c>
      <c r="T7">
        <v>0</v>
      </c>
      <c r="U7">
        <v>0</v>
      </c>
      <c r="V7">
        <v>0</v>
      </c>
      <c r="W7">
        <v>0</v>
      </c>
      <c r="X7">
        <v>0</v>
      </c>
      <c r="Y7">
        <v>412611</v>
      </c>
      <c r="Z7">
        <v>0</v>
      </c>
      <c r="AA7">
        <v>0</v>
      </c>
      <c r="AB7">
        <v>0</v>
      </c>
      <c r="AC7">
        <v>0</v>
      </c>
      <c r="AD7">
        <v>0</v>
      </c>
      <c r="AE7">
        <v>0</v>
      </c>
      <c r="AF7">
        <v>0</v>
      </c>
      <c r="AG7">
        <v>0</v>
      </c>
      <c r="AH7">
        <v>0</v>
      </c>
      <c r="AI7">
        <v>0</v>
      </c>
      <c r="AJ7">
        <v>0</v>
      </c>
      <c r="AK7">
        <v>0</v>
      </c>
      <c r="AL7">
        <v>0</v>
      </c>
    </row>
    <row r="8" spans="1:38">
      <c r="A8" s="1">
        <v>44928.750034722223</v>
      </c>
      <c r="B8">
        <v>0</v>
      </c>
      <c r="C8">
        <v>0</v>
      </c>
      <c r="D8">
        <v>0</v>
      </c>
      <c r="E8">
        <v>11988</v>
      </c>
      <c r="F8">
        <v>39253</v>
      </c>
      <c r="G8">
        <v>-1</v>
      </c>
      <c r="H8">
        <v>0</v>
      </c>
      <c r="I8">
        <v>15748</v>
      </c>
      <c r="J8">
        <v>0</v>
      </c>
      <c r="K8">
        <v>0</v>
      </c>
      <c r="L8">
        <v>399267</v>
      </c>
      <c r="M8">
        <v>216</v>
      </c>
      <c r="N8">
        <v>0</v>
      </c>
      <c r="O8">
        <v>1197098</v>
      </c>
      <c r="P8">
        <v>0</v>
      </c>
      <c r="Q8">
        <v>0</v>
      </c>
      <c r="R8">
        <v>0</v>
      </c>
      <c r="S8">
        <v>0</v>
      </c>
      <c r="T8">
        <v>0</v>
      </c>
      <c r="U8">
        <v>0</v>
      </c>
      <c r="V8">
        <v>0</v>
      </c>
      <c r="W8">
        <v>0</v>
      </c>
      <c r="X8">
        <v>0</v>
      </c>
      <c r="Y8">
        <v>399175</v>
      </c>
      <c r="Z8">
        <v>0</v>
      </c>
      <c r="AA8">
        <v>0</v>
      </c>
      <c r="AB8">
        <v>0</v>
      </c>
      <c r="AC8">
        <v>0</v>
      </c>
      <c r="AD8">
        <v>0</v>
      </c>
      <c r="AE8">
        <v>0</v>
      </c>
      <c r="AF8">
        <v>0</v>
      </c>
      <c r="AG8">
        <v>0</v>
      </c>
      <c r="AH8">
        <v>0</v>
      </c>
      <c r="AI8">
        <v>0</v>
      </c>
      <c r="AJ8">
        <v>0</v>
      </c>
      <c r="AK8">
        <v>0</v>
      </c>
      <c r="AL8">
        <v>0</v>
      </c>
    </row>
    <row r="9" spans="1:38">
      <c r="A9" s="1">
        <v>44928.875034722223</v>
      </c>
      <c r="B9">
        <v>1</v>
      </c>
      <c r="C9">
        <v>0</v>
      </c>
      <c r="D9">
        <v>0</v>
      </c>
      <c r="E9">
        <v>11815</v>
      </c>
      <c r="F9">
        <v>39261</v>
      </c>
      <c r="G9">
        <v>-1</v>
      </c>
      <c r="H9">
        <v>0</v>
      </c>
      <c r="I9">
        <v>13680</v>
      </c>
      <c r="J9">
        <v>0</v>
      </c>
      <c r="K9">
        <v>0</v>
      </c>
      <c r="L9">
        <v>390252</v>
      </c>
      <c r="M9">
        <v>220</v>
      </c>
      <c r="N9">
        <v>0</v>
      </c>
      <c r="O9">
        <v>1185427</v>
      </c>
      <c r="P9">
        <v>0</v>
      </c>
      <c r="Q9">
        <v>0</v>
      </c>
      <c r="R9">
        <v>0</v>
      </c>
      <c r="S9">
        <v>0</v>
      </c>
      <c r="T9">
        <v>0</v>
      </c>
      <c r="U9">
        <v>0</v>
      </c>
      <c r="V9">
        <v>0</v>
      </c>
      <c r="W9">
        <v>0</v>
      </c>
      <c r="X9">
        <v>0</v>
      </c>
      <c r="Y9">
        <v>389812</v>
      </c>
      <c r="Z9">
        <v>0</v>
      </c>
      <c r="AA9">
        <v>0</v>
      </c>
      <c r="AB9">
        <v>0</v>
      </c>
      <c r="AC9">
        <v>0</v>
      </c>
      <c r="AD9">
        <v>0</v>
      </c>
      <c r="AE9">
        <v>0</v>
      </c>
      <c r="AF9">
        <v>0</v>
      </c>
      <c r="AG9">
        <v>0</v>
      </c>
      <c r="AH9">
        <v>0</v>
      </c>
      <c r="AI9">
        <v>0</v>
      </c>
      <c r="AJ9">
        <v>0</v>
      </c>
      <c r="AK9">
        <v>0</v>
      </c>
      <c r="AL9">
        <v>0</v>
      </c>
    </row>
    <row r="10" spans="1:38">
      <c r="A10" s="1">
        <v>44929.000034722223</v>
      </c>
      <c r="B10">
        <v>6</v>
      </c>
      <c r="C10">
        <v>0</v>
      </c>
      <c r="D10">
        <v>0</v>
      </c>
      <c r="E10">
        <v>11777</v>
      </c>
      <c r="F10">
        <v>39274</v>
      </c>
      <c r="G10">
        <v>-1</v>
      </c>
      <c r="H10">
        <v>0</v>
      </c>
      <c r="I10">
        <v>13968</v>
      </c>
      <c r="J10">
        <v>0</v>
      </c>
      <c r="K10">
        <v>0</v>
      </c>
      <c r="L10">
        <v>400518</v>
      </c>
      <c r="M10">
        <v>229</v>
      </c>
      <c r="N10">
        <v>0</v>
      </c>
      <c r="O10">
        <v>1190800</v>
      </c>
      <c r="P10">
        <v>0</v>
      </c>
      <c r="Q10">
        <v>0</v>
      </c>
      <c r="R10">
        <v>0</v>
      </c>
      <c r="S10">
        <v>0</v>
      </c>
      <c r="T10">
        <v>0</v>
      </c>
      <c r="U10">
        <v>0</v>
      </c>
      <c r="V10">
        <v>0</v>
      </c>
      <c r="W10">
        <v>0</v>
      </c>
      <c r="X10">
        <v>0</v>
      </c>
      <c r="Y10">
        <v>392279</v>
      </c>
      <c r="Z10">
        <v>0</v>
      </c>
      <c r="AA10">
        <v>0</v>
      </c>
      <c r="AB10">
        <v>0</v>
      </c>
      <c r="AC10">
        <v>0</v>
      </c>
      <c r="AD10">
        <v>0</v>
      </c>
      <c r="AE10">
        <v>0</v>
      </c>
      <c r="AF10">
        <v>0</v>
      </c>
      <c r="AG10">
        <v>0</v>
      </c>
      <c r="AH10">
        <v>0</v>
      </c>
      <c r="AI10">
        <v>0</v>
      </c>
      <c r="AJ10">
        <v>0</v>
      </c>
      <c r="AK10">
        <v>0</v>
      </c>
      <c r="AL10">
        <v>0</v>
      </c>
    </row>
    <row r="11" spans="1:38">
      <c r="A11" s="1">
        <v>44929.125034722223</v>
      </c>
      <c r="B11">
        <v>1</v>
      </c>
      <c r="C11">
        <v>0</v>
      </c>
      <c r="D11">
        <v>0</v>
      </c>
      <c r="E11">
        <v>11715</v>
      </c>
      <c r="F11">
        <v>39288</v>
      </c>
      <c r="G11">
        <v>-1</v>
      </c>
      <c r="H11">
        <v>0</v>
      </c>
      <c r="I11">
        <v>13356</v>
      </c>
      <c r="J11">
        <v>0</v>
      </c>
      <c r="K11">
        <v>0</v>
      </c>
      <c r="L11">
        <v>389086</v>
      </c>
      <c r="M11">
        <v>219</v>
      </c>
      <c r="N11">
        <v>0</v>
      </c>
      <c r="O11">
        <v>1219006</v>
      </c>
      <c r="P11">
        <v>0</v>
      </c>
      <c r="Q11">
        <v>0</v>
      </c>
      <c r="R11">
        <v>0</v>
      </c>
      <c r="S11">
        <v>0</v>
      </c>
      <c r="T11">
        <v>0</v>
      </c>
      <c r="U11">
        <v>0</v>
      </c>
      <c r="V11">
        <v>0</v>
      </c>
      <c r="W11">
        <v>0</v>
      </c>
      <c r="X11">
        <v>0</v>
      </c>
      <c r="Y11">
        <v>388999</v>
      </c>
      <c r="Z11">
        <v>0</v>
      </c>
      <c r="AA11">
        <v>0</v>
      </c>
      <c r="AB11">
        <v>0</v>
      </c>
      <c r="AC11">
        <v>0</v>
      </c>
      <c r="AD11">
        <v>0</v>
      </c>
      <c r="AE11">
        <v>0</v>
      </c>
      <c r="AF11">
        <v>0</v>
      </c>
      <c r="AG11">
        <v>0</v>
      </c>
      <c r="AH11">
        <v>0</v>
      </c>
      <c r="AI11">
        <v>0</v>
      </c>
      <c r="AJ11">
        <v>0</v>
      </c>
      <c r="AK11">
        <v>0</v>
      </c>
      <c r="AL11">
        <v>0</v>
      </c>
    </row>
    <row r="12" spans="1:38">
      <c r="A12" s="1">
        <v>44929.250034722223</v>
      </c>
      <c r="B12">
        <v>2</v>
      </c>
      <c r="C12">
        <v>0</v>
      </c>
      <c r="D12">
        <v>0</v>
      </c>
      <c r="E12">
        <v>11786</v>
      </c>
      <c r="F12">
        <v>39303</v>
      </c>
      <c r="G12">
        <v>-1</v>
      </c>
      <c r="H12">
        <v>0</v>
      </c>
      <c r="I12">
        <v>31528</v>
      </c>
      <c r="J12">
        <v>0</v>
      </c>
      <c r="K12">
        <v>0</v>
      </c>
      <c r="L12">
        <v>406452</v>
      </c>
      <c r="M12">
        <v>4335</v>
      </c>
      <c r="N12">
        <v>0</v>
      </c>
      <c r="O12">
        <v>1241544</v>
      </c>
      <c r="P12">
        <v>9</v>
      </c>
      <c r="Q12">
        <v>0</v>
      </c>
      <c r="R12">
        <v>0</v>
      </c>
      <c r="S12">
        <v>0</v>
      </c>
      <c r="T12">
        <v>0</v>
      </c>
      <c r="U12">
        <v>0</v>
      </c>
      <c r="V12">
        <v>0</v>
      </c>
      <c r="W12">
        <v>0</v>
      </c>
      <c r="X12">
        <v>0</v>
      </c>
      <c r="Y12">
        <v>410404</v>
      </c>
      <c r="Z12">
        <v>0</v>
      </c>
      <c r="AA12">
        <v>0</v>
      </c>
      <c r="AB12">
        <v>0</v>
      </c>
      <c r="AC12">
        <v>0</v>
      </c>
      <c r="AD12">
        <v>0</v>
      </c>
      <c r="AE12">
        <v>0</v>
      </c>
      <c r="AF12">
        <v>0</v>
      </c>
      <c r="AG12">
        <v>0</v>
      </c>
      <c r="AH12">
        <v>0</v>
      </c>
      <c r="AI12">
        <v>0</v>
      </c>
      <c r="AJ12">
        <v>0</v>
      </c>
      <c r="AK12">
        <v>0</v>
      </c>
      <c r="AL12">
        <v>0</v>
      </c>
    </row>
    <row r="13" spans="1:38">
      <c r="A13" s="1">
        <v>44929.375034722223</v>
      </c>
      <c r="B13">
        <v>4</v>
      </c>
      <c r="C13">
        <v>0</v>
      </c>
      <c r="D13">
        <v>0</v>
      </c>
      <c r="E13">
        <v>11692</v>
      </c>
      <c r="F13">
        <v>39317</v>
      </c>
      <c r="G13">
        <v>-1</v>
      </c>
      <c r="H13">
        <v>0</v>
      </c>
      <c r="I13">
        <v>24024</v>
      </c>
      <c r="J13">
        <v>0</v>
      </c>
      <c r="K13">
        <v>0</v>
      </c>
      <c r="L13">
        <v>415983</v>
      </c>
      <c r="M13">
        <v>2282</v>
      </c>
      <c r="N13">
        <v>0</v>
      </c>
      <c r="O13">
        <v>1239488</v>
      </c>
      <c r="P13">
        <v>0</v>
      </c>
      <c r="Q13">
        <v>0</v>
      </c>
      <c r="R13">
        <v>0</v>
      </c>
      <c r="S13">
        <v>0</v>
      </c>
      <c r="T13">
        <v>0</v>
      </c>
      <c r="U13">
        <v>0</v>
      </c>
      <c r="V13">
        <v>0</v>
      </c>
      <c r="W13">
        <v>0</v>
      </c>
      <c r="X13">
        <v>0</v>
      </c>
      <c r="Y13">
        <v>419897</v>
      </c>
      <c r="Z13">
        <v>0</v>
      </c>
      <c r="AA13">
        <v>0</v>
      </c>
      <c r="AB13">
        <v>0</v>
      </c>
      <c r="AC13">
        <v>0</v>
      </c>
      <c r="AD13">
        <v>0</v>
      </c>
      <c r="AE13">
        <v>0</v>
      </c>
      <c r="AF13">
        <v>0</v>
      </c>
      <c r="AG13">
        <v>0</v>
      </c>
      <c r="AH13">
        <v>0</v>
      </c>
      <c r="AI13">
        <v>0</v>
      </c>
      <c r="AJ13">
        <v>0</v>
      </c>
      <c r="AK13">
        <v>0</v>
      </c>
      <c r="AL13">
        <v>0</v>
      </c>
    </row>
    <row r="14" spans="1:38">
      <c r="A14" s="1">
        <v>44929.500034722223</v>
      </c>
      <c r="B14">
        <v>2</v>
      </c>
      <c r="C14">
        <v>0</v>
      </c>
      <c r="D14">
        <v>0</v>
      </c>
      <c r="E14">
        <v>11985</v>
      </c>
      <c r="F14">
        <v>39330</v>
      </c>
      <c r="G14">
        <v>-1</v>
      </c>
      <c r="H14">
        <v>0</v>
      </c>
      <c r="I14">
        <v>14564</v>
      </c>
      <c r="J14">
        <v>0</v>
      </c>
      <c r="K14">
        <v>0</v>
      </c>
      <c r="L14">
        <v>395740</v>
      </c>
      <c r="M14">
        <v>219</v>
      </c>
      <c r="N14">
        <v>0</v>
      </c>
      <c r="O14">
        <v>1252945</v>
      </c>
      <c r="P14">
        <v>0</v>
      </c>
      <c r="Q14">
        <v>0</v>
      </c>
      <c r="R14">
        <v>0</v>
      </c>
      <c r="S14">
        <v>0</v>
      </c>
      <c r="T14">
        <v>0</v>
      </c>
      <c r="U14">
        <v>0</v>
      </c>
      <c r="V14">
        <v>0</v>
      </c>
      <c r="W14">
        <v>0</v>
      </c>
      <c r="X14">
        <v>0</v>
      </c>
      <c r="Y14">
        <v>396067</v>
      </c>
      <c r="Z14">
        <v>0</v>
      </c>
      <c r="AA14">
        <v>0</v>
      </c>
      <c r="AB14">
        <v>0</v>
      </c>
      <c r="AC14">
        <v>0</v>
      </c>
      <c r="AD14">
        <v>0</v>
      </c>
      <c r="AE14">
        <v>0</v>
      </c>
      <c r="AF14">
        <v>0</v>
      </c>
      <c r="AG14">
        <v>0</v>
      </c>
      <c r="AH14">
        <v>0</v>
      </c>
      <c r="AI14">
        <v>0</v>
      </c>
      <c r="AJ14">
        <v>0</v>
      </c>
      <c r="AK14">
        <v>0</v>
      </c>
      <c r="AL14">
        <v>0</v>
      </c>
    </row>
    <row r="15" spans="1:38">
      <c r="A15" s="1">
        <v>44929.625034722223</v>
      </c>
      <c r="B15">
        <v>0</v>
      </c>
      <c r="C15">
        <v>0</v>
      </c>
      <c r="D15">
        <v>0</v>
      </c>
      <c r="E15">
        <v>11922</v>
      </c>
      <c r="F15">
        <v>39341</v>
      </c>
      <c r="G15">
        <v>-1</v>
      </c>
      <c r="H15">
        <v>0</v>
      </c>
      <c r="I15">
        <v>15628</v>
      </c>
      <c r="J15">
        <v>0</v>
      </c>
      <c r="K15">
        <v>0</v>
      </c>
      <c r="L15">
        <v>390642</v>
      </c>
      <c r="M15">
        <v>221</v>
      </c>
      <c r="N15">
        <v>0</v>
      </c>
      <c r="O15">
        <v>1187167</v>
      </c>
      <c r="P15">
        <v>0</v>
      </c>
      <c r="Q15">
        <v>0</v>
      </c>
      <c r="R15">
        <v>0</v>
      </c>
      <c r="S15">
        <v>0</v>
      </c>
      <c r="T15">
        <v>0</v>
      </c>
      <c r="U15">
        <v>0</v>
      </c>
      <c r="V15">
        <v>0</v>
      </c>
      <c r="W15">
        <v>0</v>
      </c>
      <c r="X15">
        <v>0</v>
      </c>
      <c r="Y15">
        <v>390491</v>
      </c>
      <c r="Z15">
        <v>0</v>
      </c>
      <c r="AA15">
        <v>0</v>
      </c>
      <c r="AB15">
        <v>0</v>
      </c>
      <c r="AC15">
        <v>0</v>
      </c>
      <c r="AD15">
        <v>0</v>
      </c>
      <c r="AE15">
        <v>0</v>
      </c>
      <c r="AF15">
        <v>0</v>
      </c>
      <c r="AG15">
        <v>0</v>
      </c>
      <c r="AH15">
        <v>0</v>
      </c>
      <c r="AI15">
        <v>0</v>
      </c>
      <c r="AJ15">
        <v>0</v>
      </c>
      <c r="AK15">
        <v>0</v>
      </c>
      <c r="AL15">
        <v>0</v>
      </c>
    </row>
    <row r="16" spans="1:38">
      <c r="A16" s="1">
        <v>44929.750034722223</v>
      </c>
      <c r="B16">
        <v>7</v>
      </c>
      <c r="C16">
        <v>0</v>
      </c>
      <c r="D16">
        <v>0</v>
      </c>
      <c r="E16">
        <v>11989</v>
      </c>
      <c r="F16">
        <v>39357</v>
      </c>
      <c r="G16">
        <v>-1</v>
      </c>
      <c r="H16">
        <v>0</v>
      </c>
      <c r="I16">
        <v>14684</v>
      </c>
      <c r="J16">
        <v>0</v>
      </c>
      <c r="K16">
        <v>0</v>
      </c>
      <c r="L16">
        <v>399748</v>
      </c>
      <c r="M16">
        <v>217</v>
      </c>
      <c r="N16">
        <v>0</v>
      </c>
      <c r="O16">
        <v>1205946</v>
      </c>
      <c r="P16">
        <v>0</v>
      </c>
      <c r="Q16">
        <v>0</v>
      </c>
      <c r="R16">
        <v>0</v>
      </c>
      <c r="S16">
        <v>0</v>
      </c>
      <c r="T16">
        <v>0</v>
      </c>
      <c r="U16">
        <v>0</v>
      </c>
      <c r="V16">
        <v>0</v>
      </c>
      <c r="W16">
        <v>0</v>
      </c>
      <c r="X16">
        <v>0</v>
      </c>
      <c r="Y16">
        <v>399770</v>
      </c>
      <c r="Z16">
        <v>0</v>
      </c>
      <c r="AA16">
        <v>0</v>
      </c>
      <c r="AB16">
        <v>0</v>
      </c>
      <c r="AC16">
        <v>0</v>
      </c>
      <c r="AD16">
        <v>0</v>
      </c>
      <c r="AE16">
        <v>0</v>
      </c>
      <c r="AF16">
        <v>0</v>
      </c>
      <c r="AG16">
        <v>0</v>
      </c>
      <c r="AH16">
        <v>0</v>
      </c>
      <c r="AI16">
        <v>0</v>
      </c>
      <c r="AJ16">
        <v>0</v>
      </c>
      <c r="AK16">
        <v>0</v>
      </c>
      <c r="AL16">
        <v>0</v>
      </c>
    </row>
    <row r="17" spans="1:38">
      <c r="A17" s="1">
        <v>44929.875034722223</v>
      </c>
      <c r="B17">
        <v>1</v>
      </c>
      <c r="C17">
        <v>0</v>
      </c>
      <c r="D17">
        <v>0</v>
      </c>
      <c r="E17">
        <v>11986</v>
      </c>
      <c r="F17">
        <v>39369</v>
      </c>
      <c r="G17">
        <v>-1</v>
      </c>
      <c r="H17">
        <v>0</v>
      </c>
      <c r="I17">
        <v>14340</v>
      </c>
      <c r="J17">
        <v>0</v>
      </c>
      <c r="K17">
        <v>0</v>
      </c>
      <c r="L17">
        <v>390045</v>
      </c>
      <c r="M17">
        <v>219</v>
      </c>
      <c r="N17">
        <v>0</v>
      </c>
      <c r="O17">
        <v>1183616</v>
      </c>
      <c r="P17">
        <v>0</v>
      </c>
      <c r="Q17">
        <v>0</v>
      </c>
      <c r="R17">
        <v>0</v>
      </c>
      <c r="S17">
        <v>0</v>
      </c>
      <c r="T17">
        <v>0</v>
      </c>
      <c r="U17">
        <v>0</v>
      </c>
      <c r="V17">
        <v>0</v>
      </c>
      <c r="W17">
        <v>0</v>
      </c>
      <c r="X17">
        <v>0</v>
      </c>
      <c r="Y17">
        <v>389891</v>
      </c>
      <c r="Z17">
        <v>0</v>
      </c>
      <c r="AA17">
        <v>0</v>
      </c>
      <c r="AB17">
        <v>0</v>
      </c>
      <c r="AC17">
        <v>0</v>
      </c>
      <c r="AD17">
        <v>0</v>
      </c>
      <c r="AE17">
        <v>0</v>
      </c>
      <c r="AF17">
        <v>0</v>
      </c>
      <c r="AG17">
        <v>0</v>
      </c>
      <c r="AH17">
        <v>0</v>
      </c>
      <c r="AI17">
        <v>0</v>
      </c>
      <c r="AJ17">
        <v>0</v>
      </c>
      <c r="AK17">
        <v>0</v>
      </c>
      <c r="AL17">
        <v>0</v>
      </c>
    </row>
    <row r="18" spans="1:38">
      <c r="A18" s="1">
        <v>44930.000034722223</v>
      </c>
      <c r="B18">
        <v>7</v>
      </c>
      <c r="C18">
        <v>0</v>
      </c>
      <c r="D18">
        <v>0</v>
      </c>
      <c r="E18">
        <v>11971</v>
      </c>
      <c r="F18">
        <v>39382</v>
      </c>
      <c r="G18">
        <v>-1</v>
      </c>
      <c r="H18">
        <v>0</v>
      </c>
      <c r="I18">
        <v>14680</v>
      </c>
      <c r="J18">
        <v>0</v>
      </c>
      <c r="K18">
        <v>0</v>
      </c>
      <c r="L18">
        <v>401069</v>
      </c>
      <c r="M18">
        <v>229</v>
      </c>
      <c r="N18">
        <v>0</v>
      </c>
      <c r="O18">
        <v>1204374</v>
      </c>
      <c r="P18">
        <v>0</v>
      </c>
      <c r="Q18">
        <v>0</v>
      </c>
      <c r="R18">
        <v>0</v>
      </c>
      <c r="S18">
        <v>0</v>
      </c>
      <c r="T18">
        <v>0</v>
      </c>
      <c r="U18">
        <v>0</v>
      </c>
      <c r="V18">
        <v>0</v>
      </c>
      <c r="W18">
        <v>0</v>
      </c>
      <c r="X18">
        <v>0</v>
      </c>
      <c r="Y18">
        <v>392835</v>
      </c>
      <c r="Z18">
        <v>0</v>
      </c>
      <c r="AA18">
        <v>0</v>
      </c>
      <c r="AB18">
        <v>0</v>
      </c>
      <c r="AC18">
        <v>0</v>
      </c>
      <c r="AD18">
        <v>0</v>
      </c>
      <c r="AE18">
        <v>0</v>
      </c>
      <c r="AF18">
        <v>0</v>
      </c>
      <c r="AG18">
        <v>0</v>
      </c>
      <c r="AH18">
        <v>0</v>
      </c>
      <c r="AI18">
        <v>0</v>
      </c>
      <c r="AJ18">
        <v>0</v>
      </c>
      <c r="AK18">
        <v>0</v>
      </c>
      <c r="AL18">
        <v>0</v>
      </c>
    </row>
    <row r="19" spans="1:38">
      <c r="A19" s="1">
        <v>44930.125034722223</v>
      </c>
      <c r="B19">
        <v>5</v>
      </c>
      <c r="C19">
        <v>0</v>
      </c>
      <c r="D19">
        <v>0</v>
      </c>
      <c r="E19">
        <v>11728</v>
      </c>
      <c r="F19">
        <v>39392</v>
      </c>
      <c r="G19">
        <v>-1</v>
      </c>
      <c r="H19">
        <v>0</v>
      </c>
      <c r="I19">
        <v>13028</v>
      </c>
      <c r="J19">
        <v>0</v>
      </c>
      <c r="K19">
        <v>0</v>
      </c>
      <c r="L19">
        <v>392006</v>
      </c>
      <c r="M19">
        <v>218</v>
      </c>
      <c r="N19">
        <v>0</v>
      </c>
      <c r="O19">
        <v>1230243</v>
      </c>
      <c r="P19">
        <v>0</v>
      </c>
      <c r="Q19">
        <v>0</v>
      </c>
      <c r="R19">
        <v>0</v>
      </c>
      <c r="S19">
        <v>0</v>
      </c>
      <c r="T19">
        <v>0</v>
      </c>
      <c r="U19">
        <v>0</v>
      </c>
      <c r="V19">
        <v>0</v>
      </c>
      <c r="W19">
        <v>0</v>
      </c>
      <c r="X19">
        <v>0</v>
      </c>
      <c r="Y19">
        <v>391620</v>
      </c>
      <c r="Z19">
        <v>0</v>
      </c>
      <c r="AA19">
        <v>0</v>
      </c>
      <c r="AB19">
        <v>0</v>
      </c>
      <c r="AC19">
        <v>0</v>
      </c>
      <c r="AD19">
        <v>0</v>
      </c>
      <c r="AE19">
        <v>0</v>
      </c>
      <c r="AF19">
        <v>0</v>
      </c>
      <c r="AG19">
        <v>0</v>
      </c>
      <c r="AH19">
        <v>0</v>
      </c>
      <c r="AI19">
        <v>0</v>
      </c>
      <c r="AJ19">
        <v>0</v>
      </c>
      <c r="AK19">
        <v>0</v>
      </c>
      <c r="AL19">
        <v>0</v>
      </c>
    </row>
    <row r="20" spans="1:38">
      <c r="A20" s="1">
        <v>44930.250034722223</v>
      </c>
      <c r="B20">
        <v>5</v>
      </c>
      <c r="C20">
        <v>0</v>
      </c>
      <c r="D20">
        <v>0</v>
      </c>
      <c r="E20">
        <v>11746</v>
      </c>
      <c r="F20">
        <v>39407</v>
      </c>
      <c r="G20">
        <v>-1</v>
      </c>
      <c r="H20">
        <v>0</v>
      </c>
      <c r="I20">
        <v>32052</v>
      </c>
      <c r="J20">
        <v>0</v>
      </c>
      <c r="K20">
        <v>0</v>
      </c>
      <c r="L20">
        <v>408780</v>
      </c>
      <c r="M20">
        <v>4337</v>
      </c>
      <c r="N20">
        <v>0</v>
      </c>
      <c r="O20">
        <v>1222217</v>
      </c>
      <c r="P20">
        <v>9</v>
      </c>
      <c r="Q20">
        <v>0</v>
      </c>
      <c r="R20">
        <v>0</v>
      </c>
      <c r="S20">
        <v>0</v>
      </c>
      <c r="T20">
        <v>0</v>
      </c>
      <c r="U20">
        <v>0</v>
      </c>
      <c r="V20">
        <v>0</v>
      </c>
      <c r="W20">
        <v>0</v>
      </c>
      <c r="X20">
        <v>0</v>
      </c>
      <c r="Y20">
        <v>412643</v>
      </c>
      <c r="Z20">
        <v>0</v>
      </c>
      <c r="AA20">
        <v>0</v>
      </c>
      <c r="AB20">
        <v>0</v>
      </c>
      <c r="AC20">
        <v>0</v>
      </c>
      <c r="AD20">
        <v>0</v>
      </c>
      <c r="AE20">
        <v>0</v>
      </c>
      <c r="AF20">
        <v>0</v>
      </c>
      <c r="AG20">
        <v>0</v>
      </c>
      <c r="AH20">
        <v>0</v>
      </c>
      <c r="AI20">
        <v>0</v>
      </c>
      <c r="AJ20">
        <v>0</v>
      </c>
      <c r="AK20">
        <v>0</v>
      </c>
      <c r="AL20">
        <v>0</v>
      </c>
    </row>
    <row r="21" spans="1:38">
      <c r="A21" s="1">
        <v>44930.375034722223</v>
      </c>
      <c r="B21">
        <v>1</v>
      </c>
      <c r="C21">
        <v>0</v>
      </c>
      <c r="D21">
        <v>0</v>
      </c>
      <c r="E21">
        <v>11815</v>
      </c>
      <c r="F21">
        <v>39429</v>
      </c>
      <c r="G21">
        <v>-1</v>
      </c>
      <c r="H21">
        <v>0</v>
      </c>
      <c r="I21">
        <v>24516</v>
      </c>
      <c r="J21">
        <v>0</v>
      </c>
      <c r="K21">
        <v>0</v>
      </c>
      <c r="L21">
        <v>415862</v>
      </c>
      <c r="M21">
        <v>2281</v>
      </c>
      <c r="N21">
        <v>0</v>
      </c>
      <c r="O21">
        <v>1242985</v>
      </c>
      <c r="P21">
        <v>0</v>
      </c>
      <c r="Q21">
        <v>0</v>
      </c>
      <c r="R21">
        <v>0</v>
      </c>
      <c r="S21">
        <v>0</v>
      </c>
      <c r="T21">
        <v>0</v>
      </c>
      <c r="U21">
        <v>0</v>
      </c>
      <c r="V21">
        <v>0</v>
      </c>
      <c r="W21">
        <v>0</v>
      </c>
      <c r="X21">
        <v>0</v>
      </c>
      <c r="Y21">
        <v>419848</v>
      </c>
      <c r="Z21">
        <v>0</v>
      </c>
      <c r="AA21">
        <v>0</v>
      </c>
      <c r="AB21">
        <v>0</v>
      </c>
      <c r="AC21">
        <v>0</v>
      </c>
      <c r="AD21">
        <v>0</v>
      </c>
      <c r="AE21">
        <v>0</v>
      </c>
      <c r="AF21">
        <v>0</v>
      </c>
      <c r="AG21">
        <v>0</v>
      </c>
      <c r="AH21">
        <v>0</v>
      </c>
      <c r="AI21">
        <v>0</v>
      </c>
      <c r="AJ21">
        <v>0</v>
      </c>
      <c r="AK21">
        <v>0</v>
      </c>
      <c r="AL21">
        <v>0</v>
      </c>
    </row>
    <row r="22" spans="1:38">
      <c r="A22" s="1">
        <v>44930.500034722223</v>
      </c>
      <c r="B22">
        <v>5</v>
      </c>
      <c r="C22">
        <v>0</v>
      </c>
      <c r="D22">
        <v>0</v>
      </c>
      <c r="E22">
        <v>11851</v>
      </c>
      <c r="F22">
        <v>39437</v>
      </c>
      <c r="G22">
        <v>-1</v>
      </c>
      <c r="H22">
        <v>0</v>
      </c>
      <c r="I22">
        <v>13572</v>
      </c>
      <c r="J22">
        <v>0</v>
      </c>
      <c r="K22">
        <v>0</v>
      </c>
      <c r="L22">
        <v>394920</v>
      </c>
      <c r="M22">
        <v>219</v>
      </c>
      <c r="N22">
        <v>0</v>
      </c>
      <c r="O22">
        <v>1214548</v>
      </c>
      <c r="P22">
        <v>0</v>
      </c>
      <c r="Q22">
        <v>0</v>
      </c>
      <c r="R22">
        <v>0</v>
      </c>
      <c r="S22">
        <v>0</v>
      </c>
      <c r="T22">
        <v>0</v>
      </c>
      <c r="U22">
        <v>0</v>
      </c>
      <c r="V22">
        <v>0</v>
      </c>
      <c r="W22">
        <v>0</v>
      </c>
      <c r="X22">
        <v>0</v>
      </c>
      <c r="Y22">
        <v>394875</v>
      </c>
      <c r="Z22">
        <v>0</v>
      </c>
      <c r="AA22">
        <v>0</v>
      </c>
      <c r="AB22">
        <v>0</v>
      </c>
      <c r="AC22">
        <v>0</v>
      </c>
      <c r="AD22">
        <v>0</v>
      </c>
      <c r="AE22">
        <v>0</v>
      </c>
      <c r="AF22">
        <v>0</v>
      </c>
      <c r="AG22">
        <v>0</v>
      </c>
      <c r="AH22">
        <v>0</v>
      </c>
      <c r="AI22">
        <v>0</v>
      </c>
      <c r="AJ22">
        <v>0</v>
      </c>
      <c r="AK22">
        <v>0</v>
      </c>
      <c r="AL22">
        <v>0</v>
      </c>
    </row>
    <row r="23" spans="1:38">
      <c r="A23" s="1">
        <v>44930.625034722223</v>
      </c>
      <c r="B23">
        <v>6</v>
      </c>
      <c r="C23">
        <v>0</v>
      </c>
      <c r="D23">
        <v>0</v>
      </c>
      <c r="E23">
        <v>11816</v>
      </c>
      <c r="F23">
        <v>39453</v>
      </c>
      <c r="G23">
        <v>-1</v>
      </c>
      <c r="H23">
        <v>0</v>
      </c>
      <c r="I23">
        <v>14836</v>
      </c>
      <c r="J23">
        <v>0</v>
      </c>
      <c r="K23">
        <v>0</v>
      </c>
      <c r="L23">
        <v>388649</v>
      </c>
      <c r="M23">
        <v>218</v>
      </c>
      <c r="N23">
        <v>0</v>
      </c>
      <c r="O23">
        <v>1192042</v>
      </c>
      <c r="P23">
        <v>0</v>
      </c>
      <c r="Q23">
        <v>0</v>
      </c>
      <c r="R23">
        <v>0</v>
      </c>
      <c r="S23">
        <v>0</v>
      </c>
      <c r="T23">
        <v>0</v>
      </c>
      <c r="U23">
        <v>0</v>
      </c>
      <c r="V23">
        <v>0</v>
      </c>
      <c r="W23">
        <v>0</v>
      </c>
      <c r="X23">
        <v>0</v>
      </c>
      <c r="Y23">
        <v>388559</v>
      </c>
      <c r="Z23">
        <v>0</v>
      </c>
      <c r="AA23">
        <v>0</v>
      </c>
      <c r="AB23">
        <v>0</v>
      </c>
      <c r="AC23">
        <v>0</v>
      </c>
      <c r="AD23">
        <v>0</v>
      </c>
      <c r="AE23">
        <v>0</v>
      </c>
      <c r="AF23">
        <v>0</v>
      </c>
      <c r="AG23">
        <v>0</v>
      </c>
      <c r="AH23">
        <v>0</v>
      </c>
      <c r="AI23">
        <v>0</v>
      </c>
      <c r="AJ23">
        <v>0</v>
      </c>
      <c r="AK23">
        <v>0</v>
      </c>
      <c r="AL23">
        <v>0</v>
      </c>
    </row>
    <row r="24" spans="1:38">
      <c r="A24" s="1">
        <v>44930.750034722223</v>
      </c>
      <c r="B24">
        <v>0</v>
      </c>
      <c r="C24">
        <v>0</v>
      </c>
      <c r="D24">
        <v>0</v>
      </c>
      <c r="E24">
        <v>11753</v>
      </c>
      <c r="F24">
        <v>39463</v>
      </c>
      <c r="G24">
        <v>-1</v>
      </c>
      <c r="H24">
        <v>0</v>
      </c>
      <c r="I24">
        <v>13772</v>
      </c>
      <c r="J24">
        <v>0</v>
      </c>
      <c r="K24">
        <v>0</v>
      </c>
      <c r="L24">
        <v>403531</v>
      </c>
      <c r="M24">
        <v>215</v>
      </c>
      <c r="N24">
        <v>0</v>
      </c>
      <c r="O24">
        <v>1214758</v>
      </c>
      <c r="P24">
        <v>0</v>
      </c>
      <c r="Q24">
        <v>0</v>
      </c>
      <c r="R24">
        <v>0</v>
      </c>
      <c r="S24">
        <v>0</v>
      </c>
      <c r="T24">
        <v>0</v>
      </c>
      <c r="U24">
        <v>0</v>
      </c>
      <c r="V24">
        <v>0</v>
      </c>
      <c r="W24">
        <v>0</v>
      </c>
      <c r="X24">
        <v>0</v>
      </c>
      <c r="Y24">
        <v>403436</v>
      </c>
      <c r="Z24">
        <v>0</v>
      </c>
      <c r="AA24">
        <v>0</v>
      </c>
      <c r="AB24">
        <v>0</v>
      </c>
      <c r="AC24">
        <v>0</v>
      </c>
      <c r="AD24">
        <v>0</v>
      </c>
      <c r="AE24">
        <v>0</v>
      </c>
      <c r="AF24">
        <v>0</v>
      </c>
      <c r="AG24">
        <v>0</v>
      </c>
      <c r="AH24">
        <v>0</v>
      </c>
      <c r="AI24">
        <v>0</v>
      </c>
      <c r="AJ24">
        <v>0</v>
      </c>
      <c r="AK24">
        <v>0</v>
      </c>
      <c r="AL24">
        <v>0</v>
      </c>
    </row>
    <row r="25" spans="1:38">
      <c r="A25" s="1">
        <v>44930.875034722223</v>
      </c>
      <c r="B25">
        <v>1</v>
      </c>
      <c r="C25">
        <v>0</v>
      </c>
      <c r="D25">
        <v>0</v>
      </c>
      <c r="E25">
        <v>11817</v>
      </c>
      <c r="F25">
        <v>39479</v>
      </c>
      <c r="G25">
        <v>-1</v>
      </c>
      <c r="H25">
        <v>0</v>
      </c>
      <c r="I25">
        <v>15560</v>
      </c>
      <c r="J25">
        <v>0</v>
      </c>
      <c r="K25">
        <v>0</v>
      </c>
      <c r="L25">
        <v>390448</v>
      </c>
      <c r="M25">
        <v>219</v>
      </c>
      <c r="N25">
        <v>0</v>
      </c>
      <c r="O25">
        <v>1194946</v>
      </c>
      <c r="P25">
        <v>0</v>
      </c>
      <c r="Q25">
        <v>0</v>
      </c>
      <c r="R25">
        <v>0</v>
      </c>
      <c r="S25">
        <v>0</v>
      </c>
      <c r="T25">
        <v>0</v>
      </c>
      <c r="U25">
        <v>0</v>
      </c>
      <c r="V25">
        <v>0</v>
      </c>
      <c r="W25">
        <v>0</v>
      </c>
      <c r="X25">
        <v>0</v>
      </c>
      <c r="Y25">
        <v>390405</v>
      </c>
      <c r="Z25">
        <v>0</v>
      </c>
      <c r="AA25">
        <v>0</v>
      </c>
      <c r="AB25">
        <v>0</v>
      </c>
      <c r="AC25">
        <v>0</v>
      </c>
      <c r="AD25">
        <v>0</v>
      </c>
      <c r="AE25">
        <v>0</v>
      </c>
      <c r="AF25">
        <v>0</v>
      </c>
      <c r="AG25">
        <v>0</v>
      </c>
      <c r="AH25">
        <v>0</v>
      </c>
      <c r="AI25">
        <v>0</v>
      </c>
      <c r="AJ25">
        <v>0</v>
      </c>
      <c r="AK25">
        <v>0</v>
      </c>
      <c r="AL25">
        <v>0</v>
      </c>
    </row>
    <row r="26" spans="1:38">
      <c r="A26" s="1">
        <v>44931.000034722223</v>
      </c>
      <c r="B26">
        <v>2</v>
      </c>
      <c r="C26">
        <v>0</v>
      </c>
      <c r="D26">
        <v>0</v>
      </c>
      <c r="E26">
        <v>11796</v>
      </c>
      <c r="F26">
        <v>39492</v>
      </c>
      <c r="G26">
        <v>-1</v>
      </c>
      <c r="H26">
        <v>0</v>
      </c>
      <c r="I26">
        <v>14192</v>
      </c>
      <c r="J26">
        <v>0</v>
      </c>
      <c r="K26">
        <v>0</v>
      </c>
      <c r="L26">
        <v>401176</v>
      </c>
      <c r="M26">
        <v>227</v>
      </c>
      <c r="N26">
        <v>0</v>
      </c>
      <c r="O26">
        <v>1233164</v>
      </c>
      <c r="P26">
        <v>0</v>
      </c>
      <c r="Q26">
        <v>0</v>
      </c>
      <c r="R26">
        <v>0</v>
      </c>
      <c r="S26">
        <v>0</v>
      </c>
      <c r="T26">
        <v>0</v>
      </c>
      <c r="U26">
        <v>0</v>
      </c>
      <c r="V26">
        <v>0</v>
      </c>
      <c r="W26">
        <v>0</v>
      </c>
      <c r="X26">
        <v>0</v>
      </c>
      <c r="Y26">
        <v>392916</v>
      </c>
      <c r="Z26">
        <v>0</v>
      </c>
      <c r="AA26">
        <v>0</v>
      </c>
      <c r="AB26">
        <v>0</v>
      </c>
      <c r="AC26">
        <v>0</v>
      </c>
      <c r="AD26">
        <v>0</v>
      </c>
      <c r="AE26">
        <v>0</v>
      </c>
      <c r="AF26">
        <v>0</v>
      </c>
      <c r="AG26">
        <v>0</v>
      </c>
      <c r="AH26">
        <v>0</v>
      </c>
      <c r="AI26">
        <v>0</v>
      </c>
      <c r="AJ26">
        <v>0</v>
      </c>
      <c r="AK26">
        <v>0</v>
      </c>
      <c r="AL26">
        <v>0</v>
      </c>
    </row>
    <row r="27" spans="1:38">
      <c r="A27" s="1">
        <v>44931.125034722223</v>
      </c>
      <c r="B27">
        <v>1</v>
      </c>
      <c r="C27">
        <v>0</v>
      </c>
      <c r="D27">
        <v>0</v>
      </c>
      <c r="E27">
        <v>11799</v>
      </c>
      <c r="F27">
        <v>39506</v>
      </c>
      <c r="G27">
        <v>-1</v>
      </c>
      <c r="H27">
        <v>0</v>
      </c>
      <c r="I27">
        <v>13304</v>
      </c>
      <c r="J27">
        <v>0</v>
      </c>
      <c r="K27">
        <v>0</v>
      </c>
      <c r="L27">
        <v>390989</v>
      </c>
      <c r="M27">
        <v>217</v>
      </c>
      <c r="N27">
        <v>0</v>
      </c>
      <c r="O27">
        <v>1193644</v>
      </c>
      <c r="P27">
        <v>0</v>
      </c>
      <c r="Q27">
        <v>0</v>
      </c>
      <c r="R27">
        <v>0</v>
      </c>
      <c r="S27">
        <v>0</v>
      </c>
      <c r="T27">
        <v>0</v>
      </c>
      <c r="U27">
        <v>0</v>
      </c>
      <c r="V27">
        <v>0</v>
      </c>
      <c r="W27">
        <v>0</v>
      </c>
      <c r="X27">
        <v>0</v>
      </c>
      <c r="Y27">
        <v>390892</v>
      </c>
      <c r="Z27">
        <v>0</v>
      </c>
      <c r="AA27">
        <v>0</v>
      </c>
      <c r="AB27">
        <v>0</v>
      </c>
      <c r="AC27">
        <v>0</v>
      </c>
      <c r="AD27">
        <v>0</v>
      </c>
      <c r="AE27">
        <v>0</v>
      </c>
      <c r="AF27">
        <v>0</v>
      </c>
      <c r="AG27">
        <v>0</v>
      </c>
      <c r="AH27">
        <v>0</v>
      </c>
      <c r="AI27">
        <v>0</v>
      </c>
      <c r="AJ27">
        <v>0</v>
      </c>
      <c r="AK27">
        <v>0</v>
      </c>
      <c r="AL27">
        <v>0</v>
      </c>
    </row>
    <row r="28" spans="1:38">
      <c r="A28" s="1">
        <v>44931.250034722223</v>
      </c>
      <c r="B28">
        <v>1</v>
      </c>
      <c r="C28">
        <v>0</v>
      </c>
      <c r="D28">
        <v>0</v>
      </c>
      <c r="E28">
        <v>11809</v>
      </c>
      <c r="F28">
        <v>39521</v>
      </c>
      <c r="G28">
        <v>-1</v>
      </c>
      <c r="H28">
        <v>0</v>
      </c>
      <c r="I28">
        <v>29640</v>
      </c>
      <c r="J28">
        <v>0</v>
      </c>
      <c r="K28">
        <v>0</v>
      </c>
      <c r="L28">
        <v>407067</v>
      </c>
      <c r="M28">
        <v>4334</v>
      </c>
      <c r="N28">
        <v>0</v>
      </c>
      <c r="O28">
        <v>1211738</v>
      </c>
      <c r="P28">
        <v>9</v>
      </c>
      <c r="Q28">
        <v>0</v>
      </c>
      <c r="R28">
        <v>0</v>
      </c>
      <c r="S28">
        <v>0</v>
      </c>
      <c r="T28">
        <v>0</v>
      </c>
      <c r="U28">
        <v>0</v>
      </c>
      <c r="V28">
        <v>0</v>
      </c>
      <c r="W28">
        <v>0</v>
      </c>
      <c r="X28">
        <v>0</v>
      </c>
      <c r="Y28">
        <v>410991</v>
      </c>
      <c r="Z28">
        <v>0</v>
      </c>
      <c r="AA28">
        <v>0</v>
      </c>
      <c r="AB28">
        <v>0</v>
      </c>
      <c r="AC28">
        <v>0</v>
      </c>
      <c r="AD28">
        <v>0</v>
      </c>
      <c r="AE28">
        <v>0</v>
      </c>
      <c r="AF28">
        <v>0</v>
      </c>
      <c r="AG28">
        <v>0</v>
      </c>
      <c r="AH28">
        <v>0</v>
      </c>
      <c r="AI28">
        <v>0</v>
      </c>
      <c r="AJ28">
        <v>0</v>
      </c>
      <c r="AK28">
        <v>0</v>
      </c>
      <c r="AL28">
        <v>0</v>
      </c>
    </row>
    <row r="29" spans="1:38">
      <c r="A29" s="1">
        <v>44931.375034722223</v>
      </c>
      <c r="B29">
        <v>5</v>
      </c>
      <c r="C29">
        <v>0</v>
      </c>
      <c r="D29">
        <v>0</v>
      </c>
      <c r="E29">
        <v>11897</v>
      </c>
      <c r="F29">
        <v>39537</v>
      </c>
      <c r="G29">
        <v>-1</v>
      </c>
      <c r="H29">
        <v>0</v>
      </c>
      <c r="I29">
        <v>24612</v>
      </c>
      <c r="J29">
        <v>0</v>
      </c>
      <c r="K29">
        <v>0</v>
      </c>
      <c r="L29">
        <v>417714</v>
      </c>
      <c r="M29">
        <v>2284</v>
      </c>
      <c r="N29">
        <v>0</v>
      </c>
      <c r="O29">
        <v>1221574</v>
      </c>
      <c r="P29">
        <v>0</v>
      </c>
      <c r="Q29">
        <v>0</v>
      </c>
      <c r="R29">
        <v>0</v>
      </c>
      <c r="S29">
        <v>0</v>
      </c>
      <c r="T29">
        <v>0</v>
      </c>
      <c r="U29">
        <v>0</v>
      </c>
      <c r="V29">
        <v>0</v>
      </c>
      <c r="W29">
        <v>0</v>
      </c>
      <c r="X29">
        <v>0</v>
      </c>
      <c r="Y29">
        <v>421979</v>
      </c>
      <c r="Z29">
        <v>0</v>
      </c>
      <c r="AA29">
        <v>0</v>
      </c>
      <c r="AB29">
        <v>0</v>
      </c>
      <c r="AC29">
        <v>0</v>
      </c>
      <c r="AD29">
        <v>0</v>
      </c>
      <c r="AE29">
        <v>0</v>
      </c>
      <c r="AF29">
        <v>0</v>
      </c>
      <c r="AG29">
        <v>0</v>
      </c>
      <c r="AH29">
        <v>0</v>
      </c>
      <c r="AI29">
        <v>0</v>
      </c>
      <c r="AJ29">
        <v>0</v>
      </c>
      <c r="AK29">
        <v>0</v>
      </c>
      <c r="AL29">
        <v>0</v>
      </c>
    </row>
    <row r="30" spans="1:38">
      <c r="A30" s="1">
        <v>44931.500034722223</v>
      </c>
      <c r="B30">
        <v>0</v>
      </c>
      <c r="C30">
        <v>0</v>
      </c>
      <c r="D30">
        <v>0</v>
      </c>
      <c r="E30">
        <v>11897</v>
      </c>
      <c r="F30">
        <v>39550</v>
      </c>
      <c r="G30">
        <v>-1</v>
      </c>
      <c r="H30">
        <v>0</v>
      </c>
      <c r="I30">
        <v>14640</v>
      </c>
      <c r="J30">
        <v>0</v>
      </c>
      <c r="K30">
        <v>0</v>
      </c>
      <c r="L30">
        <v>408984</v>
      </c>
      <c r="M30">
        <v>218</v>
      </c>
      <c r="N30">
        <v>0</v>
      </c>
      <c r="O30">
        <v>1236100</v>
      </c>
      <c r="P30">
        <v>0</v>
      </c>
      <c r="Q30">
        <v>0</v>
      </c>
      <c r="R30">
        <v>0</v>
      </c>
      <c r="S30">
        <v>0</v>
      </c>
      <c r="T30">
        <v>0</v>
      </c>
      <c r="U30">
        <v>0</v>
      </c>
      <c r="V30">
        <v>0</v>
      </c>
      <c r="W30">
        <v>0</v>
      </c>
      <c r="X30">
        <v>0</v>
      </c>
      <c r="Y30">
        <v>408867</v>
      </c>
      <c r="Z30">
        <v>0</v>
      </c>
      <c r="AA30">
        <v>0</v>
      </c>
      <c r="AB30">
        <v>0</v>
      </c>
      <c r="AC30">
        <v>0</v>
      </c>
      <c r="AD30">
        <v>0</v>
      </c>
      <c r="AE30">
        <v>0</v>
      </c>
      <c r="AF30">
        <v>0</v>
      </c>
      <c r="AG30">
        <v>0</v>
      </c>
      <c r="AH30">
        <v>0</v>
      </c>
      <c r="AI30">
        <v>0</v>
      </c>
      <c r="AJ30">
        <v>0</v>
      </c>
      <c r="AK30">
        <v>0</v>
      </c>
      <c r="AL30">
        <v>0</v>
      </c>
    </row>
    <row r="31" spans="1:38">
      <c r="A31" s="1">
        <v>44931.625034722223</v>
      </c>
      <c r="B31">
        <v>6</v>
      </c>
      <c r="C31">
        <v>0</v>
      </c>
      <c r="D31">
        <v>0</v>
      </c>
      <c r="E31">
        <v>11921</v>
      </c>
      <c r="F31">
        <v>39560</v>
      </c>
      <c r="G31">
        <v>-1</v>
      </c>
      <c r="H31">
        <v>0</v>
      </c>
      <c r="I31">
        <v>14564</v>
      </c>
      <c r="J31">
        <v>0</v>
      </c>
      <c r="K31">
        <v>0</v>
      </c>
      <c r="L31">
        <v>394317</v>
      </c>
      <c r="M31">
        <v>219</v>
      </c>
      <c r="N31">
        <v>0</v>
      </c>
      <c r="O31">
        <v>1189450</v>
      </c>
      <c r="P31">
        <v>0</v>
      </c>
      <c r="Q31">
        <v>0</v>
      </c>
      <c r="R31">
        <v>0</v>
      </c>
      <c r="S31">
        <v>0</v>
      </c>
      <c r="T31">
        <v>0</v>
      </c>
      <c r="U31">
        <v>0</v>
      </c>
      <c r="V31">
        <v>0</v>
      </c>
      <c r="W31">
        <v>0</v>
      </c>
      <c r="X31">
        <v>0</v>
      </c>
      <c r="Y31">
        <v>394241</v>
      </c>
      <c r="Z31">
        <v>0</v>
      </c>
      <c r="AA31">
        <v>0</v>
      </c>
      <c r="AB31">
        <v>0</v>
      </c>
      <c r="AC31">
        <v>0</v>
      </c>
      <c r="AD31">
        <v>0</v>
      </c>
      <c r="AE31">
        <v>0</v>
      </c>
      <c r="AF31">
        <v>0</v>
      </c>
      <c r="AG31">
        <v>0</v>
      </c>
      <c r="AH31">
        <v>0</v>
      </c>
      <c r="AI31">
        <v>0</v>
      </c>
      <c r="AJ31">
        <v>0</v>
      </c>
      <c r="AK31">
        <v>0</v>
      </c>
      <c r="AL31">
        <v>0</v>
      </c>
    </row>
    <row r="32" spans="1:38">
      <c r="A32" s="1">
        <v>44931.750034722223</v>
      </c>
      <c r="B32">
        <v>0</v>
      </c>
      <c r="C32">
        <v>0</v>
      </c>
      <c r="D32">
        <v>0</v>
      </c>
      <c r="E32">
        <v>12008</v>
      </c>
      <c r="F32">
        <v>39573</v>
      </c>
      <c r="G32">
        <v>-1</v>
      </c>
      <c r="H32">
        <v>0</v>
      </c>
      <c r="I32">
        <v>12980</v>
      </c>
      <c r="J32">
        <v>0</v>
      </c>
      <c r="K32">
        <v>0</v>
      </c>
      <c r="L32">
        <v>400046</v>
      </c>
      <c r="M32">
        <v>217</v>
      </c>
      <c r="N32">
        <v>0</v>
      </c>
      <c r="O32">
        <v>1203215</v>
      </c>
      <c r="P32">
        <v>0</v>
      </c>
      <c r="Q32">
        <v>0</v>
      </c>
      <c r="R32">
        <v>0</v>
      </c>
      <c r="S32">
        <v>0</v>
      </c>
      <c r="T32">
        <v>0</v>
      </c>
      <c r="U32">
        <v>0</v>
      </c>
      <c r="V32">
        <v>0</v>
      </c>
      <c r="W32">
        <v>0</v>
      </c>
      <c r="X32">
        <v>0</v>
      </c>
      <c r="Y32">
        <v>400009</v>
      </c>
      <c r="Z32">
        <v>0</v>
      </c>
      <c r="AA32">
        <v>0</v>
      </c>
      <c r="AB32">
        <v>0</v>
      </c>
      <c r="AC32">
        <v>0</v>
      </c>
      <c r="AD32">
        <v>0</v>
      </c>
      <c r="AE32">
        <v>0</v>
      </c>
      <c r="AF32">
        <v>0</v>
      </c>
      <c r="AG32">
        <v>0</v>
      </c>
      <c r="AH32">
        <v>0</v>
      </c>
      <c r="AI32">
        <v>0</v>
      </c>
      <c r="AJ32">
        <v>0</v>
      </c>
      <c r="AK32">
        <v>0</v>
      </c>
      <c r="AL32">
        <v>0</v>
      </c>
    </row>
    <row r="33" spans="1:38">
      <c r="A33" s="1">
        <v>44931.875034722223</v>
      </c>
      <c r="B33">
        <v>9</v>
      </c>
      <c r="C33">
        <v>0</v>
      </c>
      <c r="D33">
        <v>0</v>
      </c>
      <c r="E33">
        <v>11828</v>
      </c>
      <c r="F33">
        <v>39591</v>
      </c>
      <c r="G33">
        <v>-1</v>
      </c>
      <c r="H33">
        <v>0</v>
      </c>
      <c r="I33">
        <v>13220</v>
      </c>
      <c r="J33">
        <v>0</v>
      </c>
      <c r="K33">
        <v>0</v>
      </c>
      <c r="L33">
        <v>390197</v>
      </c>
      <c r="M33">
        <v>214</v>
      </c>
      <c r="N33">
        <v>0</v>
      </c>
      <c r="O33">
        <v>1219415</v>
      </c>
      <c r="P33">
        <v>0</v>
      </c>
      <c r="Q33">
        <v>0</v>
      </c>
      <c r="R33">
        <v>0</v>
      </c>
      <c r="S33">
        <v>0</v>
      </c>
      <c r="T33">
        <v>0</v>
      </c>
      <c r="U33">
        <v>0</v>
      </c>
      <c r="V33">
        <v>0</v>
      </c>
      <c r="W33">
        <v>0</v>
      </c>
      <c r="X33">
        <v>0</v>
      </c>
      <c r="Y33">
        <v>391818</v>
      </c>
      <c r="Z33">
        <v>0</v>
      </c>
      <c r="AA33">
        <v>0</v>
      </c>
      <c r="AB33">
        <v>0</v>
      </c>
      <c r="AC33">
        <v>0</v>
      </c>
      <c r="AD33">
        <v>0</v>
      </c>
      <c r="AE33">
        <v>0</v>
      </c>
      <c r="AF33">
        <v>0</v>
      </c>
      <c r="AG33">
        <v>0</v>
      </c>
      <c r="AH33">
        <v>0</v>
      </c>
      <c r="AI33">
        <v>0</v>
      </c>
      <c r="AJ33">
        <v>0</v>
      </c>
      <c r="AK33">
        <v>0</v>
      </c>
      <c r="AL33">
        <v>0</v>
      </c>
    </row>
    <row r="34" spans="1:38">
      <c r="A34" s="1">
        <v>44932.000034722223</v>
      </c>
      <c r="B34">
        <v>2</v>
      </c>
      <c r="C34">
        <v>0</v>
      </c>
      <c r="D34">
        <v>0</v>
      </c>
      <c r="E34">
        <v>11828</v>
      </c>
      <c r="F34">
        <v>39604</v>
      </c>
      <c r="G34">
        <v>-1</v>
      </c>
      <c r="H34">
        <v>0</v>
      </c>
      <c r="I34">
        <v>13924</v>
      </c>
      <c r="J34">
        <v>0</v>
      </c>
      <c r="K34">
        <v>0</v>
      </c>
      <c r="L34">
        <v>401546</v>
      </c>
      <c r="M34">
        <v>228</v>
      </c>
      <c r="N34">
        <v>0</v>
      </c>
      <c r="O34">
        <v>1214087</v>
      </c>
      <c r="P34">
        <v>0</v>
      </c>
      <c r="Q34">
        <v>0</v>
      </c>
      <c r="R34">
        <v>0</v>
      </c>
      <c r="S34">
        <v>0</v>
      </c>
      <c r="T34">
        <v>0</v>
      </c>
      <c r="U34">
        <v>0</v>
      </c>
      <c r="V34">
        <v>0</v>
      </c>
      <c r="W34">
        <v>0</v>
      </c>
      <c r="X34">
        <v>0</v>
      </c>
      <c r="Y34">
        <v>393316</v>
      </c>
      <c r="Z34">
        <v>0</v>
      </c>
      <c r="AA34">
        <v>0</v>
      </c>
      <c r="AB34">
        <v>0</v>
      </c>
      <c r="AC34">
        <v>0</v>
      </c>
      <c r="AD34">
        <v>0</v>
      </c>
      <c r="AE34">
        <v>0</v>
      </c>
      <c r="AF34">
        <v>0</v>
      </c>
      <c r="AG34">
        <v>0</v>
      </c>
      <c r="AH34">
        <v>0</v>
      </c>
      <c r="AI34">
        <v>0</v>
      </c>
      <c r="AJ34">
        <v>0</v>
      </c>
      <c r="AK34">
        <v>0</v>
      </c>
      <c r="AL34">
        <v>0</v>
      </c>
    </row>
    <row r="35" spans="1:38">
      <c r="A35" s="1">
        <v>44932.125034722223</v>
      </c>
      <c r="B35">
        <v>2</v>
      </c>
      <c r="C35">
        <v>0</v>
      </c>
      <c r="D35">
        <v>0</v>
      </c>
      <c r="E35">
        <v>11889</v>
      </c>
      <c r="F35">
        <v>39621</v>
      </c>
      <c r="G35">
        <v>-1</v>
      </c>
      <c r="H35">
        <v>0</v>
      </c>
      <c r="I35">
        <v>141584</v>
      </c>
      <c r="J35">
        <v>0</v>
      </c>
      <c r="K35">
        <v>0</v>
      </c>
      <c r="L35">
        <v>576771</v>
      </c>
      <c r="M35">
        <v>223</v>
      </c>
      <c r="N35">
        <v>0</v>
      </c>
      <c r="O35">
        <v>1319522</v>
      </c>
      <c r="P35">
        <v>0</v>
      </c>
      <c r="Q35">
        <v>0</v>
      </c>
      <c r="R35">
        <v>0</v>
      </c>
      <c r="S35">
        <v>0</v>
      </c>
      <c r="T35">
        <v>0</v>
      </c>
      <c r="U35">
        <v>0</v>
      </c>
      <c r="V35">
        <v>0</v>
      </c>
      <c r="W35">
        <v>0</v>
      </c>
      <c r="X35">
        <v>0</v>
      </c>
      <c r="Y35">
        <v>576678</v>
      </c>
      <c r="Z35">
        <v>0</v>
      </c>
      <c r="AA35">
        <v>0</v>
      </c>
      <c r="AB35">
        <v>0</v>
      </c>
      <c r="AC35">
        <v>0</v>
      </c>
      <c r="AD35">
        <v>0</v>
      </c>
      <c r="AE35">
        <v>0</v>
      </c>
      <c r="AF35">
        <v>0</v>
      </c>
      <c r="AG35">
        <v>0</v>
      </c>
      <c r="AH35">
        <v>0</v>
      </c>
      <c r="AI35">
        <v>0</v>
      </c>
      <c r="AJ35">
        <v>0</v>
      </c>
      <c r="AK35">
        <v>0</v>
      </c>
      <c r="AL35">
        <v>0</v>
      </c>
    </row>
    <row r="36" spans="1:38">
      <c r="A36" s="1">
        <v>44932.250034722223</v>
      </c>
      <c r="B36">
        <v>4</v>
      </c>
      <c r="C36">
        <v>0</v>
      </c>
      <c r="D36">
        <v>0</v>
      </c>
      <c r="E36">
        <v>11811</v>
      </c>
      <c r="F36">
        <v>39636</v>
      </c>
      <c r="G36">
        <v>-1</v>
      </c>
      <c r="H36">
        <v>0</v>
      </c>
      <c r="I36">
        <v>31764</v>
      </c>
      <c r="J36">
        <v>0</v>
      </c>
      <c r="K36">
        <v>0</v>
      </c>
      <c r="L36">
        <v>408339</v>
      </c>
      <c r="M36">
        <v>4335</v>
      </c>
      <c r="N36">
        <v>0</v>
      </c>
      <c r="O36">
        <v>1231597</v>
      </c>
      <c r="P36">
        <v>9</v>
      </c>
      <c r="Q36">
        <v>0</v>
      </c>
      <c r="R36">
        <v>0</v>
      </c>
      <c r="S36">
        <v>0</v>
      </c>
      <c r="T36">
        <v>0</v>
      </c>
      <c r="U36">
        <v>0</v>
      </c>
      <c r="V36">
        <v>0</v>
      </c>
      <c r="W36">
        <v>0</v>
      </c>
      <c r="X36">
        <v>0</v>
      </c>
      <c r="Y36">
        <v>412221</v>
      </c>
      <c r="Z36">
        <v>0</v>
      </c>
      <c r="AA36">
        <v>0</v>
      </c>
      <c r="AB36">
        <v>0</v>
      </c>
      <c r="AC36">
        <v>0</v>
      </c>
      <c r="AD36">
        <v>0</v>
      </c>
      <c r="AE36">
        <v>0</v>
      </c>
      <c r="AF36">
        <v>0</v>
      </c>
      <c r="AG36">
        <v>0</v>
      </c>
      <c r="AH36">
        <v>0</v>
      </c>
      <c r="AI36">
        <v>0</v>
      </c>
      <c r="AJ36">
        <v>0</v>
      </c>
      <c r="AK36">
        <v>0</v>
      </c>
      <c r="AL36">
        <v>0</v>
      </c>
    </row>
    <row r="37" spans="1:38">
      <c r="A37" s="1">
        <v>44932.375034722223</v>
      </c>
      <c r="B37">
        <v>1</v>
      </c>
      <c r="C37">
        <v>0</v>
      </c>
      <c r="D37">
        <v>0</v>
      </c>
      <c r="E37">
        <v>11818</v>
      </c>
      <c r="F37">
        <v>39651</v>
      </c>
      <c r="G37">
        <v>-1</v>
      </c>
      <c r="H37">
        <v>0</v>
      </c>
      <c r="I37">
        <v>14948</v>
      </c>
      <c r="J37">
        <v>0</v>
      </c>
      <c r="K37">
        <v>0</v>
      </c>
      <c r="L37">
        <v>415993</v>
      </c>
      <c r="M37">
        <v>235</v>
      </c>
      <c r="N37">
        <v>0</v>
      </c>
      <c r="O37">
        <v>1265514</v>
      </c>
      <c r="P37">
        <v>0</v>
      </c>
      <c r="Q37">
        <v>0</v>
      </c>
      <c r="R37">
        <v>0</v>
      </c>
      <c r="S37">
        <v>0</v>
      </c>
      <c r="T37">
        <v>0</v>
      </c>
      <c r="U37">
        <v>0</v>
      </c>
      <c r="V37">
        <v>0</v>
      </c>
      <c r="W37">
        <v>0</v>
      </c>
      <c r="X37">
        <v>0</v>
      </c>
      <c r="Y37">
        <v>419991</v>
      </c>
      <c r="Z37">
        <v>0</v>
      </c>
      <c r="AA37">
        <v>0</v>
      </c>
      <c r="AB37">
        <v>0</v>
      </c>
      <c r="AC37">
        <v>0</v>
      </c>
      <c r="AD37">
        <v>0</v>
      </c>
      <c r="AE37">
        <v>0</v>
      </c>
      <c r="AF37">
        <v>0</v>
      </c>
      <c r="AG37">
        <v>0</v>
      </c>
      <c r="AH37">
        <v>0</v>
      </c>
      <c r="AI37">
        <v>0</v>
      </c>
      <c r="AJ37">
        <v>0</v>
      </c>
      <c r="AK37">
        <v>0</v>
      </c>
      <c r="AL37">
        <v>0</v>
      </c>
    </row>
    <row r="38" spans="1:38">
      <c r="A38" s="1">
        <v>44932.500034722223</v>
      </c>
      <c r="B38">
        <v>3</v>
      </c>
      <c r="C38">
        <v>0</v>
      </c>
      <c r="D38">
        <v>0</v>
      </c>
      <c r="E38">
        <v>11929</v>
      </c>
      <c r="F38">
        <v>39658</v>
      </c>
      <c r="G38">
        <v>-1</v>
      </c>
      <c r="H38">
        <v>0</v>
      </c>
      <c r="I38">
        <v>16168</v>
      </c>
      <c r="J38">
        <v>0</v>
      </c>
      <c r="K38">
        <v>0</v>
      </c>
      <c r="L38">
        <v>392910</v>
      </c>
      <c r="M38">
        <v>218</v>
      </c>
      <c r="N38">
        <v>0</v>
      </c>
      <c r="O38">
        <v>1204508</v>
      </c>
      <c r="P38">
        <v>0</v>
      </c>
      <c r="Q38">
        <v>0</v>
      </c>
      <c r="R38">
        <v>0</v>
      </c>
      <c r="S38">
        <v>0</v>
      </c>
      <c r="T38">
        <v>0</v>
      </c>
      <c r="U38">
        <v>0</v>
      </c>
      <c r="V38">
        <v>0</v>
      </c>
      <c r="W38">
        <v>0</v>
      </c>
      <c r="X38">
        <v>0</v>
      </c>
      <c r="Y38">
        <v>393129</v>
      </c>
      <c r="Z38">
        <v>0</v>
      </c>
      <c r="AA38">
        <v>0</v>
      </c>
      <c r="AB38">
        <v>0</v>
      </c>
      <c r="AC38">
        <v>0</v>
      </c>
      <c r="AD38">
        <v>0</v>
      </c>
      <c r="AE38">
        <v>0</v>
      </c>
      <c r="AF38">
        <v>0</v>
      </c>
      <c r="AG38">
        <v>0</v>
      </c>
      <c r="AH38">
        <v>0</v>
      </c>
      <c r="AI38">
        <v>0</v>
      </c>
      <c r="AJ38">
        <v>0</v>
      </c>
      <c r="AK38">
        <v>0</v>
      </c>
      <c r="AL38">
        <v>0</v>
      </c>
    </row>
    <row r="39" spans="1:38">
      <c r="A39" s="1">
        <v>44932.625034722223</v>
      </c>
      <c r="B39">
        <v>0</v>
      </c>
      <c r="C39">
        <v>0</v>
      </c>
      <c r="D39">
        <v>0</v>
      </c>
      <c r="E39">
        <v>11987</v>
      </c>
      <c r="F39">
        <v>39676</v>
      </c>
      <c r="G39">
        <v>-1</v>
      </c>
      <c r="H39">
        <v>0</v>
      </c>
      <c r="I39">
        <v>15208</v>
      </c>
      <c r="J39">
        <v>0</v>
      </c>
      <c r="K39">
        <v>0</v>
      </c>
      <c r="L39">
        <v>391929</v>
      </c>
      <c r="M39">
        <v>221</v>
      </c>
      <c r="N39">
        <v>0</v>
      </c>
      <c r="O39">
        <v>1202806</v>
      </c>
      <c r="P39">
        <v>0</v>
      </c>
      <c r="Q39">
        <v>0</v>
      </c>
      <c r="R39">
        <v>0</v>
      </c>
      <c r="S39">
        <v>0</v>
      </c>
      <c r="T39">
        <v>0</v>
      </c>
      <c r="U39">
        <v>0</v>
      </c>
      <c r="V39">
        <v>0</v>
      </c>
      <c r="W39">
        <v>0</v>
      </c>
      <c r="X39">
        <v>0</v>
      </c>
      <c r="Y39">
        <v>391878</v>
      </c>
      <c r="Z39">
        <v>0</v>
      </c>
      <c r="AA39">
        <v>0</v>
      </c>
      <c r="AB39">
        <v>0</v>
      </c>
      <c r="AC39">
        <v>0</v>
      </c>
      <c r="AD39">
        <v>0</v>
      </c>
      <c r="AE39">
        <v>0</v>
      </c>
      <c r="AF39">
        <v>0</v>
      </c>
      <c r="AG39">
        <v>0</v>
      </c>
      <c r="AH39">
        <v>0</v>
      </c>
      <c r="AI39">
        <v>0</v>
      </c>
      <c r="AJ39">
        <v>0</v>
      </c>
      <c r="AK39">
        <v>0</v>
      </c>
      <c r="AL39">
        <v>0</v>
      </c>
    </row>
    <row r="40" spans="1:38">
      <c r="A40" s="1">
        <v>44932.750034722223</v>
      </c>
      <c r="B40">
        <v>7</v>
      </c>
      <c r="C40">
        <v>0</v>
      </c>
      <c r="D40">
        <v>0</v>
      </c>
      <c r="E40">
        <v>11923</v>
      </c>
      <c r="F40">
        <v>39685</v>
      </c>
      <c r="G40">
        <v>-1</v>
      </c>
      <c r="H40">
        <v>0</v>
      </c>
      <c r="I40">
        <v>13620</v>
      </c>
      <c r="J40">
        <v>0</v>
      </c>
      <c r="K40">
        <v>0</v>
      </c>
      <c r="L40">
        <v>400397</v>
      </c>
      <c r="M40">
        <v>218</v>
      </c>
      <c r="N40">
        <v>0</v>
      </c>
      <c r="O40">
        <v>1201075</v>
      </c>
      <c r="P40">
        <v>0</v>
      </c>
      <c r="Q40">
        <v>0</v>
      </c>
      <c r="R40">
        <v>0</v>
      </c>
      <c r="S40">
        <v>0</v>
      </c>
      <c r="T40">
        <v>0</v>
      </c>
      <c r="U40">
        <v>0</v>
      </c>
      <c r="V40">
        <v>0</v>
      </c>
      <c r="W40">
        <v>0</v>
      </c>
      <c r="X40">
        <v>0</v>
      </c>
      <c r="Y40">
        <v>400302</v>
      </c>
      <c r="Z40">
        <v>0</v>
      </c>
      <c r="AA40">
        <v>0</v>
      </c>
      <c r="AB40">
        <v>0</v>
      </c>
      <c r="AC40">
        <v>0</v>
      </c>
      <c r="AD40">
        <v>0</v>
      </c>
      <c r="AE40">
        <v>0</v>
      </c>
      <c r="AF40">
        <v>0</v>
      </c>
      <c r="AG40">
        <v>0</v>
      </c>
      <c r="AH40">
        <v>0</v>
      </c>
      <c r="AI40">
        <v>0</v>
      </c>
      <c r="AJ40">
        <v>0</v>
      </c>
      <c r="AK40">
        <v>0</v>
      </c>
      <c r="AL40">
        <v>0</v>
      </c>
    </row>
    <row r="41" spans="1:38">
      <c r="A41" s="1">
        <v>44932.875034722223</v>
      </c>
      <c r="B41">
        <v>6</v>
      </c>
      <c r="C41">
        <v>0</v>
      </c>
      <c r="D41">
        <v>0</v>
      </c>
      <c r="E41">
        <v>11821</v>
      </c>
      <c r="F41">
        <v>39699</v>
      </c>
      <c r="G41">
        <v>-1</v>
      </c>
      <c r="H41">
        <v>0</v>
      </c>
      <c r="I41">
        <v>12756</v>
      </c>
      <c r="J41">
        <v>0</v>
      </c>
      <c r="K41">
        <v>0</v>
      </c>
      <c r="L41">
        <v>391055</v>
      </c>
      <c r="M41">
        <v>217</v>
      </c>
      <c r="N41">
        <v>0</v>
      </c>
      <c r="O41">
        <v>1194238</v>
      </c>
      <c r="P41">
        <v>0</v>
      </c>
      <c r="Q41">
        <v>0</v>
      </c>
      <c r="R41">
        <v>0</v>
      </c>
      <c r="S41">
        <v>0</v>
      </c>
      <c r="T41">
        <v>0</v>
      </c>
      <c r="U41">
        <v>0</v>
      </c>
      <c r="V41">
        <v>0</v>
      </c>
      <c r="W41">
        <v>0</v>
      </c>
      <c r="X41">
        <v>0</v>
      </c>
      <c r="Y41">
        <v>390623</v>
      </c>
      <c r="Z41">
        <v>0</v>
      </c>
      <c r="AA41">
        <v>0</v>
      </c>
      <c r="AB41">
        <v>0</v>
      </c>
      <c r="AC41">
        <v>0</v>
      </c>
      <c r="AD41">
        <v>0</v>
      </c>
      <c r="AE41">
        <v>0</v>
      </c>
      <c r="AF41">
        <v>0</v>
      </c>
      <c r="AG41">
        <v>0</v>
      </c>
      <c r="AH41">
        <v>0</v>
      </c>
      <c r="AI41">
        <v>0</v>
      </c>
      <c r="AJ41">
        <v>0</v>
      </c>
      <c r="AK41">
        <v>0</v>
      </c>
      <c r="AL41">
        <v>0</v>
      </c>
    </row>
    <row r="42" spans="1:38">
      <c r="A42" s="1">
        <v>44933.000034722223</v>
      </c>
      <c r="B42">
        <v>8</v>
      </c>
      <c r="C42">
        <v>0</v>
      </c>
      <c r="D42">
        <v>0</v>
      </c>
      <c r="E42">
        <v>11717</v>
      </c>
      <c r="F42">
        <v>39712</v>
      </c>
      <c r="G42">
        <v>-1</v>
      </c>
      <c r="H42">
        <v>0</v>
      </c>
      <c r="I42">
        <v>13320</v>
      </c>
      <c r="J42">
        <v>0</v>
      </c>
      <c r="K42">
        <v>0</v>
      </c>
      <c r="L42">
        <v>401268</v>
      </c>
      <c r="M42">
        <v>231</v>
      </c>
      <c r="N42">
        <v>0</v>
      </c>
      <c r="O42">
        <v>1220390</v>
      </c>
      <c r="P42">
        <v>0</v>
      </c>
      <c r="Q42">
        <v>0</v>
      </c>
      <c r="R42">
        <v>0</v>
      </c>
      <c r="S42">
        <v>0</v>
      </c>
      <c r="T42">
        <v>0</v>
      </c>
      <c r="U42">
        <v>0</v>
      </c>
      <c r="V42">
        <v>0</v>
      </c>
      <c r="W42">
        <v>0</v>
      </c>
      <c r="X42">
        <v>0</v>
      </c>
      <c r="Y42">
        <v>393043</v>
      </c>
      <c r="Z42">
        <v>0</v>
      </c>
      <c r="AA42">
        <v>0</v>
      </c>
      <c r="AB42">
        <v>0</v>
      </c>
      <c r="AC42">
        <v>0</v>
      </c>
      <c r="AD42">
        <v>0</v>
      </c>
      <c r="AE42">
        <v>0</v>
      </c>
      <c r="AF42">
        <v>0</v>
      </c>
      <c r="AG42">
        <v>0</v>
      </c>
      <c r="AH42">
        <v>0</v>
      </c>
      <c r="AI42">
        <v>0</v>
      </c>
      <c r="AJ42">
        <v>0</v>
      </c>
      <c r="AK42">
        <v>0</v>
      </c>
      <c r="AL42">
        <v>0</v>
      </c>
    </row>
    <row r="43" spans="1:38">
      <c r="A43" s="1">
        <v>44933.125034722223</v>
      </c>
      <c r="B43">
        <v>8</v>
      </c>
      <c r="C43">
        <v>0</v>
      </c>
      <c r="D43">
        <v>0</v>
      </c>
      <c r="E43">
        <v>11805</v>
      </c>
      <c r="F43">
        <v>39726</v>
      </c>
      <c r="G43">
        <v>-1</v>
      </c>
      <c r="H43">
        <v>0</v>
      </c>
      <c r="I43">
        <v>12492</v>
      </c>
      <c r="J43">
        <v>0</v>
      </c>
      <c r="K43">
        <v>0</v>
      </c>
      <c r="L43">
        <v>390767</v>
      </c>
      <c r="M43">
        <v>217</v>
      </c>
      <c r="N43">
        <v>0</v>
      </c>
      <c r="O43">
        <v>1214630</v>
      </c>
      <c r="P43">
        <v>0</v>
      </c>
      <c r="Q43">
        <v>0</v>
      </c>
      <c r="R43">
        <v>0</v>
      </c>
      <c r="S43">
        <v>0</v>
      </c>
      <c r="T43">
        <v>0</v>
      </c>
      <c r="U43">
        <v>0</v>
      </c>
      <c r="V43">
        <v>0</v>
      </c>
      <c r="W43">
        <v>0</v>
      </c>
      <c r="X43">
        <v>0</v>
      </c>
      <c r="Y43">
        <v>390670</v>
      </c>
      <c r="Z43">
        <v>0</v>
      </c>
      <c r="AA43">
        <v>0</v>
      </c>
      <c r="AB43">
        <v>0</v>
      </c>
      <c r="AC43">
        <v>0</v>
      </c>
      <c r="AD43">
        <v>0</v>
      </c>
      <c r="AE43">
        <v>0</v>
      </c>
      <c r="AF43">
        <v>0</v>
      </c>
      <c r="AG43">
        <v>0</v>
      </c>
      <c r="AH43">
        <v>0</v>
      </c>
      <c r="AI43">
        <v>0</v>
      </c>
      <c r="AJ43">
        <v>0</v>
      </c>
      <c r="AK43">
        <v>0</v>
      </c>
      <c r="AL43">
        <v>0</v>
      </c>
    </row>
    <row r="44" spans="1:38">
      <c r="A44" s="1">
        <v>44933.250034722223</v>
      </c>
      <c r="B44">
        <v>0</v>
      </c>
      <c r="C44">
        <v>0</v>
      </c>
      <c r="D44">
        <v>0</v>
      </c>
      <c r="E44">
        <v>11772</v>
      </c>
      <c r="F44">
        <v>39738</v>
      </c>
      <c r="G44">
        <v>-1</v>
      </c>
      <c r="H44">
        <v>0</v>
      </c>
      <c r="I44">
        <v>29420</v>
      </c>
      <c r="J44">
        <v>0</v>
      </c>
      <c r="K44">
        <v>0</v>
      </c>
      <c r="L44">
        <v>409448</v>
      </c>
      <c r="M44">
        <v>4333</v>
      </c>
      <c r="N44">
        <v>0</v>
      </c>
      <c r="O44">
        <v>1229223</v>
      </c>
      <c r="P44">
        <v>9</v>
      </c>
      <c r="Q44">
        <v>0</v>
      </c>
      <c r="R44">
        <v>0</v>
      </c>
      <c r="S44">
        <v>0</v>
      </c>
      <c r="T44">
        <v>0</v>
      </c>
      <c r="U44">
        <v>0</v>
      </c>
      <c r="V44">
        <v>0</v>
      </c>
      <c r="W44">
        <v>0</v>
      </c>
      <c r="X44">
        <v>0</v>
      </c>
      <c r="Y44">
        <v>413329</v>
      </c>
      <c r="Z44">
        <v>0</v>
      </c>
      <c r="AA44">
        <v>0</v>
      </c>
      <c r="AB44">
        <v>0</v>
      </c>
      <c r="AC44">
        <v>0</v>
      </c>
      <c r="AD44">
        <v>0</v>
      </c>
      <c r="AE44">
        <v>0</v>
      </c>
      <c r="AF44">
        <v>0</v>
      </c>
      <c r="AG44">
        <v>0</v>
      </c>
      <c r="AH44">
        <v>0</v>
      </c>
      <c r="AI44">
        <v>0</v>
      </c>
      <c r="AJ44">
        <v>0</v>
      </c>
      <c r="AK44">
        <v>0</v>
      </c>
      <c r="AL44">
        <v>0</v>
      </c>
    </row>
    <row r="45" spans="1:38">
      <c r="A45" s="1">
        <v>44933.375034722223</v>
      </c>
      <c r="B45">
        <v>0</v>
      </c>
      <c r="C45">
        <v>0</v>
      </c>
      <c r="D45">
        <v>0</v>
      </c>
      <c r="E45">
        <v>11821</v>
      </c>
      <c r="F45">
        <v>39755</v>
      </c>
      <c r="G45">
        <v>-1</v>
      </c>
      <c r="H45">
        <v>0</v>
      </c>
      <c r="I45">
        <v>16104</v>
      </c>
      <c r="J45">
        <v>0</v>
      </c>
      <c r="K45">
        <v>0</v>
      </c>
      <c r="L45">
        <v>416856</v>
      </c>
      <c r="M45">
        <v>232</v>
      </c>
      <c r="N45">
        <v>0</v>
      </c>
      <c r="O45">
        <v>1265552</v>
      </c>
      <c r="P45">
        <v>0</v>
      </c>
      <c r="Q45">
        <v>0</v>
      </c>
      <c r="R45">
        <v>0</v>
      </c>
      <c r="S45">
        <v>0</v>
      </c>
      <c r="T45">
        <v>0</v>
      </c>
      <c r="U45">
        <v>0</v>
      </c>
      <c r="V45">
        <v>0</v>
      </c>
      <c r="W45">
        <v>0</v>
      </c>
      <c r="X45">
        <v>0</v>
      </c>
      <c r="Y45">
        <v>420801</v>
      </c>
      <c r="Z45">
        <v>0</v>
      </c>
      <c r="AA45">
        <v>0</v>
      </c>
      <c r="AB45">
        <v>0</v>
      </c>
      <c r="AC45">
        <v>0</v>
      </c>
      <c r="AD45">
        <v>0</v>
      </c>
      <c r="AE45">
        <v>0</v>
      </c>
      <c r="AF45">
        <v>0</v>
      </c>
      <c r="AG45">
        <v>0</v>
      </c>
      <c r="AH45">
        <v>0</v>
      </c>
      <c r="AI45">
        <v>0</v>
      </c>
      <c r="AJ45">
        <v>0</v>
      </c>
      <c r="AK45">
        <v>0</v>
      </c>
      <c r="AL45">
        <v>0</v>
      </c>
    </row>
    <row r="46" spans="1:38">
      <c r="A46" s="1">
        <v>44933.500034722223</v>
      </c>
      <c r="B46">
        <v>6</v>
      </c>
      <c r="C46">
        <v>0</v>
      </c>
      <c r="D46">
        <v>0</v>
      </c>
      <c r="E46">
        <v>11819</v>
      </c>
      <c r="F46">
        <v>39767</v>
      </c>
      <c r="G46">
        <v>-1</v>
      </c>
      <c r="H46">
        <v>0</v>
      </c>
      <c r="I46">
        <v>13628</v>
      </c>
      <c r="J46">
        <v>0</v>
      </c>
      <c r="K46">
        <v>0</v>
      </c>
      <c r="L46">
        <v>392315</v>
      </c>
      <c r="M46">
        <v>217</v>
      </c>
      <c r="N46">
        <v>0</v>
      </c>
      <c r="O46">
        <v>1230381</v>
      </c>
      <c r="P46">
        <v>0</v>
      </c>
      <c r="Q46">
        <v>0</v>
      </c>
      <c r="R46">
        <v>0</v>
      </c>
      <c r="S46">
        <v>0</v>
      </c>
      <c r="T46">
        <v>0</v>
      </c>
      <c r="U46">
        <v>0</v>
      </c>
      <c r="V46">
        <v>0</v>
      </c>
      <c r="W46">
        <v>0</v>
      </c>
      <c r="X46">
        <v>0</v>
      </c>
      <c r="Y46">
        <v>392259</v>
      </c>
      <c r="Z46">
        <v>0</v>
      </c>
      <c r="AA46">
        <v>0</v>
      </c>
      <c r="AB46">
        <v>0</v>
      </c>
      <c r="AC46">
        <v>0</v>
      </c>
      <c r="AD46">
        <v>0</v>
      </c>
      <c r="AE46">
        <v>0</v>
      </c>
      <c r="AF46">
        <v>0</v>
      </c>
      <c r="AG46">
        <v>0</v>
      </c>
      <c r="AH46">
        <v>0</v>
      </c>
      <c r="AI46">
        <v>0</v>
      </c>
      <c r="AJ46">
        <v>0</v>
      </c>
      <c r="AK46">
        <v>0</v>
      </c>
      <c r="AL46">
        <v>0</v>
      </c>
    </row>
    <row r="47" spans="1:38">
      <c r="A47" s="1">
        <v>44933.625034722223</v>
      </c>
      <c r="B47">
        <v>6</v>
      </c>
      <c r="C47">
        <v>1</v>
      </c>
      <c r="D47">
        <v>0</v>
      </c>
      <c r="E47">
        <v>11736</v>
      </c>
      <c r="F47">
        <v>39779</v>
      </c>
      <c r="G47">
        <v>-1</v>
      </c>
      <c r="H47">
        <v>0</v>
      </c>
      <c r="I47">
        <v>14120</v>
      </c>
      <c r="J47">
        <v>0</v>
      </c>
      <c r="K47">
        <v>0</v>
      </c>
      <c r="L47">
        <v>393990</v>
      </c>
      <c r="M47">
        <v>218</v>
      </c>
      <c r="N47">
        <v>0</v>
      </c>
      <c r="O47">
        <v>1202847</v>
      </c>
      <c r="P47">
        <v>0</v>
      </c>
      <c r="Q47">
        <v>0</v>
      </c>
      <c r="R47">
        <v>0</v>
      </c>
      <c r="S47">
        <v>0</v>
      </c>
      <c r="T47">
        <v>0</v>
      </c>
      <c r="U47">
        <v>0</v>
      </c>
      <c r="V47">
        <v>0</v>
      </c>
      <c r="W47">
        <v>0</v>
      </c>
      <c r="X47">
        <v>0</v>
      </c>
      <c r="Y47">
        <v>393928</v>
      </c>
      <c r="Z47">
        <v>0</v>
      </c>
      <c r="AA47">
        <v>0</v>
      </c>
      <c r="AB47">
        <v>0</v>
      </c>
      <c r="AC47">
        <v>0</v>
      </c>
      <c r="AD47">
        <v>0</v>
      </c>
      <c r="AE47">
        <v>0</v>
      </c>
      <c r="AF47">
        <v>0</v>
      </c>
      <c r="AG47">
        <v>0</v>
      </c>
      <c r="AH47">
        <v>0</v>
      </c>
      <c r="AI47">
        <v>0</v>
      </c>
      <c r="AJ47">
        <v>0</v>
      </c>
      <c r="AK47">
        <v>0</v>
      </c>
      <c r="AL47">
        <v>0</v>
      </c>
    </row>
    <row r="48" spans="1:38">
      <c r="A48" s="1">
        <v>44933.750034722223</v>
      </c>
      <c r="B48">
        <v>9</v>
      </c>
      <c r="C48">
        <v>0</v>
      </c>
      <c r="D48">
        <v>0</v>
      </c>
      <c r="E48">
        <v>11737</v>
      </c>
      <c r="F48">
        <v>39795</v>
      </c>
      <c r="G48">
        <v>-1</v>
      </c>
      <c r="H48">
        <v>0</v>
      </c>
      <c r="I48">
        <v>13160</v>
      </c>
      <c r="J48">
        <v>0</v>
      </c>
      <c r="K48">
        <v>0</v>
      </c>
      <c r="L48">
        <v>402194</v>
      </c>
      <c r="M48">
        <v>219</v>
      </c>
      <c r="N48">
        <v>0</v>
      </c>
      <c r="O48">
        <v>1234318</v>
      </c>
      <c r="P48">
        <v>0</v>
      </c>
      <c r="Q48">
        <v>0</v>
      </c>
      <c r="R48">
        <v>0</v>
      </c>
      <c r="S48">
        <v>0</v>
      </c>
      <c r="T48">
        <v>0</v>
      </c>
      <c r="U48">
        <v>0</v>
      </c>
      <c r="V48">
        <v>0</v>
      </c>
      <c r="W48">
        <v>0</v>
      </c>
      <c r="X48">
        <v>0</v>
      </c>
      <c r="Y48">
        <v>402126</v>
      </c>
      <c r="Z48">
        <v>0</v>
      </c>
      <c r="AA48">
        <v>0</v>
      </c>
      <c r="AB48">
        <v>0</v>
      </c>
      <c r="AC48">
        <v>0</v>
      </c>
      <c r="AD48">
        <v>0</v>
      </c>
      <c r="AE48">
        <v>0</v>
      </c>
      <c r="AF48">
        <v>0</v>
      </c>
      <c r="AG48">
        <v>0</v>
      </c>
      <c r="AH48">
        <v>0</v>
      </c>
      <c r="AI48">
        <v>0</v>
      </c>
      <c r="AJ48">
        <v>0</v>
      </c>
      <c r="AK48">
        <v>0</v>
      </c>
      <c r="AL48">
        <v>0</v>
      </c>
    </row>
    <row r="49" spans="1:38">
      <c r="A49" s="1">
        <v>44933.875034722223</v>
      </c>
      <c r="B49">
        <v>5</v>
      </c>
      <c r="C49">
        <v>0</v>
      </c>
      <c r="D49">
        <v>0</v>
      </c>
      <c r="E49">
        <v>11822</v>
      </c>
      <c r="F49">
        <v>39807</v>
      </c>
      <c r="G49">
        <v>-1</v>
      </c>
      <c r="H49">
        <v>0</v>
      </c>
      <c r="I49">
        <v>13068</v>
      </c>
      <c r="J49">
        <v>0</v>
      </c>
      <c r="K49">
        <v>0</v>
      </c>
      <c r="L49">
        <v>392263</v>
      </c>
      <c r="M49">
        <v>218</v>
      </c>
      <c r="N49">
        <v>0</v>
      </c>
      <c r="O49">
        <v>1197025</v>
      </c>
      <c r="P49">
        <v>0</v>
      </c>
      <c r="Q49">
        <v>0</v>
      </c>
      <c r="R49">
        <v>0</v>
      </c>
      <c r="S49">
        <v>0</v>
      </c>
      <c r="T49">
        <v>0</v>
      </c>
      <c r="U49">
        <v>0</v>
      </c>
      <c r="V49">
        <v>0</v>
      </c>
      <c r="W49">
        <v>0</v>
      </c>
      <c r="X49">
        <v>0</v>
      </c>
      <c r="Y49">
        <v>392185</v>
      </c>
      <c r="Z49">
        <v>0</v>
      </c>
      <c r="AA49">
        <v>0</v>
      </c>
      <c r="AB49">
        <v>0</v>
      </c>
      <c r="AC49">
        <v>0</v>
      </c>
      <c r="AD49">
        <v>0</v>
      </c>
      <c r="AE49">
        <v>0</v>
      </c>
      <c r="AF49">
        <v>0</v>
      </c>
      <c r="AG49">
        <v>0</v>
      </c>
      <c r="AH49">
        <v>0</v>
      </c>
      <c r="AI49">
        <v>0</v>
      </c>
      <c r="AJ49">
        <v>0</v>
      </c>
      <c r="AK49">
        <v>0</v>
      </c>
      <c r="AL49">
        <v>0</v>
      </c>
    </row>
    <row r="50" spans="1:38">
      <c r="A50" s="1">
        <v>44934.000034722223</v>
      </c>
      <c r="B50">
        <v>3</v>
      </c>
      <c r="C50">
        <v>0</v>
      </c>
      <c r="D50">
        <v>0</v>
      </c>
      <c r="E50">
        <v>11788</v>
      </c>
      <c r="F50">
        <v>39778</v>
      </c>
      <c r="G50">
        <v>-1</v>
      </c>
      <c r="H50">
        <v>0</v>
      </c>
      <c r="I50">
        <v>122436</v>
      </c>
      <c r="J50">
        <v>0</v>
      </c>
      <c r="K50">
        <v>0</v>
      </c>
      <c r="L50">
        <v>584183</v>
      </c>
      <c r="M50">
        <v>230</v>
      </c>
      <c r="N50">
        <v>0</v>
      </c>
      <c r="O50">
        <v>1285803</v>
      </c>
      <c r="P50">
        <v>0</v>
      </c>
      <c r="Q50">
        <v>0</v>
      </c>
      <c r="R50">
        <v>0</v>
      </c>
      <c r="S50">
        <v>0</v>
      </c>
      <c r="T50">
        <v>0</v>
      </c>
      <c r="U50">
        <v>0</v>
      </c>
      <c r="V50">
        <v>0</v>
      </c>
      <c r="W50">
        <v>0</v>
      </c>
      <c r="X50">
        <v>0</v>
      </c>
      <c r="Y50">
        <v>576149</v>
      </c>
      <c r="Z50">
        <v>0</v>
      </c>
      <c r="AA50">
        <v>0</v>
      </c>
      <c r="AB50">
        <v>0</v>
      </c>
      <c r="AC50">
        <v>0</v>
      </c>
      <c r="AD50">
        <v>0</v>
      </c>
      <c r="AE50">
        <v>0</v>
      </c>
      <c r="AF50">
        <v>0</v>
      </c>
      <c r="AG50">
        <v>0</v>
      </c>
      <c r="AH50">
        <v>0</v>
      </c>
      <c r="AI50">
        <v>0</v>
      </c>
      <c r="AJ50">
        <v>0</v>
      </c>
      <c r="AK50">
        <v>0</v>
      </c>
      <c r="AL50">
        <v>0</v>
      </c>
    </row>
    <row r="51" spans="1:38">
      <c r="A51" s="1">
        <v>44934.125034722223</v>
      </c>
      <c r="B51">
        <v>4</v>
      </c>
      <c r="C51">
        <v>0</v>
      </c>
      <c r="D51">
        <v>0</v>
      </c>
      <c r="E51">
        <v>11687</v>
      </c>
      <c r="F51">
        <v>39834</v>
      </c>
      <c r="G51">
        <v>-1</v>
      </c>
      <c r="H51">
        <v>0</v>
      </c>
      <c r="I51">
        <v>13008</v>
      </c>
      <c r="J51">
        <v>0</v>
      </c>
      <c r="K51">
        <v>0</v>
      </c>
      <c r="L51">
        <v>394243</v>
      </c>
      <c r="M51">
        <v>226</v>
      </c>
      <c r="N51">
        <v>0</v>
      </c>
      <c r="O51">
        <v>1202610</v>
      </c>
      <c r="P51">
        <v>0</v>
      </c>
      <c r="Q51">
        <v>0</v>
      </c>
      <c r="R51">
        <v>0</v>
      </c>
      <c r="S51">
        <v>0</v>
      </c>
      <c r="T51">
        <v>0</v>
      </c>
      <c r="U51">
        <v>0</v>
      </c>
      <c r="V51">
        <v>0</v>
      </c>
      <c r="W51">
        <v>0</v>
      </c>
      <c r="X51">
        <v>0</v>
      </c>
      <c r="Y51">
        <v>394123</v>
      </c>
      <c r="Z51">
        <v>0</v>
      </c>
      <c r="AA51">
        <v>0</v>
      </c>
      <c r="AB51">
        <v>0</v>
      </c>
      <c r="AC51">
        <v>0</v>
      </c>
      <c r="AD51">
        <v>0</v>
      </c>
      <c r="AE51">
        <v>0</v>
      </c>
      <c r="AF51">
        <v>0</v>
      </c>
      <c r="AG51">
        <v>0</v>
      </c>
      <c r="AH51">
        <v>0</v>
      </c>
      <c r="AI51">
        <v>0</v>
      </c>
      <c r="AJ51">
        <v>0</v>
      </c>
      <c r="AK51">
        <v>0</v>
      </c>
      <c r="AL51">
        <v>0</v>
      </c>
    </row>
    <row r="52" spans="1:38">
      <c r="A52" s="1">
        <v>44934.250034722223</v>
      </c>
      <c r="B52">
        <v>6</v>
      </c>
      <c r="C52">
        <v>0</v>
      </c>
      <c r="D52">
        <v>0</v>
      </c>
      <c r="E52">
        <v>11749</v>
      </c>
      <c r="F52">
        <v>39851</v>
      </c>
      <c r="G52">
        <v>-1</v>
      </c>
      <c r="H52">
        <v>0</v>
      </c>
      <c r="I52">
        <v>31624</v>
      </c>
      <c r="J52">
        <v>0</v>
      </c>
      <c r="K52">
        <v>0</v>
      </c>
      <c r="L52">
        <v>410263</v>
      </c>
      <c r="M52">
        <v>4333</v>
      </c>
      <c r="N52">
        <v>0</v>
      </c>
      <c r="O52">
        <v>1258703</v>
      </c>
      <c r="P52">
        <v>9</v>
      </c>
      <c r="Q52">
        <v>0</v>
      </c>
      <c r="R52">
        <v>0</v>
      </c>
      <c r="S52">
        <v>0</v>
      </c>
      <c r="T52">
        <v>0</v>
      </c>
      <c r="U52">
        <v>0</v>
      </c>
      <c r="V52">
        <v>0</v>
      </c>
      <c r="W52">
        <v>0</v>
      </c>
      <c r="X52">
        <v>0</v>
      </c>
      <c r="Y52">
        <v>414136</v>
      </c>
      <c r="Z52">
        <v>0</v>
      </c>
      <c r="AA52">
        <v>0</v>
      </c>
      <c r="AB52">
        <v>0</v>
      </c>
      <c r="AC52">
        <v>0</v>
      </c>
      <c r="AD52">
        <v>0</v>
      </c>
      <c r="AE52">
        <v>0</v>
      </c>
      <c r="AF52">
        <v>0</v>
      </c>
      <c r="AG52">
        <v>0</v>
      </c>
      <c r="AH52">
        <v>0</v>
      </c>
      <c r="AI52">
        <v>0</v>
      </c>
      <c r="AJ52">
        <v>0</v>
      </c>
      <c r="AK52">
        <v>0</v>
      </c>
      <c r="AL52">
        <v>0</v>
      </c>
    </row>
    <row r="53" spans="1:38">
      <c r="A53" s="1">
        <v>44934.375034722223</v>
      </c>
      <c r="B53">
        <v>14</v>
      </c>
      <c r="C53">
        <v>0</v>
      </c>
      <c r="D53">
        <v>0</v>
      </c>
      <c r="E53">
        <v>11757</v>
      </c>
      <c r="F53">
        <v>39866</v>
      </c>
      <c r="G53">
        <v>-1</v>
      </c>
      <c r="H53">
        <v>0</v>
      </c>
      <c r="I53">
        <v>24512</v>
      </c>
      <c r="J53">
        <v>0</v>
      </c>
      <c r="K53">
        <v>0</v>
      </c>
      <c r="L53">
        <v>422132</v>
      </c>
      <c r="M53">
        <v>2274</v>
      </c>
      <c r="N53">
        <v>0</v>
      </c>
      <c r="O53">
        <v>1237888</v>
      </c>
      <c r="P53">
        <v>0</v>
      </c>
      <c r="Q53">
        <v>0</v>
      </c>
      <c r="R53">
        <v>0</v>
      </c>
      <c r="S53">
        <v>0</v>
      </c>
      <c r="T53">
        <v>0</v>
      </c>
      <c r="U53">
        <v>0</v>
      </c>
      <c r="V53">
        <v>0</v>
      </c>
      <c r="W53">
        <v>0</v>
      </c>
      <c r="X53">
        <v>0</v>
      </c>
      <c r="Y53">
        <v>426095</v>
      </c>
      <c r="Z53">
        <v>0</v>
      </c>
      <c r="AA53">
        <v>0</v>
      </c>
      <c r="AB53">
        <v>0</v>
      </c>
      <c r="AC53">
        <v>0</v>
      </c>
      <c r="AD53">
        <v>0</v>
      </c>
      <c r="AE53">
        <v>0</v>
      </c>
      <c r="AF53">
        <v>0</v>
      </c>
      <c r="AG53">
        <v>0</v>
      </c>
      <c r="AH53">
        <v>0</v>
      </c>
      <c r="AI53">
        <v>0</v>
      </c>
      <c r="AJ53">
        <v>0</v>
      </c>
      <c r="AK53">
        <v>0</v>
      </c>
      <c r="AL53">
        <v>0</v>
      </c>
    </row>
    <row r="54" spans="1:38">
      <c r="A54" s="1">
        <v>44934.500034722223</v>
      </c>
      <c r="B54">
        <v>6</v>
      </c>
      <c r="C54">
        <v>0</v>
      </c>
      <c r="D54">
        <v>0</v>
      </c>
      <c r="E54">
        <v>11802</v>
      </c>
      <c r="F54">
        <v>39878</v>
      </c>
      <c r="G54">
        <v>-1</v>
      </c>
      <c r="H54">
        <v>0</v>
      </c>
      <c r="I54">
        <v>13244</v>
      </c>
      <c r="J54">
        <v>0</v>
      </c>
      <c r="K54">
        <v>0</v>
      </c>
      <c r="L54">
        <v>390741</v>
      </c>
      <c r="M54">
        <v>218</v>
      </c>
      <c r="N54">
        <v>0</v>
      </c>
      <c r="O54">
        <v>1186396</v>
      </c>
      <c r="P54">
        <v>0</v>
      </c>
      <c r="Q54">
        <v>0</v>
      </c>
      <c r="R54">
        <v>0</v>
      </c>
      <c r="S54">
        <v>0</v>
      </c>
      <c r="T54">
        <v>0</v>
      </c>
      <c r="U54">
        <v>0</v>
      </c>
      <c r="V54">
        <v>0</v>
      </c>
      <c r="W54">
        <v>0</v>
      </c>
      <c r="X54">
        <v>0</v>
      </c>
      <c r="Y54">
        <v>390632</v>
      </c>
      <c r="Z54">
        <v>0</v>
      </c>
      <c r="AA54">
        <v>0</v>
      </c>
      <c r="AB54">
        <v>0</v>
      </c>
      <c r="AC54">
        <v>0</v>
      </c>
      <c r="AD54">
        <v>0</v>
      </c>
      <c r="AE54">
        <v>0</v>
      </c>
      <c r="AF54">
        <v>0</v>
      </c>
      <c r="AG54">
        <v>0</v>
      </c>
      <c r="AH54">
        <v>0</v>
      </c>
      <c r="AI54">
        <v>0</v>
      </c>
      <c r="AJ54">
        <v>0</v>
      </c>
      <c r="AK54">
        <v>0</v>
      </c>
      <c r="AL54">
        <v>0</v>
      </c>
    </row>
    <row r="55" spans="1:38">
      <c r="A55" s="1">
        <v>44934.625034722223</v>
      </c>
      <c r="B55">
        <v>9</v>
      </c>
      <c r="C55">
        <v>0</v>
      </c>
      <c r="D55">
        <v>0</v>
      </c>
      <c r="E55">
        <v>11760</v>
      </c>
      <c r="F55">
        <v>39889</v>
      </c>
      <c r="G55">
        <v>-1</v>
      </c>
      <c r="H55">
        <v>0</v>
      </c>
      <c r="I55">
        <v>13560</v>
      </c>
      <c r="J55">
        <v>0</v>
      </c>
      <c r="K55">
        <v>0</v>
      </c>
      <c r="L55">
        <v>390878</v>
      </c>
      <c r="M55">
        <v>219</v>
      </c>
      <c r="N55">
        <v>0</v>
      </c>
      <c r="O55">
        <v>1206899</v>
      </c>
      <c r="P55">
        <v>0</v>
      </c>
      <c r="Q55">
        <v>0</v>
      </c>
      <c r="R55">
        <v>0</v>
      </c>
      <c r="S55">
        <v>0</v>
      </c>
      <c r="T55">
        <v>0</v>
      </c>
      <c r="U55">
        <v>0</v>
      </c>
      <c r="V55">
        <v>0</v>
      </c>
      <c r="W55">
        <v>0</v>
      </c>
      <c r="X55">
        <v>0</v>
      </c>
      <c r="Y55">
        <v>390845</v>
      </c>
      <c r="Z55">
        <v>0</v>
      </c>
      <c r="AA55">
        <v>0</v>
      </c>
      <c r="AB55">
        <v>0</v>
      </c>
      <c r="AC55">
        <v>0</v>
      </c>
      <c r="AD55">
        <v>0</v>
      </c>
      <c r="AE55">
        <v>0</v>
      </c>
      <c r="AF55">
        <v>0</v>
      </c>
      <c r="AG55">
        <v>0</v>
      </c>
      <c r="AH55">
        <v>0</v>
      </c>
      <c r="AI55">
        <v>0</v>
      </c>
      <c r="AJ55">
        <v>0</v>
      </c>
      <c r="AK55">
        <v>0</v>
      </c>
      <c r="AL55">
        <v>0</v>
      </c>
    </row>
    <row r="56" spans="1:38">
      <c r="A56" s="1">
        <v>44934.750034722223</v>
      </c>
      <c r="B56">
        <v>6</v>
      </c>
      <c r="C56">
        <v>0</v>
      </c>
      <c r="D56">
        <v>0</v>
      </c>
      <c r="E56">
        <v>11759</v>
      </c>
      <c r="F56">
        <v>39902</v>
      </c>
      <c r="G56">
        <v>-1</v>
      </c>
      <c r="H56">
        <v>0</v>
      </c>
      <c r="I56">
        <v>13200</v>
      </c>
      <c r="J56">
        <v>0</v>
      </c>
      <c r="K56">
        <v>0</v>
      </c>
      <c r="L56">
        <v>399967</v>
      </c>
      <c r="M56">
        <v>218</v>
      </c>
      <c r="N56">
        <v>0</v>
      </c>
      <c r="O56">
        <v>1201085</v>
      </c>
      <c r="P56">
        <v>0</v>
      </c>
      <c r="Q56">
        <v>0</v>
      </c>
      <c r="R56">
        <v>0</v>
      </c>
      <c r="S56">
        <v>0</v>
      </c>
      <c r="T56">
        <v>0</v>
      </c>
      <c r="U56">
        <v>0</v>
      </c>
      <c r="V56">
        <v>0</v>
      </c>
      <c r="W56">
        <v>0</v>
      </c>
      <c r="X56">
        <v>0</v>
      </c>
      <c r="Y56">
        <v>399863</v>
      </c>
      <c r="Z56">
        <v>0</v>
      </c>
      <c r="AA56">
        <v>0</v>
      </c>
      <c r="AB56">
        <v>0</v>
      </c>
      <c r="AC56">
        <v>0</v>
      </c>
      <c r="AD56">
        <v>0</v>
      </c>
      <c r="AE56">
        <v>0</v>
      </c>
      <c r="AF56">
        <v>0</v>
      </c>
      <c r="AG56">
        <v>0</v>
      </c>
      <c r="AH56">
        <v>0</v>
      </c>
      <c r="AI56">
        <v>0</v>
      </c>
      <c r="AJ56">
        <v>0</v>
      </c>
      <c r="AK56">
        <v>0</v>
      </c>
      <c r="AL56">
        <v>0</v>
      </c>
    </row>
    <row r="57" spans="1:38">
      <c r="A57" s="1">
        <v>44934.875034722223</v>
      </c>
      <c r="B57">
        <v>5</v>
      </c>
      <c r="C57">
        <v>0</v>
      </c>
      <c r="D57">
        <v>0</v>
      </c>
      <c r="E57">
        <v>11759</v>
      </c>
      <c r="F57">
        <v>39922</v>
      </c>
      <c r="G57">
        <v>-1</v>
      </c>
      <c r="H57">
        <v>0</v>
      </c>
      <c r="I57">
        <v>12684</v>
      </c>
      <c r="J57">
        <v>0</v>
      </c>
      <c r="K57">
        <v>0</v>
      </c>
      <c r="L57">
        <v>395654</v>
      </c>
      <c r="M57">
        <v>217</v>
      </c>
      <c r="N57">
        <v>0</v>
      </c>
      <c r="O57">
        <v>1216720</v>
      </c>
      <c r="P57">
        <v>0</v>
      </c>
      <c r="Q57">
        <v>0</v>
      </c>
      <c r="R57">
        <v>0</v>
      </c>
      <c r="S57">
        <v>0</v>
      </c>
      <c r="T57">
        <v>0</v>
      </c>
      <c r="U57">
        <v>0</v>
      </c>
      <c r="V57">
        <v>0</v>
      </c>
      <c r="W57">
        <v>0</v>
      </c>
      <c r="X57">
        <v>0</v>
      </c>
      <c r="Y57">
        <v>394912</v>
      </c>
      <c r="Z57">
        <v>0</v>
      </c>
      <c r="AA57">
        <v>0</v>
      </c>
      <c r="AB57">
        <v>0</v>
      </c>
      <c r="AC57">
        <v>0</v>
      </c>
      <c r="AD57">
        <v>0</v>
      </c>
      <c r="AE57">
        <v>0</v>
      </c>
      <c r="AF57">
        <v>0</v>
      </c>
      <c r="AG57">
        <v>0</v>
      </c>
      <c r="AH57">
        <v>0</v>
      </c>
      <c r="AI57">
        <v>0</v>
      </c>
      <c r="AJ57">
        <v>0</v>
      </c>
      <c r="AK57">
        <v>0</v>
      </c>
      <c r="AL57">
        <v>0</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9B060-FAA6-46CC-9433-CD96E5B99052}">
  <dimension ref="A1:D56"/>
  <sheetViews>
    <sheetView workbookViewId="0"/>
  </sheetViews>
  <sheetFormatPr defaultRowHeight="17.399999999999999"/>
  <cols>
    <col min="2" max="2" width="8.796875" style="1"/>
    <col min="3" max="3" width="9.296875" style="3" bestFit="1" customWidth="1"/>
  </cols>
  <sheetData>
    <row r="1" spans="1:4">
      <c r="A1" t="s">
        <v>490</v>
      </c>
      <c r="B1" s="1">
        <v>3.4722222222222222E-5</v>
      </c>
      <c r="C1" s="3">
        <v>44928</v>
      </c>
      <c r="D1" s="10">
        <v>44928.000034722223</v>
      </c>
    </row>
    <row r="2" spans="1:4">
      <c r="A2" t="s">
        <v>491</v>
      </c>
      <c r="B2" s="1">
        <v>0.12503472222222223</v>
      </c>
      <c r="C2" s="3">
        <v>44928</v>
      </c>
      <c r="D2" s="10">
        <v>44928.125034722223</v>
      </c>
    </row>
    <row r="3" spans="1:4">
      <c r="A3" t="s">
        <v>492</v>
      </c>
      <c r="B3" s="1">
        <v>0.25003472222222223</v>
      </c>
      <c r="C3" s="3">
        <v>44928</v>
      </c>
      <c r="D3" s="10">
        <v>44928.250034722223</v>
      </c>
    </row>
    <row r="4" spans="1:4">
      <c r="A4" t="s">
        <v>493</v>
      </c>
      <c r="B4" s="1">
        <v>0.37503472222222217</v>
      </c>
      <c r="C4" s="3">
        <v>44928</v>
      </c>
      <c r="D4" s="10">
        <v>44928.375034722223</v>
      </c>
    </row>
    <row r="5" spans="1:4">
      <c r="A5" t="s">
        <v>494</v>
      </c>
      <c r="B5" s="1">
        <v>0.50003472222222223</v>
      </c>
      <c r="C5" s="3">
        <v>44928</v>
      </c>
      <c r="D5" s="10">
        <v>44928.500034722223</v>
      </c>
    </row>
    <row r="6" spans="1:4">
      <c r="A6" t="s">
        <v>495</v>
      </c>
      <c r="B6" s="1">
        <v>0.62503472222222223</v>
      </c>
      <c r="C6" s="3">
        <v>44928</v>
      </c>
      <c r="D6" s="10">
        <v>44928.625034722223</v>
      </c>
    </row>
    <row r="7" spans="1:4">
      <c r="A7" t="s">
        <v>496</v>
      </c>
      <c r="B7" s="1">
        <v>0.75003472222222223</v>
      </c>
      <c r="C7" s="3">
        <v>44928</v>
      </c>
      <c r="D7" s="10">
        <v>44928.750034722223</v>
      </c>
    </row>
    <row r="8" spans="1:4">
      <c r="A8" t="s">
        <v>497</v>
      </c>
      <c r="B8" s="1">
        <v>0.87503472222222223</v>
      </c>
      <c r="C8" s="3">
        <v>44928</v>
      </c>
      <c r="D8" s="10">
        <v>44928.875034722223</v>
      </c>
    </row>
    <row r="9" spans="1:4">
      <c r="A9" t="s">
        <v>498</v>
      </c>
      <c r="B9" s="1">
        <v>3.4722222222222222E-5</v>
      </c>
      <c r="C9" s="3">
        <v>44929</v>
      </c>
      <c r="D9" s="10">
        <v>44929.000034722223</v>
      </c>
    </row>
    <row r="10" spans="1:4">
      <c r="A10" t="s">
        <v>499</v>
      </c>
      <c r="B10" s="1">
        <v>0.12503472222222223</v>
      </c>
      <c r="C10" s="3">
        <v>44929</v>
      </c>
      <c r="D10" s="10">
        <v>44929.125034722223</v>
      </c>
    </row>
    <row r="11" spans="1:4">
      <c r="A11" t="s">
        <v>500</v>
      </c>
      <c r="B11" s="1">
        <v>0.25003472222222223</v>
      </c>
      <c r="C11" s="3">
        <v>44929</v>
      </c>
      <c r="D11" s="10">
        <v>44929.250034722223</v>
      </c>
    </row>
    <row r="12" spans="1:4">
      <c r="A12" t="s">
        <v>501</v>
      </c>
      <c r="B12" s="1">
        <v>0.37503472222222217</v>
      </c>
      <c r="C12" s="3">
        <v>44929</v>
      </c>
      <c r="D12" s="10">
        <v>44929.375034722223</v>
      </c>
    </row>
    <row r="13" spans="1:4">
      <c r="A13" t="s">
        <v>502</v>
      </c>
      <c r="B13" s="1">
        <v>0.50003472222222223</v>
      </c>
      <c r="C13" s="3">
        <v>44929</v>
      </c>
      <c r="D13" s="10">
        <v>44929.500034722223</v>
      </c>
    </row>
    <row r="14" spans="1:4">
      <c r="A14" t="s">
        <v>503</v>
      </c>
      <c r="B14" s="1">
        <v>0.62503472222222223</v>
      </c>
      <c r="C14" s="3">
        <v>44929</v>
      </c>
      <c r="D14" s="10">
        <v>44929.625034722223</v>
      </c>
    </row>
    <row r="15" spans="1:4">
      <c r="A15" t="s">
        <v>504</v>
      </c>
      <c r="B15" s="1">
        <v>0.75003472222222223</v>
      </c>
      <c r="C15" s="3">
        <v>44929</v>
      </c>
      <c r="D15" s="10">
        <v>44929.750034722223</v>
      </c>
    </row>
    <row r="16" spans="1:4">
      <c r="A16" t="s">
        <v>505</v>
      </c>
      <c r="B16" s="1">
        <v>0.87503472222222223</v>
      </c>
      <c r="C16" s="3">
        <v>44929</v>
      </c>
      <c r="D16" s="10">
        <v>44929.875034722223</v>
      </c>
    </row>
    <row r="17" spans="1:4">
      <c r="A17" t="s">
        <v>506</v>
      </c>
      <c r="B17" s="1">
        <v>3.4722222222222222E-5</v>
      </c>
      <c r="C17" s="3">
        <v>44930</v>
      </c>
      <c r="D17" s="10">
        <v>44930.000034722223</v>
      </c>
    </row>
    <row r="18" spans="1:4">
      <c r="A18" t="s">
        <v>507</v>
      </c>
      <c r="B18" s="1">
        <v>0.12503472222222223</v>
      </c>
      <c r="C18" s="3">
        <v>44930</v>
      </c>
      <c r="D18" s="10">
        <v>44930.125034722223</v>
      </c>
    </row>
    <row r="19" spans="1:4">
      <c r="A19" t="s">
        <v>508</v>
      </c>
      <c r="B19" s="1">
        <v>0.25003472222222223</v>
      </c>
      <c r="C19" s="3">
        <v>44930</v>
      </c>
      <c r="D19" s="10">
        <v>44930.250034722223</v>
      </c>
    </row>
    <row r="20" spans="1:4">
      <c r="A20" t="s">
        <v>509</v>
      </c>
      <c r="B20" s="1">
        <v>0.37503472222222217</v>
      </c>
      <c r="C20" s="3">
        <v>44930</v>
      </c>
      <c r="D20" s="10">
        <v>44930.375034722223</v>
      </c>
    </row>
    <row r="21" spans="1:4">
      <c r="A21" t="s">
        <v>510</v>
      </c>
      <c r="B21" s="1">
        <v>0.50003472222222223</v>
      </c>
      <c r="C21" s="3">
        <v>44930</v>
      </c>
      <c r="D21" s="10">
        <v>44930.500034722223</v>
      </c>
    </row>
    <row r="22" spans="1:4">
      <c r="A22" t="s">
        <v>511</v>
      </c>
      <c r="B22" s="1">
        <v>0.62503472222222223</v>
      </c>
      <c r="C22" s="3">
        <v>44930</v>
      </c>
      <c r="D22" s="10">
        <v>44930.625034722223</v>
      </c>
    </row>
    <row r="23" spans="1:4">
      <c r="A23" t="s">
        <v>512</v>
      </c>
      <c r="B23" s="1">
        <v>0.75003472222222223</v>
      </c>
      <c r="C23" s="3">
        <v>44930</v>
      </c>
      <c r="D23" s="10">
        <v>44930.750034722223</v>
      </c>
    </row>
    <row r="24" spans="1:4">
      <c r="A24" t="s">
        <v>513</v>
      </c>
      <c r="B24" s="1">
        <v>0.87503472222222223</v>
      </c>
      <c r="C24" s="3">
        <v>44930</v>
      </c>
      <c r="D24" s="10">
        <v>44930.875034722223</v>
      </c>
    </row>
    <row r="25" spans="1:4">
      <c r="A25" t="s">
        <v>514</v>
      </c>
      <c r="B25" s="1">
        <v>3.4722222222222222E-5</v>
      </c>
      <c r="C25" s="3">
        <v>44931</v>
      </c>
      <c r="D25" s="10">
        <v>44931.000034722223</v>
      </c>
    </row>
    <row r="26" spans="1:4">
      <c r="A26" t="s">
        <v>515</v>
      </c>
      <c r="B26" s="1">
        <v>0.12503472222222223</v>
      </c>
      <c r="C26" s="3">
        <v>44931</v>
      </c>
      <c r="D26" s="10">
        <v>44931.125034722223</v>
      </c>
    </row>
    <row r="27" spans="1:4">
      <c r="A27" t="s">
        <v>516</v>
      </c>
      <c r="B27" s="1">
        <v>0.25003472222222223</v>
      </c>
      <c r="C27" s="3">
        <v>44931</v>
      </c>
      <c r="D27" s="10">
        <v>44931.250034722223</v>
      </c>
    </row>
    <row r="28" spans="1:4">
      <c r="A28" t="s">
        <v>517</v>
      </c>
      <c r="B28" s="1">
        <v>0.37503472222222217</v>
      </c>
      <c r="C28" s="3">
        <v>44931</v>
      </c>
      <c r="D28" s="10">
        <v>44931.375034722223</v>
      </c>
    </row>
    <row r="29" spans="1:4">
      <c r="A29" t="s">
        <v>518</v>
      </c>
      <c r="B29" s="1">
        <v>0.50003472222222223</v>
      </c>
      <c r="C29" s="3">
        <v>44931</v>
      </c>
      <c r="D29" s="10">
        <v>44931.500034722223</v>
      </c>
    </row>
    <row r="30" spans="1:4">
      <c r="A30" t="s">
        <v>519</v>
      </c>
      <c r="B30" s="1">
        <v>0.62503472222222223</v>
      </c>
      <c r="C30" s="3">
        <v>44931</v>
      </c>
      <c r="D30" s="10">
        <v>44931.625034722223</v>
      </c>
    </row>
    <row r="31" spans="1:4">
      <c r="A31" t="s">
        <v>520</v>
      </c>
      <c r="B31" s="1">
        <v>0.75003472222222223</v>
      </c>
      <c r="C31" s="3">
        <v>44931</v>
      </c>
      <c r="D31" s="10">
        <v>44931.750034722223</v>
      </c>
    </row>
    <row r="32" spans="1:4">
      <c r="A32" t="s">
        <v>521</v>
      </c>
      <c r="B32" s="1">
        <v>0.87503472222222223</v>
      </c>
      <c r="C32" s="3">
        <v>44931</v>
      </c>
      <c r="D32" s="10">
        <v>44931.875034722223</v>
      </c>
    </row>
    <row r="33" spans="1:4">
      <c r="A33" t="s">
        <v>522</v>
      </c>
      <c r="B33" s="1">
        <v>3.4722222222222222E-5</v>
      </c>
      <c r="C33" s="3">
        <v>44932</v>
      </c>
      <c r="D33" s="10">
        <v>44932.000034722223</v>
      </c>
    </row>
    <row r="34" spans="1:4">
      <c r="A34" t="s">
        <v>523</v>
      </c>
      <c r="B34" s="1">
        <v>0.12503472222222223</v>
      </c>
      <c r="C34" s="3">
        <v>44932</v>
      </c>
      <c r="D34" s="10">
        <v>44932.125034722223</v>
      </c>
    </row>
    <row r="35" spans="1:4">
      <c r="A35" t="s">
        <v>524</v>
      </c>
      <c r="B35" s="1">
        <v>0.25003472222222223</v>
      </c>
      <c r="C35" s="3">
        <v>44932</v>
      </c>
      <c r="D35" s="10">
        <v>44932.250034722223</v>
      </c>
    </row>
    <row r="36" spans="1:4">
      <c r="A36" t="s">
        <v>525</v>
      </c>
      <c r="B36" s="1">
        <v>0.37503472222222217</v>
      </c>
      <c r="C36" s="3">
        <v>44932</v>
      </c>
      <c r="D36" s="10">
        <v>44932.375034722223</v>
      </c>
    </row>
    <row r="37" spans="1:4">
      <c r="A37" t="s">
        <v>526</v>
      </c>
      <c r="B37" s="1">
        <v>0.50003472222222223</v>
      </c>
      <c r="C37" s="3">
        <v>44932</v>
      </c>
      <c r="D37" s="10">
        <v>44932.500034722223</v>
      </c>
    </row>
    <row r="38" spans="1:4">
      <c r="A38" t="s">
        <v>527</v>
      </c>
      <c r="B38" s="1">
        <v>0.62503472222222223</v>
      </c>
      <c r="C38" s="3">
        <v>44932</v>
      </c>
      <c r="D38" s="10">
        <v>44932.625034722223</v>
      </c>
    </row>
    <row r="39" spans="1:4">
      <c r="A39" t="s">
        <v>528</v>
      </c>
      <c r="B39" s="1">
        <v>0.75003472222222223</v>
      </c>
      <c r="C39" s="3">
        <v>44932</v>
      </c>
      <c r="D39" s="10">
        <v>44932.750034722223</v>
      </c>
    </row>
    <row r="40" spans="1:4">
      <c r="A40" t="s">
        <v>529</v>
      </c>
      <c r="B40" s="1">
        <v>0.87503472222222223</v>
      </c>
      <c r="C40" s="3">
        <v>44932</v>
      </c>
      <c r="D40" s="10">
        <v>44932.875034722223</v>
      </c>
    </row>
    <row r="41" spans="1:4">
      <c r="A41" t="s">
        <v>530</v>
      </c>
      <c r="B41" s="1">
        <v>3.4722222222222222E-5</v>
      </c>
      <c r="C41" s="3">
        <v>44933</v>
      </c>
      <c r="D41" s="10">
        <v>44933.000034722223</v>
      </c>
    </row>
    <row r="42" spans="1:4">
      <c r="A42" t="s">
        <v>531</v>
      </c>
      <c r="B42" s="1">
        <v>0.12503472222222223</v>
      </c>
      <c r="C42" s="3">
        <v>44933</v>
      </c>
      <c r="D42" s="10">
        <v>44933.125034722223</v>
      </c>
    </row>
    <row r="43" spans="1:4">
      <c r="A43" t="s">
        <v>532</v>
      </c>
      <c r="B43" s="1">
        <v>0.25003472222222223</v>
      </c>
      <c r="C43" s="3">
        <v>44933</v>
      </c>
      <c r="D43" s="10">
        <v>44933.250034722223</v>
      </c>
    </row>
    <row r="44" spans="1:4">
      <c r="A44" t="s">
        <v>533</v>
      </c>
      <c r="B44" s="1">
        <v>0.37503472222222217</v>
      </c>
      <c r="C44" s="3">
        <v>44933</v>
      </c>
      <c r="D44" s="10">
        <v>44933.375034722223</v>
      </c>
    </row>
    <row r="45" spans="1:4">
      <c r="A45" t="s">
        <v>534</v>
      </c>
      <c r="B45" s="1">
        <v>0.50003472222222223</v>
      </c>
      <c r="C45" s="3">
        <v>44933</v>
      </c>
      <c r="D45" s="10">
        <v>44933.500034722223</v>
      </c>
    </row>
    <row r="46" spans="1:4">
      <c r="A46" t="s">
        <v>535</v>
      </c>
      <c r="B46" s="1">
        <v>0.62503472222222223</v>
      </c>
      <c r="C46" s="3">
        <v>44933</v>
      </c>
      <c r="D46" s="10">
        <v>44933.625034722223</v>
      </c>
    </row>
    <row r="47" spans="1:4">
      <c r="A47" t="s">
        <v>536</v>
      </c>
      <c r="B47" s="1">
        <v>0.75003472222222223</v>
      </c>
      <c r="C47" s="3">
        <v>44933</v>
      </c>
      <c r="D47" s="10">
        <v>44933.750034722223</v>
      </c>
    </row>
    <row r="48" spans="1:4">
      <c r="A48" t="s">
        <v>537</v>
      </c>
      <c r="B48" s="1">
        <v>0.87503472222222223</v>
      </c>
      <c r="C48" s="3">
        <v>44933</v>
      </c>
      <c r="D48" s="10">
        <v>44933.875034722223</v>
      </c>
    </row>
    <row r="49" spans="1:4">
      <c r="A49" t="s">
        <v>538</v>
      </c>
      <c r="B49" s="1">
        <v>3.4722222222222222E-5</v>
      </c>
      <c r="C49" s="3">
        <v>44934</v>
      </c>
      <c r="D49" s="10">
        <v>44934.000034722223</v>
      </c>
    </row>
    <row r="50" spans="1:4">
      <c r="A50" t="s">
        <v>539</v>
      </c>
      <c r="B50" s="1">
        <v>0.12503472222222223</v>
      </c>
      <c r="C50" s="3">
        <v>44934</v>
      </c>
      <c r="D50" s="10">
        <v>44934.125034722223</v>
      </c>
    </row>
    <row r="51" spans="1:4">
      <c r="A51" t="s">
        <v>540</v>
      </c>
      <c r="B51" s="1">
        <v>0.25003472222222223</v>
      </c>
      <c r="C51" s="3">
        <v>44934</v>
      </c>
      <c r="D51" s="10">
        <v>44934.250034722223</v>
      </c>
    </row>
    <row r="52" spans="1:4">
      <c r="A52" t="s">
        <v>541</v>
      </c>
      <c r="B52" s="1">
        <v>0.37503472222222217</v>
      </c>
      <c r="C52" s="3">
        <v>44934</v>
      </c>
      <c r="D52" s="10">
        <v>44934.375034722223</v>
      </c>
    </row>
    <row r="53" spans="1:4">
      <c r="A53" t="s">
        <v>542</v>
      </c>
      <c r="B53" s="1">
        <v>0.50003472222222223</v>
      </c>
      <c r="C53" s="3">
        <v>44934</v>
      </c>
      <c r="D53" s="10">
        <v>44934.500034722223</v>
      </c>
    </row>
    <row r="54" spans="1:4">
      <c r="A54" t="s">
        <v>543</v>
      </c>
      <c r="B54" s="1">
        <v>0.62503472222222223</v>
      </c>
      <c r="C54" s="3">
        <v>44934</v>
      </c>
      <c r="D54" s="10">
        <v>44934.625034722223</v>
      </c>
    </row>
    <row r="55" spans="1:4">
      <c r="A55" t="s">
        <v>544</v>
      </c>
      <c r="B55" s="1">
        <v>0.75003472222222223</v>
      </c>
      <c r="C55" s="3">
        <v>44934</v>
      </c>
      <c r="D55" s="10">
        <v>44934.750034722223</v>
      </c>
    </row>
    <row r="56" spans="1:4">
      <c r="A56" t="s">
        <v>545</v>
      </c>
      <c r="B56" s="1">
        <v>0.87503472222222223</v>
      </c>
      <c r="C56" s="3">
        <v>44934</v>
      </c>
      <c r="D56" s="10">
        <v>44934.875034722223</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D217-D2BA-4538-93A4-01DFAB52E348}">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484</v>
      </c>
      <c r="B1" t="s">
        <v>485</v>
      </c>
      <c r="C1" t="s">
        <v>486</v>
      </c>
      <c r="D1" t="s">
        <v>487</v>
      </c>
      <c r="E1" t="s">
        <v>488</v>
      </c>
      <c r="F1" t="s">
        <v>489</v>
      </c>
      <c r="J1" t="s">
        <v>682</v>
      </c>
    </row>
    <row r="2" spans="1:10">
      <c r="A2" s="1">
        <v>44928.000034722223</v>
      </c>
      <c r="B2">
        <v>0</v>
      </c>
      <c r="C2">
        <v>0.8</v>
      </c>
      <c r="D2">
        <v>3.2</v>
      </c>
      <c r="E2">
        <v>96</v>
      </c>
      <c r="F2">
        <v>0</v>
      </c>
      <c r="J2">
        <v>0.8</v>
      </c>
    </row>
    <row r="3" spans="1:10">
      <c r="A3" s="1">
        <v>44928.125034722223</v>
      </c>
      <c r="B3">
        <v>0.1</v>
      </c>
      <c r="C3">
        <v>0</v>
      </c>
      <c r="D3">
        <v>0</v>
      </c>
      <c r="E3">
        <v>99.9</v>
      </c>
      <c r="F3">
        <v>0</v>
      </c>
      <c r="J3">
        <v>0.1</v>
      </c>
    </row>
    <row r="4" spans="1:10">
      <c r="A4" s="1">
        <v>44928.250034722223</v>
      </c>
      <c r="B4">
        <v>0.2</v>
      </c>
      <c r="C4">
        <v>0</v>
      </c>
      <c r="D4">
        <v>0</v>
      </c>
      <c r="E4">
        <v>99.8</v>
      </c>
      <c r="F4">
        <v>0</v>
      </c>
      <c r="J4">
        <v>0.2</v>
      </c>
    </row>
    <row r="5" spans="1:10">
      <c r="A5" s="1">
        <v>44928.375034722223</v>
      </c>
      <c r="B5">
        <v>0</v>
      </c>
      <c r="C5">
        <v>0</v>
      </c>
      <c r="D5">
        <v>0</v>
      </c>
      <c r="E5">
        <v>99.9</v>
      </c>
      <c r="F5">
        <v>0</v>
      </c>
      <c r="J5">
        <v>0</v>
      </c>
    </row>
    <row r="6" spans="1:10">
      <c r="A6" s="1">
        <v>44928.500034722223</v>
      </c>
      <c r="B6">
        <v>0</v>
      </c>
      <c r="C6">
        <v>0</v>
      </c>
      <c r="D6">
        <v>0</v>
      </c>
      <c r="E6">
        <v>99.9</v>
      </c>
      <c r="F6">
        <v>0</v>
      </c>
      <c r="J6">
        <v>0</v>
      </c>
    </row>
    <row r="7" spans="1:10">
      <c r="A7" s="1">
        <v>44928.625034722223</v>
      </c>
      <c r="B7">
        <v>0.1</v>
      </c>
      <c r="C7">
        <v>0</v>
      </c>
      <c r="D7">
        <v>0</v>
      </c>
      <c r="E7">
        <v>99.9</v>
      </c>
      <c r="F7">
        <v>0</v>
      </c>
      <c r="J7">
        <v>0.1</v>
      </c>
    </row>
    <row r="8" spans="1:10">
      <c r="A8" s="1">
        <v>44928.750034722223</v>
      </c>
      <c r="B8">
        <v>0</v>
      </c>
      <c r="C8">
        <v>0</v>
      </c>
      <c r="D8">
        <v>0</v>
      </c>
      <c r="E8">
        <v>99.9</v>
      </c>
      <c r="F8">
        <v>0</v>
      </c>
      <c r="J8">
        <v>0</v>
      </c>
    </row>
    <row r="9" spans="1:10">
      <c r="A9" s="1">
        <v>44928.875034722223</v>
      </c>
      <c r="B9">
        <v>0.1</v>
      </c>
      <c r="C9">
        <v>0</v>
      </c>
      <c r="D9">
        <v>0</v>
      </c>
      <c r="E9">
        <v>99.9</v>
      </c>
      <c r="F9">
        <v>0</v>
      </c>
      <c r="J9">
        <v>0.1</v>
      </c>
    </row>
    <row r="10" spans="1:10">
      <c r="A10" s="1">
        <v>44929.000034722223</v>
      </c>
      <c r="B10">
        <v>0</v>
      </c>
      <c r="C10">
        <v>0</v>
      </c>
      <c r="D10">
        <v>0</v>
      </c>
      <c r="E10">
        <v>99.9</v>
      </c>
      <c r="F10">
        <v>0</v>
      </c>
      <c r="J10">
        <v>0</v>
      </c>
    </row>
    <row r="11" spans="1:10">
      <c r="A11" s="1">
        <v>44929.125034722223</v>
      </c>
      <c r="B11">
        <v>0</v>
      </c>
      <c r="C11">
        <v>0</v>
      </c>
      <c r="D11">
        <v>0</v>
      </c>
      <c r="E11">
        <v>99.9</v>
      </c>
      <c r="F11">
        <v>0</v>
      </c>
      <c r="J11">
        <v>0</v>
      </c>
    </row>
    <row r="12" spans="1:10">
      <c r="A12" s="1">
        <v>44929.250034722223</v>
      </c>
      <c r="B12">
        <v>0</v>
      </c>
      <c r="C12">
        <v>0</v>
      </c>
      <c r="D12">
        <v>0</v>
      </c>
      <c r="E12">
        <v>99.9</v>
      </c>
      <c r="F12">
        <v>0</v>
      </c>
      <c r="J12">
        <v>0</v>
      </c>
    </row>
    <row r="13" spans="1:10">
      <c r="A13" s="1">
        <v>44929.375034722223</v>
      </c>
      <c r="B13">
        <v>0</v>
      </c>
      <c r="C13">
        <v>0</v>
      </c>
      <c r="D13">
        <v>0</v>
      </c>
      <c r="E13">
        <v>99.9</v>
      </c>
      <c r="F13">
        <v>0</v>
      </c>
      <c r="J13">
        <v>0</v>
      </c>
    </row>
    <row r="14" spans="1:10">
      <c r="A14" s="1">
        <v>44929.500034722223</v>
      </c>
      <c r="B14">
        <v>0.1</v>
      </c>
      <c r="C14">
        <v>0</v>
      </c>
      <c r="D14">
        <v>0</v>
      </c>
      <c r="E14">
        <v>99.9</v>
      </c>
      <c r="F14">
        <v>0</v>
      </c>
      <c r="J14">
        <v>0.1</v>
      </c>
    </row>
    <row r="15" spans="1:10">
      <c r="A15" s="1">
        <v>44929.625034722223</v>
      </c>
      <c r="B15">
        <v>0.2</v>
      </c>
      <c r="C15">
        <v>0</v>
      </c>
      <c r="D15">
        <v>0</v>
      </c>
      <c r="E15">
        <v>99.8</v>
      </c>
      <c r="F15">
        <v>0</v>
      </c>
      <c r="J15">
        <v>0.2</v>
      </c>
    </row>
    <row r="16" spans="1:10">
      <c r="A16" s="1">
        <v>44929.750034722223</v>
      </c>
      <c r="B16">
        <v>0.2</v>
      </c>
      <c r="C16">
        <v>0</v>
      </c>
      <c r="D16">
        <v>0</v>
      </c>
      <c r="E16">
        <v>99.7</v>
      </c>
      <c r="F16">
        <v>0</v>
      </c>
      <c r="J16">
        <v>0.2</v>
      </c>
    </row>
    <row r="17" spans="1:10">
      <c r="A17" s="1">
        <v>44929.875034722223</v>
      </c>
      <c r="B17">
        <v>0.1</v>
      </c>
      <c r="C17">
        <v>0</v>
      </c>
      <c r="D17">
        <v>0</v>
      </c>
      <c r="E17">
        <v>99.8</v>
      </c>
      <c r="F17">
        <v>0</v>
      </c>
      <c r="J17">
        <v>0.1</v>
      </c>
    </row>
    <row r="18" spans="1:10">
      <c r="A18" s="1">
        <v>44930.000034722223</v>
      </c>
      <c r="B18">
        <v>0.1</v>
      </c>
      <c r="C18">
        <v>0</v>
      </c>
      <c r="D18">
        <v>0</v>
      </c>
      <c r="E18">
        <v>99.9</v>
      </c>
      <c r="F18">
        <v>0</v>
      </c>
      <c r="J18">
        <v>0.1</v>
      </c>
    </row>
    <row r="19" spans="1:10">
      <c r="A19" s="1">
        <v>44930.125034722223</v>
      </c>
      <c r="B19">
        <v>0</v>
      </c>
      <c r="C19">
        <v>0</v>
      </c>
      <c r="D19">
        <v>0</v>
      </c>
      <c r="E19">
        <v>99.9</v>
      </c>
      <c r="F19">
        <v>0</v>
      </c>
      <c r="J19">
        <v>0</v>
      </c>
    </row>
    <row r="20" spans="1:10">
      <c r="A20" s="1">
        <v>44930.250034722223</v>
      </c>
      <c r="B20">
        <v>0</v>
      </c>
      <c r="C20">
        <v>0</v>
      </c>
      <c r="D20">
        <v>0</v>
      </c>
      <c r="E20">
        <v>99.9</v>
      </c>
      <c r="F20">
        <v>0</v>
      </c>
      <c r="J20">
        <v>0</v>
      </c>
    </row>
    <row r="21" spans="1:10">
      <c r="A21" s="1">
        <v>44930.375034722223</v>
      </c>
      <c r="B21">
        <v>0.1</v>
      </c>
      <c r="C21">
        <v>0</v>
      </c>
      <c r="D21">
        <v>0</v>
      </c>
      <c r="E21">
        <v>99.8</v>
      </c>
      <c r="F21">
        <v>0</v>
      </c>
      <c r="J21">
        <v>0.1</v>
      </c>
    </row>
    <row r="22" spans="1:10">
      <c r="A22" s="1">
        <v>44930.500034722223</v>
      </c>
      <c r="B22">
        <v>0.1</v>
      </c>
      <c r="C22">
        <v>0</v>
      </c>
      <c r="D22">
        <v>0</v>
      </c>
      <c r="E22">
        <v>99.9</v>
      </c>
      <c r="F22">
        <v>0</v>
      </c>
      <c r="J22">
        <v>0.1</v>
      </c>
    </row>
    <row r="23" spans="1:10">
      <c r="A23" s="1">
        <v>44930.625034722223</v>
      </c>
      <c r="B23">
        <v>0</v>
      </c>
      <c r="C23">
        <v>0</v>
      </c>
      <c r="D23">
        <v>0</v>
      </c>
      <c r="E23">
        <v>99.9</v>
      </c>
      <c r="F23">
        <v>0</v>
      </c>
      <c r="J23">
        <v>0</v>
      </c>
    </row>
    <row r="24" spans="1:10">
      <c r="A24" s="1">
        <v>44930.750034722223</v>
      </c>
      <c r="B24">
        <v>0</v>
      </c>
      <c r="C24">
        <v>0</v>
      </c>
      <c r="D24">
        <v>0</v>
      </c>
      <c r="E24">
        <v>99.9</v>
      </c>
      <c r="F24">
        <v>0</v>
      </c>
      <c r="J24">
        <v>0</v>
      </c>
    </row>
    <row r="25" spans="1:10">
      <c r="A25" s="1">
        <v>44930.875034722223</v>
      </c>
      <c r="B25">
        <v>0</v>
      </c>
      <c r="C25">
        <v>0</v>
      </c>
      <c r="D25">
        <v>0</v>
      </c>
      <c r="E25">
        <v>99.9</v>
      </c>
      <c r="F25">
        <v>0</v>
      </c>
      <c r="J25">
        <v>0</v>
      </c>
    </row>
    <row r="26" spans="1:10">
      <c r="A26" s="1">
        <v>44931.000034722223</v>
      </c>
      <c r="B26">
        <v>0</v>
      </c>
      <c r="C26">
        <v>0</v>
      </c>
      <c r="D26">
        <v>0</v>
      </c>
      <c r="E26">
        <v>99.9</v>
      </c>
      <c r="F26">
        <v>0</v>
      </c>
      <c r="J26">
        <v>0</v>
      </c>
    </row>
    <row r="27" spans="1:10">
      <c r="A27" s="1">
        <v>44931.125034722223</v>
      </c>
      <c r="B27">
        <v>0</v>
      </c>
      <c r="C27">
        <v>0</v>
      </c>
      <c r="D27">
        <v>0</v>
      </c>
      <c r="E27">
        <v>99.9</v>
      </c>
      <c r="F27">
        <v>0</v>
      </c>
      <c r="J27">
        <v>0</v>
      </c>
    </row>
    <row r="28" spans="1:10">
      <c r="A28" s="1">
        <v>44931.250034722223</v>
      </c>
      <c r="B28">
        <v>0.1</v>
      </c>
      <c r="C28">
        <v>0</v>
      </c>
      <c r="D28">
        <v>0</v>
      </c>
      <c r="E28">
        <v>99.9</v>
      </c>
      <c r="F28">
        <v>0</v>
      </c>
      <c r="J28">
        <v>0.1</v>
      </c>
    </row>
    <row r="29" spans="1:10">
      <c r="A29" s="1">
        <v>44931.375034722223</v>
      </c>
      <c r="B29">
        <v>0</v>
      </c>
      <c r="C29">
        <v>0</v>
      </c>
      <c r="D29">
        <v>0</v>
      </c>
      <c r="E29">
        <v>99.9</v>
      </c>
      <c r="F29">
        <v>0</v>
      </c>
      <c r="J29">
        <v>0</v>
      </c>
    </row>
    <row r="30" spans="1:10">
      <c r="A30" s="1">
        <v>44931.500034722223</v>
      </c>
      <c r="B30">
        <v>0</v>
      </c>
      <c r="C30">
        <v>0</v>
      </c>
      <c r="D30">
        <v>0</v>
      </c>
      <c r="E30">
        <v>99.9</v>
      </c>
      <c r="F30">
        <v>0</v>
      </c>
      <c r="J30">
        <v>0</v>
      </c>
    </row>
    <row r="31" spans="1:10">
      <c r="A31" s="1">
        <v>44931.625034722223</v>
      </c>
      <c r="B31">
        <v>0</v>
      </c>
      <c r="C31">
        <v>0</v>
      </c>
      <c r="D31">
        <v>0</v>
      </c>
      <c r="E31">
        <v>99.9</v>
      </c>
      <c r="F31">
        <v>0</v>
      </c>
      <c r="J31">
        <v>0</v>
      </c>
    </row>
    <row r="32" spans="1:10">
      <c r="A32" s="1">
        <v>44931.750034722223</v>
      </c>
      <c r="B32">
        <v>0.1</v>
      </c>
      <c r="C32">
        <v>0</v>
      </c>
      <c r="D32">
        <v>0</v>
      </c>
      <c r="E32">
        <v>99.9</v>
      </c>
      <c r="F32">
        <v>0</v>
      </c>
      <c r="J32">
        <v>0.1</v>
      </c>
    </row>
    <row r="33" spans="1:10">
      <c r="A33" s="1">
        <v>44931.875034722223</v>
      </c>
      <c r="B33">
        <v>0.2</v>
      </c>
      <c r="C33">
        <v>0</v>
      </c>
      <c r="D33">
        <v>0</v>
      </c>
      <c r="E33">
        <v>99.8</v>
      </c>
      <c r="F33">
        <v>0</v>
      </c>
      <c r="J33">
        <v>0.2</v>
      </c>
    </row>
    <row r="34" spans="1:10">
      <c r="A34" s="1">
        <v>44932.000034722223</v>
      </c>
      <c r="B34">
        <v>0</v>
      </c>
      <c r="C34">
        <v>0</v>
      </c>
      <c r="D34">
        <v>0</v>
      </c>
      <c r="E34">
        <v>99.9</v>
      </c>
      <c r="F34">
        <v>0</v>
      </c>
      <c r="J34">
        <v>0</v>
      </c>
    </row>
    <row r="35" spans="1:10">
      <c r="A35" s="1">
        <v>44932.125034722223</v>
      </c>
      <c r="B35">
        <v>0.1</v>
      </c>
      <c r="C35">
        <v>0</v>
      </c>
      <c r="D35">
        <v>0</v>
      </c>
      <c r="E35">
        <v>99.9</v>
      </c>
      <c r="F35">
        <v>0</v>
      </c>
      <c r="J35">
        <v>0.1</v>
      </c>
    </row>
    <row r="36" spans="1:10">
      <c r="A36" s="1">
        <v>44932.250034722223</v>
      </c>
      <c r="B36">
        <v>0</v>
      </c>
      <c r="C36">
        <v>0</v>
      </c>
      <c r="D36">
        <v>0</v>
      </c>
      <c r="E36">
        <v>99.9</v>
      </c>
      <c r="F36">
        <v>0</v>
      </c>
      <c r="J36">
        <v>0</v>
      </c>
    </row>
    <row r="37" spans="1:10">
      <c r="A37" s="1">
        <v>44932.375034722223</v>
      </c>
      <c r="B37">
        <v>0</v>
      </c>
      <c r="C37">
        <v>0</v>
      </c>
      <c r="D37">
        <v>0</v>
      </c>
      <c r="E37">
        <v>99.9</v>
      </c>
      <c r="F37">
        <v>0</v>
      </c>
      <c r="J37">
        <v>0</v>
      </c>
    </row>
    <row r="38" spans="1:10">
      <c r="A38" s="1">
        <v>44932.500034722223</v>
      </c>
      <c r="B38">
        <v>0</v>
      </c>
      <c r="C38">
        <v>0</v>
      </c>
      <c r="D38">
        <v>0</v>
      </c>
      <c r="E38">
        <v>99.9</v>
      </c>
      <c r="F38">
        <v>0</v>
      </c>
      <c r="J38">
        <v>0</v>
      </c>
    </row>
    <row r="39" spans="1:10">
      <c r="A39" s="1">
        <v>44932.625034722223</v>
      </c>
      <c r="B39">
        <v>0</v>
      </c>
      <c r="C39">
        <v>0</v>
      </c>
      <c r="D39">
        <v>0</v>
      </c>
      <c r="E39">
        <v>99.9</v>
      </c>
      <c r="F39">
        <v>0</v>
      </c>
      <c r="J39">
        <v>0</v>
      </c>
    </row>
    <row r="40" spans="1:10">
      <c r="A40" s="1">
        <v>44932.750034722223</v>
      </c>
      <c r="B40">
        <v>0</v>
      </c>
      <c r="C40">
        <v>0</v>
      </c>
      <c r="D40">
        <v>0</v>
      </c>
      <c r="E40">
        <v>99.9</v>
      </c>
      <c r="F40">
        <v>0</v>
      </c>
      <c r="J40">
        <v>0</v>
      </c>
    </row>
    <row r="41" spans="1:10">
      <c r="A41" s="1">
        <v>44932.875034722223</v>
      </c>
      <c r="B41">
        <v>0</v>
      </c>
      <c r="C41">
        <v>0</v>
      </c>
      <c r="D41">
        <v>0</v>
      </c>
      <c r="E41">
        <v>99.9</v>
      </c>
      <c r="F41">
        <v>0</v>
      </c>
      <c r="J41">
        <v>0</v>
      </c>
    </row>
    <row r="42" spans="1:10">
      <c r="A42" s="1">
        <v>44933.000034722223</v>
      </c>
      <c r="B42">
        <v>0.1</v>
      </c>
      <c r="C42">
        <v>0</v>
      </c>
      <c r="D42">
        <v>0</v>
      </c>
      <c r="E42">
        <v>99.9</v>
      </c>
      <c r="F42">
        <v>0</v>
      </c>
      <c r="J42">
        <v>0.1</v>
      </c>
    </row>
    <row r="43" spans="1:10">
      <c r="A43" s="1">
        <v>44933.125034722223</v>
      </c>
      <c r="B43">
        <v>0</v>
      </c>
      <c r="C43">
        <v>0</v>
      </c>
      <c r="D43">
        <v>0</v>
      </c>
      <c r="E43">
        <v>99.9</v>
      </c>
      <c r="F43">
        <v>0</v>
      </c>
      <c r="J43">
        <v>0</v>
      </c>
    </row>
    <row r="44" spans="1:10">
      <c r="A44" s="1">
        <v>44933.250034722223</v>
      </c>
      <c r="B44">
        <v>0</v>
      </c>
      <c r="C44">
        <v>0</v>
      </c>
      <c r="D44">
        <v>0</v>
      </c>
      <c r="E44">
        <v>99.9</v>
      </c>
      <c r="F44">
        <v>0</v>
      </c>
      <c r="J44">
        <v>0</v>
      </c>
    </row>
    <row r="45" spans="1:10">
      <c r="A45" s="1">
        <v>44933.375034722223</v>
      </c>
      <c r="B45">
        <v>0.4</v>
      </c>
      <c r="C45">
        <v>0</v>
      </c>
      <c r="D45">
        <v>0</v>
      </c>
      <c r="E45">
        <v>99.5</v>
      </c>
      <c r="F45">
        <v>0</v>
      </c>
      <c r="J45">
        <v>0.4</v>
      </c>
    </row>
    <row r="46" spans="1:10">
      <c r="A46" s="1">
        <v>44933.500034722223</v>
      </c>
      <c r="B46">
        <v>0</v>
      </c>
      <c r="C46">
        <v>0</v>
      </c>
      <c r="D46">
        <v>0</v>
      </c>
      <c r="E46">
        <v>99.9</v>
      </c>
      <c r="F46">
        <v>0</v>
      </c>
      <c r="J46">
        <v>0</v>
      </c>
    </row>
    <row r="47" spans="1:10">
      <c r="A47" s="1">
        <v>44933.625034722223</v>
      </c>
      <c r="B47">
        <v>0</v>
      </c>
      <c r="C47">
        <v>0</v>
      </c>
      <c r="D47">
        <v>0</v>
      </c>
      <c r="E47">
        <v>99.9</v>
      </c>
      <c r="F47">
        <v>0</v>
      </c>
      <c r="J47">
        <v>0</v>
      </c>
    </row>
    <row r="48" spans="1:10">
      <c r="A48" s="1">
        <v>44933.750034722223</v>
      </c>
      <c r="B48">
        <v>0.1</v>
      </c>
      <c r="C48">
        <v>0</v>
      </c>
      <c r="D48">
        <v>0</v>
      </c>
      <c r="E48">
        <v>99.9</v>
      </c>
      <c r="F48">
        <v>0</v>
      </c>
      <c r="J48">
        <v>0.1</v>
      </c>
    </row>
    <row r="49" spans="1:10">
      <c r="A49" s="1">
        <v>44933.875034722223</v>
      </c>
      <c r="B49">
        <v>0.1</v>
      </c>
      <c r="C49">
        <v>0</v>
      </c>
      <c r="D49">
        <v>0</v>
      </c>
      <c r="E49">
        <v>99.9</v>
      </c>
      <c r="F49">
        <v>0</v>
      </c>
      <c r="J49">
        <v>0.1</v>
      </c>
    </row>
    <row r="50" spans="1:10">
      <c r="A50" s="1">
        <v>44934.000034722223</v>
      </c>
      <c r="B50">
        <v>0.3</v>
      </c>
      <c r="C50">
        <v>0.2</v>
      </c>
      <c r="D50">
        <v>0</v>
      </c>
      <c r="E50">
        <v>99.5</v>
      </c>
      <c r="F50">
        <v>0</v>
      </c>
      <c r="J50">
        <v>0.5</v>
      </c>
    </row>
    <row r="51" spans="1:10">
      <c r="A51" s="1">
        <v>44934.125034722223</v>
      </c>
      <c r="B51">
        <v>0</v>
      </c>
      <c r="C51">
        <v>0</v>
      </c>
      <c r="D51">
        <v>0</v>
      </c>
      <c r="E51">
        <v>99.9</v>
      </c>
      <c r="F51">
        <v>0</v>
      </c>
      <c r="J51">
        <v>0</v>
      </c>
    </row>
    <row r="52" spans="1:10">
      <c r="A52" s="1">
        <v>44934.250034722223</v>
      </c>
      <c r="B52">
        <v>0</v>
      </c>
      <c r="C52">
        <v>0</v>
      </c>
      <c r="D52">
        <v>0</v>
      </c>
      <c r="E52">
        <v>99.9</v>
      </c>
      <c r="F52">
        <v>0</v>
      </c>
      <c r="J52">
        <v>0</v>
      </c>
    </row>
    <row r="53" spans="1:10">
      <c r="A53" s="1">
        <v>44934.375034722223</v>
      </c>
      <c r="B53">
        <v>0</v>
      </c>
      <c r="C53">
        <v>0</v>
      </c>
      <c r="D53">
        <v>0</v>
      </c>
      <c r="E53">
        <v>99.9</v>
      </c>
      <c r="F53">
        <v>0</v>
      </c>
      <c r="J53">
        <v>0</v>
      </c>
    </row>
    <row r="54" spans="1:10">
      <c r="A54" s="1">
        <v>44934.500034722223</v>
      </c>
      <c r="B54">
        <v>0</v>
      </c>
      <c r="C54">
        <v>0</v>
      </c>
      <c r="D54">
        <v>0</v>
      </c>
      <c r="E54">
        <v>99.9</v>
      </c>
      <c r="F54">
        <v>0</v>
      </c>
      <c r="J54">
        <v>0</v>
      </c>
    </row>
    <row r="55" spans="1:10">
      <c r="A55" s="1">
        <v>44934.625034722223</v>
      </c>
      <c r="B55">
        <v>0</v>
      </c>
      <c r="C55">
        <v>0</v>
      </c>
      <c r="D55">
        <v>0</v>
      </c>
      <c r="E55">
        <v>99.9</v>
      </c>
      <c r="F55">
        <v>0</v>
      </c>
      <c r="J55">
        <v>0</v>
      </c>
    </row>
    <row r="56" spans="1:10">
      <c r="A56" s="1">
        <v>44934.750034722223</v>
      </c>
      <c r="B56">
        <v>0</v>
      </c>
      <c r="C56">
        <v>0</v>
      </c>
      <c r="D56">
        <v>0</v>
      </c>
      <c r="E56">
        <v>99.9</v>
      </c>
      <c r="F56">
        <v>0</v>
      </c>
      <c r="J56">
        <v>0</v>
      </c>
    </row>
    <row r="57" spans="1:10">
      <c r="A57" s="1">
        <v>44934.875034722223</v>
      </c>
      <c r="B57">
        <v>0</v>
      </c>
      <c r="C57">
        <v>0</v>
      </c>
      <c r="D57">
        <v>0</v>
      </c>
      <c r="E57">
        <v>99.9</v>
      </c>
      <c r="F57">
        <v>0</v>
      </c>
      <c r="J57">
        <v>0</v>
      </c>
    </row>
    <row r="59" spans="1:10">
      <c r="A59" t="s">
        <v>683</v>
      </c>
      <c r="B59">
        <v>5.1785714285714289E-2</v>
      </c>
      <c r="C59">
        <v>1.7857142857142856E-2</v>
      </c>
      <c r="D59">
        <v>5.7142857142857148E-2</v>
      </c>
      <c r="E59">
        <v>99.803571428571374</v>
      </c>
      <c r="F59">
        <v>0</v>
      </c>
      <c r="G59" t="e">
        <v>#DIV/0!</v>
      </c>
      <c r="H59" t="e">
        <v>#DIV/0!</v>
      </c>
      <c r="I59" t="e">
        <v>#DIV/0!</v>
      </c>
      <c r="J59">
        <v>6.9642857142857159E-2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69E5-868F-483C-A1E1-1E7CD6BC43CE}">
  <dimension ref="A1:E30"/>
  <sheetViews>
    <sheetView workbookViewId="0"/>
  </sheetViews>
  <sheetFormatPr defaultRowHeight="17.399999999999999"/>
  <cols>
    <col min="1" max="1" width="18.296875" style="2" bestFit="1" customWidth="1"/>
    <col min="2" max="2" width="10.69921875" customWidth="1"/>
    <col min="3" max="3" width="39.796875" bestFit="1" customWidth="1"/>
    <col min="4" max="4" width="36.3984375" bestFit="1" customWidth="1"/>
  </cols>
  <sheetData>
    <row r="1" spans="1:5">
      <c r="A1" s="2" t="s">
        <v>0</v>
      </c>
      <c r="B1" s="4" t="s">
        <v>1</v>
      </c>
    </row>
    <row r="2" spans="1:5">
      <c r="A2" s="2" t="s">
        <v>2</v>
      </c>
      <c r="B2" s="4" t="s">
        <v>3</v>
      </c>
      <c r="C2" t="s">
        <v>4</v>
      </c>
      <c r="D2" t="s">
        <v>5</v>
      </c>
      <c r="E2" t="s">
        <v>6</v>
      </c>
    </row>
    <row r="3" spans="1:5">
      <c r="A3" s="2" t="s">
        <v>7</v>
      </c>
      <c r="B3" s="5">
        <v>44342.467361111114</v>
      </c>
    </row>
    <row r="4" spans="1:5">
      <c r="A4" s="2" t="s">
        <v>8</v>
      </c>
      <c r="B4" s="4" t="s">
        <v>9</v>
      </c>
    </row>
    <row r="5" spans="1:5">
      <c r="A5" s="2" t="s">
        <v>10</v>
      </c>
      <c r="B5" s="4">
        <v>8</v>
      </c>
    </row>
    <row r="6" spans="1:5">
      <c r="A6" s="2" t="s">
        <v>11</v>
      </c>
      <c r="B6" s="6">
        <v>44928</v>
      </c>
    </row>
    <row r="7" spans="1:5">
      <c r="A7" s="2" t="s">
        <v>12</v>
      </c>
      <c r="B7" s="4">
        <v>6</v>
      </c>
    </row>
    <row r="8" spans="1:5">
      <c r="A8" s="2" t="s">
        <v>13</v>
      </c>
      <c r="B8" s="4">
        <v>150</v>
      </c>
    </row>
    <row r="9" spans="1:5">
      <c r="A9" s="2" t="s">
        <v>14</v>
      </c>
      <c r="B9" s="4" t="s">
        <v>15</v>
      </c>
    </row>
    <row r="10" spans="1:5">
      <c r="A10" s="2" t="s">
        <v>16</v>
      </c>
      <c r="B10" s="4">
        <v>10800</v>
      </c>
    </row>
    <row r="11" spans="1:5">
      <c r="A11" s="2" t="s">
        <v>17</v>
      </c>
      <c r="B11" s="4">
        <v>256</v>
      </c>
      <c r="C11" t="s">
        <v>18</v>
      </c>
    </row>
    <row r="12" spans="1:5">
      <c r="A12" s="2" t="s">
        <v>19</v>
      </c>
      <c r="B12" s="4">
        <v>8</v>
      </c>
    </row>
    <row r="13" spans="1:5">
      <c r="A13" s="2" t="s">
        <v>20</v>
      </c>
      <c r="B13" s="4" t="s">
        <v>15</v>
      </c>
    </row>
    <row r="14" spans="1:5">
      <c r="A14" s="2" t="s">
        <v>21</v>
      </c>
      <c r="B14" s="4">
        <v>56</v>
      </c>
    </row>
    <row r="15" spans="1:5">
      <c r="A15" s="2" t="s">
        <v>22</v>
      </c>
      <c r="B15" s="7">
        <v>1.1574074074074073E-7</v>
      </c>
    </row>
    <row r="16" spans="1:5">
      <c r="A16" s="2" t="s">
        <v>23</v>
      </c>
      <c r="B16" s="4" t="s">
        <v>24</v>
      </c>
    </row>
    <row r="17" spans="1:3">
      <c r="A17" s="2" t="s">
        <v>25</v>
      </c>
      <c r="B17" s="4" t="s">
        <v>26</v>
      </c>
    </row>
    <row r="18" spans="1:3">
      <c r="A18" s="2" t="s">
        <v>669</v>
      </c>
      <c r="B18" s="4" t="s">
        <v>27</v>
      </c>
      <c r="C18">
        <v>4</v>
      </c>
    </row>
    <row r="19" spans="1:3">
      <c r="A19" s="2" t="s">
        <v>668</v>
      </c>
      <c r="B19" s="4" t="s">
        <v>28</v>
      </c>
      <c r="C19">
        <v>1414.337</v>
      </c>
    </row>
    <row r="20" spans="1:3">
      <c r="A20" s="2" t="s">
        <v>667</v>
      </c>
      <c r="B20" s="4" t="s">
        <v>29</v>
      </c>
      <c r="C20" t="s">
        <v>30</v>
      </c>
    </row>
    <row r="21" spans="1:3">
      <c r="A21" s="2" t="s">
        <v>666</v>
      </c>
      <c r="B21" s="4" t="s">
        <v>31</v>
      </c>
      <c r="C21">
        <v>1</v>
      </c>
    </row>
    <row r="22" spans="1:3">
      <c r="A22" s="2" t="s">
        <v>665</v>
      </c>
      <c r="B22" s="4" t="s">
        <v>32</v>
      </c>
      <c r="C22" t="s">
        <v>33</v>
      </c>
    </row>
    <row r="23" spans="1:3">
      <c r="A23" s="2" t="s">
        <v>664</v>
      </c>
      <c r="B23" s="4" t="s">
        <v>34</v>
      </c>
      <c r="C23">
        <v>8</v>
      </c>
    </row>
    <row r="24" spans="1:3">
      <c r="A24" s="2" t="s">
        <v>663</v>
      </c>
      <c r="B24" s="4" t="s">
        <v>35</v>
      </c>
      <c r="C24">
        <v>5005.51</v>
      </c>
    </row>
    <row r="25" spans="1:3">
      <c r="A25" s="2" t="s">
        <v>662</v>
      </c>
      <c r="B25" s="4" t="s">
        <v>36</v>
      </c>
      <c r="C25">
        <v>0</v>
      </c>
    </row>
    <row r="26" spans="1:3">
      <c r="A26" s="2" t="s">
        <v>670</v>
      </c>
      <c r="B26" t="s">
        <v>671</v>
      </c>
    </row>
    <row r="27" spans="1:3">
      <c r="A27" s="2" t="s">
        <v>672</v>
      </c>
      <c r="B27" t="s">
        <v>673</v>
      </c>
    </row>
    <row r="28" spans="1:3">
      <c r="A28" s="2" t="s">
        <v>674</v>
      </c>
      <c r="B28" t="s">
        <v>675</v>
      </c>
    </row>
    <row r="29" spans="1:3">
      <c r="A29" s="2" t="s">
        <v>676</v>
      </c>
      <c r="B29" t="s">
        <v>677</v>
      </c>
    </row>
    <row r="30" spans="1:3">
      <c r="A30" s="2" t="s">
        <v>742</v>
      </c>
      <c r="B30" t="s">
        <v>743</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5B51A-C0D4-41F0-8916-BA23A7E1A2D1}">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547</v>
      </c>
      <c r="B1" t="s">
        <v>485</v>
      </c>
      <c r="C1" t="s">
        <v>486</v>
      </c>
      <c r="D1" t="s">
        <v>487</v>
      </c>
      <c r="E1" t="s">
        <v>488</v>
      </c>
      <c r="F1" t="s">
        <v>489</v>
      </c>
      <c r="J1" t="s">
        <v>682</v>
      </c>
    </row>
    <row r="2" spans="1:10">
      <c r="A2" s="1">
        <v>44928.000034722223</v>
      </c>
      <c r="B2">
        <v>2.4</v>
      </c>
      <c r="C2">
        <v>3.9</v>
      </c>
      <c r="D2">
        <v>2.4</v>
      </c>
      <c r="E2">
        <v>91.3</v>
      </c>
      <c r="F2">
        <v>0</v>
      </c>
      <c r="J2">
        <v>6.3</v>
      </c>
    </row>
    <row r="3" spans="1:10">
      <c r="A3" s="1">
        <v>44928.125034722223</v>
      </c>
      <c r="B3">
        <v>0.5</v>
      </c>
      <c r="C3">
        <v>0.1</v>
      </c>
      <c r="D3">
        <v>0</v>
      </c>
      <c r="E3">
        <v>99.4</v>
      </c>
      <c r="F3">
        <v>0</v>
      </c>
      <c r="J3">
        <v>0.6</v>
      </c>
    </row>
    <row r="4" spans="1:10">
      <c r="A4" s="1">
        <v>44928.250034722223</v>
      </c>
      <c r="B4">
        <v>0</v>
      </c>
      <c r="C4">
        <v>0</v>
      </c>
      <c r="D4">
        <v>0</v>
      </c>
      <c r="E4">
        <v>99.9</v>
      </c>
      <c r="F4">
        <v>0</v>
      </c>
      <c r="J4">
        <v>0</v>
      </c>
    </row>
    <row r="5" spans="1:10">
      <c r="A5" s="1">
        <v>44928.375034722223</v>
      </c>
      <c r="B5">
        <v>0</v>
      </c>
      <c r="C5">
        <v>0</v>
      </c>
      <c r="D5">
        <v>0</v>
      </c>
      <c r="E5">
        <v>99.9</v>
      </c>
      <c r="F5">
        <v>0</v>
      </c>
      <c r="J5">
        <v>0</v>
      </c>
    </row>
    <row r="6" spans="1:10">
      <c r="A6" s="1">
        <v>44928.500034722223</v>
      </c>
      <c r="B6">
        <v>0</v>
      </c>
      <c r="C6">
        <v>0</v>
      </c>
      <c r="D6">
        <v>0</v>
      </c>
      <c r="E6">
        <v>99.9</v>
      </c>
      <c r="F6">
        <v>0</v>
      </c>
      <c r="J6">
        <v>0</v>
      </c>
    </row>
    <row r="7" spans="1:10">
      <c r="A7" s="1">
        <v>44928.625034722223</v>
      </c>
      <c r="B7">
        <v>0.1</v>
      </c>
      <c r="C7">
        <v>0</v>
      </c>
      <c r="D7">
        <v>0</v>
      </c>
      <c r="E7">
        <v>99.9</v>
      </c>
      <c r="F7">
        <v>0</v>
      </c>
      <c r="J7">
        <v>0.1</v>
      </c>
    </row>
    <row r="8" spans="1:10">
      <c r="A8" s="1">
        <v>44928.750034722223</v>
      </c>
      <c r="B8">
        <v>0</v>
      </c>
      <c r="C8">
        <v>0.1</v>
      </c>
      <c r="D8">
        <v>0</v>
      </c>
      <c r="E8">
        <v>99.9</v>
      </c>
      <c r="F8">
        <v>0</v>
      </c>
      <c r="J8">
        <v>0.1</v>
      </c>
    </row>
    <row r="9" spans="1:10">
      <c r="A9" s="1">
        <v>44928.875034722223</v>
      </c>
      <c r="B9">
        <v>0.1</v>
      </c>
      <c r="C9">
        <v>0.1</v>
      </c>
      <c r="D9">
        <v>0</v>
      </c>
      <c r="E9">
        <v>99.9</v>
      </c>
      <c r="F9">
        <v>0</v>
      </c>
      <c r="J9">
        <v>0.2</v>
      </c>
    </row>
    <row r="10" spans="1:10">
      <c r="A10" s="1">
        <v>44929.000034722223</v>
      </c>
      <c r="B10">
        <v>0</v>
      </c>
      <c r="C10">
        <v>0</v>
      </c>
      <c r="D10">
        <v>0</v>
      </c>
      <c r="E10">
        <v>99.9</v>
      </c>
      <c r="F10">
        <v>0</v>
      </c>
      <c r="J10">
        <v>0</v>
      </c>
    </row>
    <row r="11" spans="1:10">
      <c r="A11" s="1">
        <v>44929.125034722223</v>
      </c>
      <c r="B11">
        <v>0</v>
      </c>
      <c r="C11">
        <v>0.1</v>
      </c>
      <c r="D11">
        <v>0</v>
      </c>
      <c r="E11">
        <v>99.9</v>
      </c>
      <c r="F11">
        <v>0</v>
      </c>
      <c r="J11">
        <v>0.1</v>
      </c>
    </row>
    <row r="12" spans="1:10">
      <c r="A12" s="1">
        <v>44929.250034722223</v>
      </c>
      <c r="B12">
        <v>0</v>
      </c>
      <c r="C12">
        <v>0</v>
      </c>
      <c r="D12">
        <v>0</v>
      </c>
      <c r="E12">
        <v>99.9</v>
      </c>
      <c r="F12">
        <v>0</v>
      </c>
      <c r="J12">
        <v>0</v>
      </c>
    </row>
    <row r="13" spans="1:10">
      <c r="A13" s="1">
        <v>44929.375034722223</v>
      </c>
      <c r="B13">
        <v>0</v>
      </c>
      <c r="C13">
        <v>0</v>
      </c>
      <c r="D13">
        <v>0</v>
      </c>
      <c r="E13">
        <v>99.9</v>
      </c>
      <c r="F13">
        <v>0</v>
      </c>
      <c r="J13">
        <v>0</v>
      </c>
    </row>
    <row r="14" spans="1:10">
      <c r="A14" s="1">
        <v>44929.500034722223</v>
      </c>
      <c r="B14">
        <v>0</v>
      </c>
      <c r="C14">
        <v>0</v>
      </c>
      <c r="D14">
        <v>0</v>
      </c>
      <c r="E14">
        <v>99.9</v>
      </c>
      <c r="F14">
        <v>0</v>
      </c>
      <c r="J14">
        <v>0</v>
      </c>
    </row>
    <row r="15" spans="1:10">
      <c r="A15" s="1">
        <v>44929.625034722223</v>
      </c>
      <c r="B15">
        <v>0</v>
      </c>
      <c r="C15">
        <v>0</v>
      </c>
      <c r="D15">
        <v>0</v>
      </c>
      <c r="E15">
        <v>99.9</v>
      </c>
      <c r="F15">
        <v>0</v>
      </c>
      <c r="J15">
        <v>0</v>
      </c>
    </row>
    <row r="16" spans="1:10">
      <c r="A16" s="1">
        <v>44929.750034722223</v>
      </c>
      <c r="B16">
        <v>0</v>
      </c>
      <c r="C16">
        <v>0.1</v>
      </c>
      <c r="D16">
        <v>0</v>
      </c>
      <c r="E16">
        <v>99.9</v>
      </c>
      <c r="F16">
        <v>0</v>
      </c>
      <c r="J16">
        <v>0.1</v>
      </c>
    </row>
    <row r="17" spans="1:10">
      <c r="A17" s="1">
        <v>44929.875034722223</v>
      </c>
      <c r="B17">
        <v>0</v>
      </c>
      <c r="C17">
        <v>0</v>
      </c>
      <c r="D17">
        <v>0</v>
      </c>
      <c r="E17">
        <v>99.9</v>
      </c>
      <c r="F17">
        <v>0</v>
      </c>
      <c r="J17">
        <v>0</v>
      </c>
    </row>
    <row r="18" spans="1:10">
      <c r="A18" s="1">
        <v>44930.000034722223</v>
      </c>
      <c r="B18">
        <v>0</v>
      </c>
      <c r="C18">
        <v>0</v>
      </c>
      <c r="D18">
        <v>0</v>
      </c>
      <c r="E18">
        <v>99.9</v>
      </c>
      <c r="F18">
        <v>0</v>
      </c>
      <c r="J18">
        <v>0</v>
      </c>
    </row>
    <row r="19" spans="1:10">
      <c r="A19" s="1">
        <v>44930.125034722223</v>
      </c>
      <c r="B19">
        <v>0</v>
      </c>
      <c r="C19">
        <v>0</v>
      </c>
      <c r="D19">
        <v>0</v>
      </c>
      <c r="E19">
        <v>99.9</v>
      </c>
      <c r="F19">
        <v>0</v>
      </c>
      <c r="J19">
        <v>0</v>
      </c>
    </row>
    <row r="20" spans="1:10">
      <c r="A20" s="1">
        <v>44930.250034722223</v>
      </c>
      <c r="B20">
        <v>0</v>
      </c>
      <c r="C20">
        <v>0</v>
      </c>
      <c r="D20">
        <v>0</v>
      </c>
      <c r="E20">
        <v>99.9</v>
      </c>
      <c r="F20">
        <v>0</v>
      </c>
      <c r="J20">
        <v>0</v>
      </c>
    </row>
    <row r="21" spans="1:10">
      <c r="A21" s="1">
        <v>44930.375034722223</v>
      </c>
      <c r="B21">
        <v>0</v>
      </c>
      <c r="C21">
        <v>0</v>
      </c>
      <c r="D21">
        <v>0</v>
      </c>
      <c r="E21">
        <v>99.9</v>
      </c>
      <c r="F21">
        <v>0</v>
      </c>
      <c r="J21">
        <v>0</v>
      </c>
    </row>
    <row r="22" spans="1:10">
      <c r="A22" s="1">
        <v>44930.500034722223</v>
      </c>
      <c r="B22">
        <v>0</v>
      </c>
      <c r="C22">
        <v>0</v>
      </c>
      <c r="D22">
        <v>0</v>
      </c>
      <c r="E22">
        <v>99.9</v>
      </c>
      <c r="F22">
        <v>0</v>
      </c>
      <c r="J22">
        <v>0</v>
      </c>
    </row>
    <row r="23" spans="1:10">
      <c r="A23" s="1">
        <v>44930.625034722223</v>
      </c>
      <c r="B23">
        <v>0</v>
      </c>
      <c r="C23">
        <v>0.1</v>
      </c>
      <c r="D23">
        <v>0</v>
      </c>
      <c r="E23">
        <v>99.9</v>
      </c>
      <c r="F23">
        <v>0</v>
      </c>
      <c r="J23">
        <v>0.1</v>
      </c>
    </row>
    <row r="24" spans="1:10">
      <c r="A24" s="1">
        <v>44930.750034722223</v>
      </c>
      <c r="B24">
        <v>0</v>
      </c>
      <c r="C24">
        <v>0</v>
      </c>
      <c r="D24">
        <v>0</v>
      </c>
      <c r="E24">
        <v>99.9</v>
      </c>
      <c r="F24">
        <v>0</v>
      </c>
      <c r="J24">
        <v>0</v>
      </c>
    </row>
    <row r="25" spans="1:10">
      <c r="A25" s="1">
        <v>44930.875034722223</v>
      </c>
      <c r="B25">
        <v>0</v>
      </c>
      <c r="C25">
        <v>0</v>
      </c>
      <c r="D25">
        <v>0</v>
      </c>
      <c r="E25">
        <v>99.9</v>
      </c>
      <c r="F25">
        <v>0</v>
      </c>
      <c r="J25">
        <v>0</v>
      </c>
    </row>
    <row r="26" spans="1:10">
      <c r="A26" s="1">
        <v>44931.000034722223</v>
      </c>
      <c r="B26">
        <v>0</v>
      </c>
      <c r="C26">
        <v>0</v>
      </c>
      <c r="D26">
        <v>0</v>
      </c>
      <c r="E26">
        <v>99.9</v>
      </c>
      <c r="F26">
        <v>0</v>
      </c>
      <c r="J26">
        <v>0</v>
      </c>
    </row>
    <row r="27" spans="1:10">
      <c r="A27" s="1">
        <v>44931.125034722223</v>
      </c>
      <c r="B27">
        <v>0</v>
      </c>
      <c r="C27">
        <v>0.1</v>
      </c>
      <c r="D27">
        <v>0</v>
      </c>
      <c r="E27">
        <v>99.9</v>
      </c>
      <c r="F27">
        <v>0</v>
      </c>
      <c r="J27">
        <v>0.1</v>
      </c>
    </row>
    <row r="28" spans="1:10">
      <c r="A28" s="1">
        <v>44931.250034722223</v>
      </c>
      <c r="B28">
        <v>0</v>
      </c>
      <c r="C28">
        <v>0.1</v>
      </c>
      <c r="D28">
        <v>0</v>
      </c>
      <c r="E28">
        <v>99.9</v>
      </c>
      <c r="F28">
        <v>0</v>
      </c>
      <c r="J28">
        <v>0.1</v>
      </c>
    </row>
    <row r="29" spans="1:10">
      <c r="A29" s="1">
        <v>44931.375034722223</v>
      </c>
      <c r="B29">
        <v>0</v>
      </c>
      <c r="C29">
        <v>0.1</v>
      </c>
      <c r="D29">
        <v>0</v>
      </c>
      <c r="E29">
        <v>99.9</v>
      </c>
      <c r="F29">
        <v>0</v>
      </c>
      <c r="J29">
        <v>0.1</v>
      </c>
    </row>
    <row r="30" spans="1:10">
      <c r="A30" s="1">
        <v>44931.500034722223</v>
      </c>
      <c r="B30">
        <v>0</v>
      </c>
      <c r="C30">
        <v>0.1</v>
      </c>
      <c r="D30">
        <v>0</v>
      </c>
      <c r="E30">
        <v>99.9</v>
      </c>
      <c r="F30">
        <v>0</v>
      </c>
      <c r="J30">
        <v>0.1</v>
      </c>
    </row>
    <row r="31" spans="1:10">
      <c r="A31" s="1">
        <v>44931.625034722223</v>
      </c>
      <c r="B31">
        <v>0</v>
      </c>
      <c r="C31">
        <v>0.1</v>
      </c>
      <c r="D31">
        <v>0</v>
      </c>
      <c r="E31">
        <v>99.9</v>
      </c>
      <c r="F31">
        <v>0</v>
      </c>
      <c r="J31">
        <v>0.1</v>
      </c>
    </row>
    <row r="32" spans="1:10">
      <c r="A32" s="1">
        <v>44931.750034722223</v>
      </c>
      <c r="B32">
        <v>0</v>
      </c>
      <c r="C32">
        <v>0.1</v>
      </c>
      <c r="D32">
        <v>0</v>
      </c>
      <c r="E32">
        <v>99.9</v>
      </c>
      <c r="F32">
        <v>0</v>
      </c>
      <c r="J32">
        <v>0.1</v>
      </c>
    </row>
    <row r="33" spans="1:10">
      <c r="A33" s="1">
        <v>44931.875034722223</v>
      </c>
      <c r="B33">
        <v>0</v>
      </c>
      <c r="C33">
        <v>0</v>
      </c>
      <c r="D33">
        <v>0</v>
      </c>
      <c r="E33">
        <v>99.9</v>
      </c>
      <c r="F33">
        <v>0</v>
      </c>
      <c r="J33">
        <v>0</v>
      </c>
    </row>
    <row r="34" spans="1:10">
      <c r="A34" s="1">
        <v>44932.000034722223</v>
      </c>
      <c r="B34">
        <v>0</v>
      </c>
      <c r="C34">
        <v>0.1</v>
      </c>
      <c r="D34">
        <v>0</v>
      </c>
      <c r="E34">
        <v>99.9</v>
      </c>
      <c r="F34">
        <v>0</v>
      </c>
      <c r="J34">
        <v>0.1</v>
      </c>
    </row>
    <row r="35" spans="1:10">
      <c r="A35" s="1">
        <v>44932.125034722223</v>
      </c>
      <c r="B35">
        <v>0</v>
      </c>
      <c r="C35">
        <v>0.1</v>
      </c>
      <c r="D35">
        <v>0</v>
      </c>
      <c r="E35">
        <v>99.9</v>
      </c>
      <c r="F35">
        <v>0</v>
      </c>
      <c r="J35">
        <v>0.1</v>
      </c>
    </row>
    <row r="36" spans="1:10">
      <c r="A36" s="1">
        <v>44932.250034722223</v>
      </c>
      <c r="B36">
        <v>0</v>
      </c>
      <c r="C36">
        <v>0.1</v>
      </c>
      <c r="D36">
        <v>0</v>
      </c>
      <c r="E36">
        <v>99.9</v>
      </c>
      <c r="F36">
        <v>0</v>
      </c>
      <c r="J36">
        <v>0.1</v>
      </c>
    </row>
    <row r="37" spans="1:10">
      <c r="A37" s="1">
        <v>44932.375034722223</v>
      </c>
      <c r="B37">
        <v>0</v>
      </c>
      <c r="C37">
        <v>0.1</v>
      </c>
      <c r="D37">
        <v>0</v>
      </c>
      <c r="E37">
        <v>99.9</v>
      </c>
      <c r="F37">
        <v>0</v>
      </c>
      <c r="J37">
        <v>0.1</v>
      </c>
    </row>
    <row r="38" spans="1:10">
      <c r="A38" s="1">
        <v>44932.500034722223</v>
      </c>
      <c r="B38">
        <v>0</v>
      </c>
      <c r="C38">
        <v>0.1</v>
      </c>
      <c r="D38">
        <v>0</v>
      </c>
      <c r="E38">
        <v>99.9</v>
      </c>
      <c r="F38">
        <v>0</v>
      </c>
      <c r="J38">
        <v>0.1</v>
      </c>
    </row>
    <row r="39" spans="1:10">
      <c r="A39" s="1">
        <v>44932.625034722223</v>
      </c>
      <c r="B39">
        <v>0</v>
      </c>
      <c r="C39">
        <v>0.1</v>
      </c>
      <c r="D39">
        <v>0</v>
      </c>
      <c r="E39">
        <v>99.9</v>
      </c>
      <c r="F39">
        <v>0</v>
      </c>
      <c r="J39">
        <v>0.1</v>
      </c>
    </row>
    <row r="40" spans="1:10">
      <c r="A40" s="1">
        <v>44932.750034722223</v>
      </c>
      <c r="B40">
        <v>0</v>
      </c>
      <c r="C40">
        <v>0</v>
      </c>
      <c r="D40">
        <v>0</v>
      </c>
      <c r="E40">
        <v>99.9</v>
      </c>
      <c r="F40">
        <v>0</v>
      </c>
      <c r="J40">
        <v>0</v>
      </c>
    </row>
    <row r="41" spans="1:10">
      <c r="A41" s="1">
        <v>44932.875034722223</v>
      </c>
      <c r="B41">
        <v>0</v>
      </c>
      <c r="C41">
        <v>0.1</v>
      </c>
      <c r="D41">
        <v>0</v>
      </c>
      <c r="E41">
        <v>99.9</v>
      </c>
      <c r="F41">
        <v>0</v>
      </c>
      <c r="J41">
        <v>0.1</v>
      </c>
    </row>
    <row r="42" spans="1:10">
      <c r="A42" s="1">
        <v>44933.000034722223</v>
      </c>
      <c r="B42">
        <v>0</v>
      </c>
      <c r="C42">
        <v>0.1</v>
      </c>
      <c r="D42">
        <v>0</v>
      </c>
      <c r="E42">
        <v>99.9</v>
      </c>
      <c r="F42">
        <v>0</v>
      </c>
      <c r="J42">
        <v>0.1</v>
      </c>
    </row>
    <row r="43" spans="1:10">
      <c r="A43" s="1">
        <v>44933.125034722223</v>
      </c>
      <c r="B43">
        <v>0</v>
      </c>
      <c r="C43">
        <v>0.1</v>
      </c>
      <c r="D43">
        <v>0</v>
      </c>
      <c r="E43">
        <v>99.9</v>
      </c>
      <c r="F43">
        <v>0</v>
      </c>
      <c r="J43">
        <v>0.1</v>
      </c>
    </row>
    <row r="44" spans="1:10">
      <c r="A44" s="1">
        <v>44933.250034722223</v>
      </c>
      <c r="B44">
        <v>0</v>
      </c>
      <c r="C44">
        <v>0</v>
      </c>
      <c r="D44">
        <v>0</v>
      </c>
      <c r="E44">
        <v>99.9</v>
      </c>
      <c r="F44">
        <v>0</v>
      </c>
      <c r="J44">
        <v>0</v>
      </c>
    </row>
    <row r="45" spans="1:10">
      <c r="A45" s="1">
        <v>44933.375034722223</v>
      </c>
      <c r="B45">
        <v>0</v>
      </c>
      <c r="C45">
        <v>0.1</v>
      </c>
      <c r="D45">
        <v>0</v>
      </c>
      <c r="E45">
        <v>99.9</v>
      </c>
      <c r="F45">
        <v>0</v>
      </c>
      <c r="J45">
        <v>0.1</v>
      </c>
    </row>
    <row r="46" spans="1:10">
      <c r="A46" s="1">
        <v>44933.500034722223</v>
      </c>
      <c r="B46">
        <v>0</v>
      </c>
      <c r="C46">
        <v>0</v>
      </c>
      <c r="D46">
        <v>0</v>
      </c>
      <c r="E46">
        <v>99.9</v>
      </c>
      <c r="F46">
        <v>0</v>
      </c>
      <c r="J46">
        <v>0</v>
      </c>
    </row>
    <row r="47" spans="1:10">
      <c r="A47" s="1">
        <v>44933.625034722223</v>
      </c>
      <c r="B47">
        <v>0</v>
      </c>
      <c r="C47">
        <v>0.1</v>
      </c>
      <c r="D47">
        <v>0</v>
      </c>
      <c r="E47">
        <v>99.9</v>
      </c>
      <c r="F47">
        <v>0</v>
      </c>
      <c r="J47">
        <v>0.1</v>
      </c>
    </row>
    <row r="48" spans="1:10">
      <c r="A48" s="1">
        <v>44933.750034722223</v>
      </c>
      <c r="B48">
        <v>0</v>
      </c>
      <c r="C48">
        <v>0.1</v>
      </c>
      <c r="D48">
        <v>0</v>
      </c>
      <c r="E48">
        <v>99.9</v>
      </c>
      <c r="F48">
        <v>0</v>
      </c>
      <c r="J48">
        <v>0.1</v>
      </c>
    </row>
    <row r="49" spans="1:10">
      <c r="A49" s="1">
        <v>44933.875034722223</v>
      </c>
      <c r="B49">
        <v>0</v>
      </c>
      <c r="C49">
        <v>0.1</v>
      </c>
      <c r="D49">
        <v>0</v>
      </c>
      <c r="E49">
        <v>99.9</v>
      </c>
      <c r="F49">
        <v>0</v>
      </c>
      <c r="J49">
        <v>0.1</v>
      </c>
    </row>
    <row r="50" spans="1:10">
      <c r="A50" s="1">
        <v>44934.000034722223</v>
      </c>
      <c r="B50">
        <v>0.1</v>
      </c>
      <c r="C50">
        <v>0.1</v>
      </c>
      <c r="D50">
        <v>0</v>
      </c>
      <c r="E50">
        <v>99.8</v>
      </c>
      <c r="F50">
        <v>0</v>
      </c>
      <c r="J50">
        <v>0.2</v>
      </c>
    </row>
    <row r="51" spans="1:10">
      <c r="A51" s="1">
        <v>44934.125034722223</v>
      </c>
      <c r="B51">
        <v>0.1</v>
      </c>
      <c r="C51">
        <v>0</v>
      </c>
      <c r="D51">
        <v>0</v>
      </c>
      <c r="E51">
        <v>99.8</v>
      </c>
      <c r="F51">
        <v>0</v>
      </c>
      <c r="J51">
        <v>0.1</v>
      </c>
    </row>
    <row r="52" spans="1:10">
      <c r="A52" s="1">
        <v>44934.250034722223</v>
      </c>
      <c r="B52">
        <v>0</v>
      </c>
      <c r="C52">
        <v>0</v>
      </c>
      <c r="D52">
        <v>0</v>
      </c>
      <c r="E52">
        <v>100</v>
      </c>
      <c r="F52">
        <v>0</v>
      </c>
      <c r="J52">
        <v>0</v>
      </c>
    </row>
    <row r="53" spans="1:10">
      <c r="A53" s="1">
        <v>44934.375034722223</v>
      </c>
      <c r="B53">
        <v>0</v>
      </c>
      <c r="C53">
        <v>0</v>
      </c>
      <c r="D53">
        <v>0</v>
      </c>
      <c r="E53">
        <v>99.9</v>
      </c>
      <c r="F53">
        <v>0</v>
      </c>
      <c r="J53">
        <v>0</v>
      </c>
    </row>
    <row r="54" spans="1:10">
      <c r="A54" s="1">
        <v>44934.500034722223</v>
      </c>
      <c r="B54">
        <v>0</v>
      </c>
      <c r="C54">
        <v>0.1</v>
      </c>
      <c r="D54">
        <v>0</v>
      </c>
      <c r="E54">
        <v>99.9</v>
      </c>
      <c r="F54">
        <v>0</v>
      </c>
      <c r="J54">
        <v>0.1</v>
      </c>
    </row>
    <row r="55" spans="1:10">
      <c r="A55" s="1">
        <v>44934.625034722223</v>
      </c>
      <c r="B55">
        <v>0</v>
      </c>
      <c r="C55">
        <v>0</v>
      </c>
      <c r="D55">
        <v>0</v>
      </c>
      <c r="E55">
        <v>99.9</v>
      </c>
      <c r="F55">
        <v>0</v>
      </c>
      <c r="J55">
        <v>0</v>
      </c>
    </row>
    <row r="56" spans="1:10">
      <c r="A56" s="1">
        <v>44934.750034722223</v>
      </c>
      <c r="B56">
        <v>0</v>
      </c>
      <c r="C56">
        <v>0.1</v>
      </c>
      <c r="D56">
        <v>0</v>
      </c>
      <c r="E56">
        <v>99.9</v>
      </c>
      <c r="F56">
        <v>0</v>
      </c>
      <c r="J56">
        <v>0.1</v>
      </c>
    </row>
    <row r="57" spans="1:10">
      <c r="A57" s="1">
        <v>44934.875034722223</v>
      </c>
      <c r="B57">
        <v>0</v>
      </c>
      <c r="C57">
        <v>0.1</v>
      </c>
      <c r="D57">
        <v>0</v>
      </c>
      <c r="E57">
        <v>99.9</v>
      </c>
      <c r="F57">
        <v>0</v>
      </c>
      <c r="J57">
        <v>0.1</v>
      </c>
    </row>
    <row r="59" spans="1:10">
      <c r="A59" t="s">
        <v>683</v>
      </c>
      <c r="B59">
        <v>5.8928571428571434E-2</v>
      </c>
      <c r="C59">
        <v>0.12142857142857125</v>
      </c>
      <c r="D59">
        <v>4.2857142857142858E-2</v>
      </c>
      <c r="E59">
        <v>99.735714285714266</v>
      </c>
      <c r="F59">
        <v>0</v>
      </c>
      <c r="G59" t="e">
        <v>#DIV/0!</v>
      </c>
      <c r="H59" t="e">
        <v>#DIV/0!</v>
      </c>
      <c r="I59" t="e">
        <v>#DIV/0!</v>
      </c>
      <c r="J59">
        <v>0.18035714285714266</v>
      </c>
    </row>
  </sheetData>
  <phoneticPr fontId="1"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AB46-E46B-4583-AF9C-BD0CA9CA18EF}">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549</v>
      </c>
      <c r="B1" t="s">
        <v>485</v>
      </c>
      <c r="C1" t="s">
        <v>486</v>
      </c>
      <c r="D1" t="s">
        <v>487</v>
      </c>
      <c r="E1" t="s">
        <v>488</v>
      </c>
      <c r="F1" t="s">
        <v>489</v>
      </c>
      <c r="J1" t="s">
        <v>682</v>
      </c>
    </row>
    <row r="2" spans="1:10">
      <c r="A2" s="1">
        <v>44928.000034722223</v>
      </c>
      <c r="B2">
        <v>0</v>
      </c>
      <c r="C2">
        <v>0</v>
      </c>
      <c r="D2">
        <v>0</v>
      </c>
      <c r="E2">
        <v>100</v>
      </c>
      <c r="F2">
        <v>0</v>
      </c>
      <c r="J2">
        <v>0</v>
      </c>
    </row>
    <row r="3" spans="1:10">
      <c r="A3" s="1">
        <v>44928.125034722223</v>
      </c>
      <c r="B3">
        <v>0.5</v>
      </c>
      <c r="C3">
        <v>0</v>
      </c>
      <c r="D3">
        <v>0</v>
      </c>
      <c r="E3">
        <v>99.5</v>
      </c>
      <c r="F3">
        <v>0</v>
      </c>
      <c r="J3">
        <v>0.5</v>
      </c>
    </row>
    <row r="4" spans="1:10">
      <c r="A4" s="1">
        <v>44928.250034722223</v>
      </c>
      <c r="B4">
        <v>0</v>
      </c>
      <c r="C4">
        <v>0</v>
      </c>
      <c r="D4">
        <v>0</v>
      </c>
      <c r="E4">
        <v>99.9</v>
      </c>
      <c r="F4">
        <v>0</v>
      </c>
      <c r="J4">
        <v>0</v>
      </c>
    </row>
    <row r="5" spans="1:10">
      <c r="A5" s="1">
        <v>44928.375034722223</v>
      </c>
      <c r="B5">
        <v>0</v>
      </c>
      <c r="C5">
        <v>0</v>
      </c>
      <c r="D5">
        <v>0</v>
      </c>
      <c r="E5">
        <v>99.9</v>
      </c>
      <c r="F5">
        <v>0</v>
      </c>
      <c r="J5">
        <v>0</v>
      </c>
    </row>
    <row r="6" spans="1:10">
      <c r="A6" s="1">
        <v>44928.500034722223</v>
      </c>
      <c r="B6">
        <v>0</v>
      </c>
      <c r="C6">
        <v>0</v>
      </c>
      <c r="D6">
        <v>0</v>
      </c>
      <c r="E6">
        <v>100</v>
      </c>
      <c r="F6">
        <v>0</v>
      </c>
      <c r="J6">
        <v>0</v>
      </c>
    </row>
    <row r="7" spans="1:10">
      <c r="A7" s="1">
        <v>44928.625034722223</v>
      </c>
      <c r="B7">
        <v>0.7</v>
      </c>
      <c r="C7">
        <v>0</v>
      </c>
      <c r="D7">
        <v>0</v>
      </c>
      <c r="E7">
        <v>99.3</v>
      </c>
      <c r="F7">
        <v>0</v>
      </c>
      <c r="J7">
        <v>0.7</v>
      </c>
    </row>
    <row r="8" spans="1:10">
      <c r="A8" s="1">
        <v>44928.750034722223</v>
      </c>
      <c r="B8">
        <v>0</v>
      </c>
      <c r="C8">
        <v>0</v>
      </c>
      <c r="D8">
        <v>0</v>
      </c>
      <c r="E8">
        <v>100</v>
      </c>
      <c r="F8">
        <v>0</v>
      </c>
      <c r="J8">
        <v>0</v>
      </c>
    </row>
    <row r="9" spans="1:10">
      <c r="A9" s="1">
        <v>44928.875034722223</v>
      </c>
      <c r="B9">
        <v>0.1</v>
      </c>
      <c r="C9">
        <v>0</v>
      </c>
      <c r="D9">
        <v>0</v>
      </c>
      <c r="E9">
        <v>99.9</v>
      </c>
      <c r="F9">
        <v>0</v>
      </c>
      <c r="J9">
        <v>0.1</v>
      </c>
    </row>
    <row r="10" spans="1:10">
      <c r="A10" s="1">
        <v>44929.000034722223</v>
      </c>
      <c r="B10">
        <v>0</v>
      </c>
      <c r="C10">
        <v>0</v>
      </c>
      <c r="D10">
        <v>0</v>
      </c>
      <c r="E10">
        <v>100</v>
      </c>
      <c r="F10">
        <v>0</v>
      </c>
      <c r="J10">
        <v>0</v>
      </c>
    </row>
    <row r="11" spans="1:10">
      <c r="A11" s="1">
        <v>44929.125034722223</v>
      </c>
      <c r="B11">
        <v>0</v>
      </c>
      <c r="C11">
        <v>0</v>
      </c>
      <c r="D11">
        <v>0</v>
      </c>
      <c r="E11">
        <v>99.9</v>
      </c>
      <c r="F11">
        <v>0</v>
      </c>
      <c r="J11">
        <v>0</v>
      </c>
    </row>
    <row r="12" spans="1:10">
      <c r="A12" s="1">
        <v>44929.250034722223</v>
      </c>
      <c r="B12">
        <v>0.3</v>
      </c>
      <c r="C12">
        <v>0</v>
      </c>
      <c r="D12">
        <v>0</v>
      </c>
      <c r="E12">
        <v>99.7</v>
      </c>
      <c r="F12">
        <v>0</v>
      </c>
      <c r="J12">
        <v>0.3</v>
      </c>
    </row>
    <row r="13" spans="1:10">
      <c r="A13" s="1">
        <v>44929.375034722223</v>
      </c>
      <c r="B13">
        <v>0</v>
      </c>
      <c r="C13">
        <v>0</v>
      </c>
      <c r="D13">
        <v>0</v>
      </c>
      <c r="E13">
        <v>99.9</v>
      </c>
      <c r="F13">
        <v>0</v>
      </c>
      <c r="J13">
        <v>0</v>
      </c>
    </row>
    <row r="14" spans="1:10">
      <c r="A14" s="1">
        <v>44929.500034722223</v>
      </c>
      <c r="B14">
        <v>0</v>
      </c>
      <c r="C14">
        <v>0</v>
      </c>
      <c r="D14">
        <v>0</v>
      </c>
      <c r="E14">
        <v>100</v>
      </c>
      <c r="F14">
        <v>0</v>
      </c>
      <c r="J14">
        <v>0</v>
      </c>
    </row>
    <row r="15" spans="1:10">
      <c r="A15" s="1">
        <v>44929.625034722223</v>
      </c>
      <c r="B15">
        <v>0</v>
      </c>
      <c r="C15">
        <v>0</v>
      </c>
      <c r="D15">
        <v>0</v>
      </c>
      <c r="E15">
        <v>100</v>
      </c>
      <c r="F15">
        <v>0</v>
      </c>
      <c r="J15">
        <v>0</v>
      </c>
    </row>
    <row r="16" spans="1:10">
      <c r="A16" s="1">
        <v>44929.750034722223</v>
      </c>
      <c r="B16">
        <v>0</v>
      </c>
      <c r="C16">
        <v>0</v>
      </c>
      <c r="D16">
        <v>0</v>
      </c>
      <c r="E16">
        <v>100</v>
      </c>
      <c r="F16">
        <v>0</v>
      </c>
      <c r="J16">
        <v>0</v>
      </c>
    </row>
    <row r="17" spans="1:10">
      <c r="A17" s="1">
        <v>44929.875034722223</v>
      </c>
      <c r="B17">
        <v>0</v>
      </c>
      <c r="C17">
        <v>0</v>
      </c>
      <c r="D17">
        <v>0</v>
      </c>
      <c r="E17">
        <v>100</v>
      </c>
      <c r="F17">
        <v>0</v>
      </c>
      <c r="J17">
        <v>0</v>
      </c>
    </row>
    <row r="18" spans="1:10">
      <c r="A18" s="1">
        <v>44930.000034722223</v>
      </c>
      <c r="B18">
        <v>0</v>
      </c>
      <c r="C18">
        <v>0</v>
      </c>
      <c r="D18">
        <v>0</v>
      </c>
      <c r="E18">
        <v>100</v>
      </c>
      <c r="F18">
        <v>0</v>
      </c>
      <c r="J18">
        <v>0</v>
      </c>
    </row>
    <row r="19" spans="1:10">
      <c r="A19" s="1">
        <v>44930.125034722223</v>
      </c>
      <c r="B19">
        <v>0</v>
      </c>
      <c r="C19">
        <v>0</v>
      </c>
      <c r="D19">
        <v>0</v>
      </c>
      <c r="E19">
        <v>100</v>
      </c>
      <c r="F19">
        <v>0</v>
      </c>
      <c r="J19">
        <v>0</v>
      </c>
    </row>
    <row r="20" spans="1:10">
      <c r="A20" s="1">
        <v>44930.250034722223</v>
      </c>
      <c r="B20">
        <v>0</v>
      </c>
      <c r="C20">
        <v>0</v>
      </c>
      <c r="D20">
        <v>0</v>
      </c>
      <c r="E20">
        <v>100</v>
      </c>
      <c r="F20">
        <v>0</v>
      </c>
      <c r="J20">
        <v>0</v>
      </c>
    </row>
    <row r="21" spans="1:10">
      <c r="A21" s="1">
        <v>44930.375034722223</v>
      </c>
      <c r="B21">
        <v>0</v>
      </c>
      <c r="C21">
        <v>0</v>
      </c>
      <c r="D21">
        <v>0</v>
      </c>
      <c r="E21">
        <v>100</v>
      </c>
      <c r="F21">
        <v>0</v>
      </c>
      <c r="J21">
        <v>0</v>
      </c>
    </row>
    <row r="22" spans="1:10">
      <c r="A22" s="1">
        <v>44930.500034722223</v>
      </c>
      <c r="B22">
        <v>0</v>
      </c>
      <c r="C22">
        <v>0</v>
      </c>
      <c r="D22">
        <v>0</v>
      </c>
      <c r="E22">
        <v>100</v>
      </c>
      <c r="F22">
        <v>0</v>
      </c>
      <c r="J22">
        <v>0</v>
      </c>
    </row>
    <row r="23" spans="1:10">
      <c r="A23" s="1">
        <v>44930.625034722223</v>
      </c>
      <c r="B23">
        <v>0</v>
      </c>
      <c r="C23">
        <v>0</v>
      </c>
      <c r="D23">
        <v>0</v>
      </c>
      <c r="E23">
        <v>100</v>
      </c>
      <c r="F23">
        <v>0</v>
      </c>
      <c r="J23">
        <v>0</v>
      </c>
    </row>
    <row r="24" spans="1:10">
      <c r="A24" s="1">
        <v>44930.750034722223</v>
      </c>
      <c r="B24">
        <v>0</v>
      </c>
      <c r="C24">
        <v>0</v>
      </c>
      <c r="D24">
        <v>0</v>
      </c>
      <c r="E24">
        <v>100</v>
      </c>
      <c r="F24">
        <v>0</v>
      </c>
      <c r="J24">
        <v>0</v>
      </c>
    </row>
    <row r="25" spans="1:10">
      <c r="A25" s="1">
        <v>44930.875034722223</v>
      </c>
      <c r="B25">
        <v>0</v>
      </c>
      <c r="C25">
        <v>0</v>
      </c>
      <c r="D25">
        <v>0</v>
      </c>
      <c r="E25">
        <v>100</v>
      </c>
      <c r="F25">
        <v>0</v>
      </c>
      <c r="J25">
        <v>0</v>
      </c>
    </row>
    <row r="26" spans="1:10">
      <c r="A26" s="1">
        <v>44931.000034722223</v>
      </c>
      <c r="B26">
        <v>0</v>
      </c>
      <c r="C26">
        <v>0</v>
      </c>
      <c r="D26">
        <v>0</v>
      </c>
      <c r="E26">
        <v>100</v>
      </c>
      <c r="F26">
        <v>0</v>
      </c>
      <c r="J26">
        <v>0</v>
      </c>
    </row>
    <row r="27" spans="1:10">
      <c r="A27" s="1">
        <v>44931.125034722223</v>
      </c>
      <c r="B27">
        <v>0</v>
      </c>
      <c r="C27">
        <v>0</v>
      </c>
      <c r="D27">
        <v>0</v>
      </c>
      <c r="E27">
        <v>100</v>
      </c>
      <c r="F27">
        <v>0</v>
      </c>
      <c r="J27">
        <v>0</v>
      </c>
    </row>
    <row r="28" spans="1:10">
      <c r="A28" s="1">
        <v>44931.250034722223</v>
      </c>
      <c r="B28">
        <v>0</v>
      </c>
      <c r="C28">
        <v>0</v>
      </c>
      <c r="D28">
        <v>0</v>
      </c>
      <c r="E28">
        <v>100</v>
      </c>
      <c r="F28">
        <v>0</v>
      </c>
      <c r="J28">
        <v>0</v>
      </c>
    </row>
    <row r="29" spans="1:10">
      <c r="A29" s="1">
        <v>44931.375034722223</v>
      </c>
      <c r="B29">
        <v>0</v>
      </c>
      <c r="C29">
        <v>0</v>
      </c>
      <c r="D29">
        <v>0</v>
      </c>
      <c r="E29">
        <v>99.9</v>
      </c>
      <c r="F29">
        <v>0</v>
      </c>
      <c r="J29">
        <v>0</v>
      </c>
    </row>
    <row r="30" spans="1:10">
      <c r="A30" s="1">
        <v>44931.500034722223</v>
      </c>
      <c r="B30">
        <v>0</v>
      </c>
      <c r="C30">
        <v>0</v>
      </c>
      <c r="D30">
        <v>0</v>
      </c>
      <c r="E30">
        <v>99.9</v>
      </c>
      <c r="F30">
        <v>0</v>
      </c>
      <c r="J30">
        <v>0</v>
      </c>
    </row>
    <row r="31" spans="1:10">
      <c r="A31" s="1">
        <v>44931.625034722223</v>
      </c>
      <c r="B31">
        <v>0</v>
      </c>
      <c r="C31">
        <v>0</v>
      </c>
      <c r="D31">
        <v>0</v>
      </c>
      <c r="E31">
        <v>100</v>
      </c>
      <c r="F31">
        <v>0</v>
      </c>
      <c r="J31">
        <v>0</v>
      </c>
    </row>
    <row r="32" spans="1:10">
      <c r="A32" s="1">
        <v>44931.750034722223</v>
      </c>
      <c r="B32">
        <v>0</v>
      </c>
      <c r="C32">
        <v>0</v>
      </c>
      <c r="D32">
        <v>0</v>
      </c>
      <c r="E32">
        <v>100</v>
      </c>
      <c r="F32">
        <v>0</v>
      </c>
      <c r="J32">
        <v>0</v>
      </c>
    </row>
    <row r="33" spans="1:10">
      <c r="A33" s="1">
        <v>44931.875034722223</v>
      </c>
      <c r="B33">
        <v>0</v>
      </c>
      <c r="C33">
        <v>0</v>
      </c>
      <c r="D33">
        <v>0</v>
      </c>
      <c r="E33">
        <v>99.9</v>
      </c>
      <c r="F33">
        <v>0</v>
      </c>
      <c r="J33">
        <v>0</v>
      </c>
    </row>
    <row r="34" spans="1:10">
      <c r="A34" s="1">
        <v>44932.000034722223</v>
      </c>
      <c r="B34">
        <v>0</v>
      </c>
      <c r="C34">
        <v>0</v>
      </c>
      <c r="D34">
        <v>0</v>
      </c>
      <c r="E34">
        <v>99.9</v>
      </c>
      <c r="F34">
        <v>0</v>
      </c>
      <c r="J34">
        <v>0</v>
      </c>
    </row>
    <row r="35" spans="1:10">
      <c r="A35" s="1">
        <v>44932.125034722223</v>
      </c>
      <c r="B35">
        <v>0</v>
      </c>
      <c r="C35">
        <v>0</v>
      </c>
      <c r="D35">
        <v>0</v>
      </c>
      <c r="E35">
        <v>99.9</v>
      </c>
      <c r="F35">
        <v>0</v>
      </c>
      <c r="J35">
        <v>0</v>
      </c>
    </row>
    <row r="36" spans="1:10">
      <c r="A36" s="1">
        <v>44932.250034722223</v>
      </c>
      <c r="B36">
        <v>0</v>
      </c>
      <c r="C36">
        <v>0</v>
      </c>
      <c r="D36">
        <v>0</v>
      </c>
      <c r="E36">
        <v>100</v>
      </c>
      <c r="F36">
        <v>0</v>
      </c>
      <c r="J36">
        <v>0</v>
      </c>
    </row>
    <row r="37" spans="1:10">
      <c r="A37" s="1">
        <v>44932.375034722223</v>
      </c>
      <c r="B37">
        <v>0</v>
      </c>
      <c r="C37">
        <v>0</v>
      </c>
      <c r="D37">
        <v>0</v>
      </c>
      <c r="E37">
        <v>100</v>
      </c>
      <c r="F37">
        <v>0</v>
      </c>
      <c r="J37">
        <v>0</v>
      </c>
    </row>
    <row r="38" spans="1:10">
      <c r="A38" s="1">
        <v>44932.500034722223</v>
      </c>
      <c r="B38">
        <v>0</v>
      </c>
      <c r="C38">
        <v>0</v>
      </c>
      <c r="D38">
        <v>0</v>
      </c>
      <c r="E38">
        <v>99.9</v>
      </c>
      <c r="F38">
        <v>0</v>
      </c>
      <c r="J38">
        <v>0</v>
      </c>
    </row>
    <row r="39" spans="1:10">
      <c r="A39" s="1">
        <v>44932.625034722223</v>
      </c>
      <c r="B39">
        <v>0</v>
      </c>
      <c r="C39">
        <v>0</v>
      </c>
      <c r="D39">
        <v>0</v>
      </c>
      <c r="E39">
        <v>100</v>
      </c>
      <c r="F39">
        <v>0</v>
      </c>
      <c r="J39">
        <v>0</v>
      </c>
    </row>
    <row r="40" spans="1:10">
      <c r="A40" s="1">
        <v>44932.750034722223</v>
      </c>
      <c r="B40">
        <v>0</v>
      </c>
      <c r="C40">
        <v>0</v>
      </c>
      <c r="D40">
        <v>0</v>
      </c>
      <c r="E40">
        <v>100</v>
      </c>
      <c r="F40">
        <v>0</v>
      </c>
      <c r="J40">
        <v>0</v>
      </c>
    </row>
    <row r="41" spans="1:10">
      <c r="A41" s="1">
        <v>44932.875034722223</v>
      </c>
      <c r="B41">
        <v>0</v>
      </c>
      <c r="C41">
        <v>0</v>
      </c>
      <c r="D41">
        <v>0</v>
      </c>
      <c r="E41">
        <v>99.9</v>
      </c>
      <c r="F41">
        <v>0</v>
      </c>
      <c r="J41">
        <v>0</v>
      </c>
    </row>
    <row r="42" spans="1:10">
      <c r="A42" s="1">
        <v>44933.000034722223</v>
      </c>
      <c r="B42">
        <v>0</v>
      </c>
      <c r="C42">
        <v>0</v>
      </c>
      <c r="D42">
        <v>0</v>
      </c>
      <c r="E42">
        <v>100</v>
      </c>
      <c r="F42">
        <v>0</v>
      </c>
      <c r="J42">
        <v>0</v>
      </c>
    </row>
    <row r="43" spans="1:10">
      <c r="A43" s="1">
        <v>44933.125034722223</v>
      </c>
      <c r="B43">
        <v>0</v>
      </c>
      <c r="C43">
        <v>0</v>
      </c>
      <c r="D43">
        <v>0</v>
      </c>
      <c r="E43">
        <v>100</v>
      </c>
      <c r="F43">
        <v>0</v>
      </c>
      <c r="J43">
        <v>0</v>
      </c>
    </row>
    <row r="44" spans="1:10">
      <c r="A44" s="1">
        <v>44933.250034722223</v>
      </c>
      <c r="B44">
        <v>0</v>
      </c>
      <c r="C44">
        <v>0</v>
      </c>
      <c r="D44">
        <v>0</v>
      </c>
      <c r="E44">
        <v>100</v>
      </c>
      <c r="F44">
        <v>0</v>
      </c>
      <c r="J44">
        <v>0</v>
      </c>
    </row>
    <row r="45" spans="1:10">
      <c r="A45" s="1">
        <v>44933.375034722223</v>
      </c>
      <c r="B45">
        <v>0.1</v>
      </c>
      <c r="C45">
        <v>0</v>
      </c>
      <c r="D45">
        <v>0</v>
      </c>
      <c r="E45">
        <v>99.9</v>
      </c>
      <c r="F45">
        <v>0</v>
      </c>
      <c r="J45">
        <v>0.1</v>
      </c>
    </row>
    <row r="46" spans="1:10">
      <c r="A46" s="1">
        <v>44933.500034722223</v>
      </c>
      <c r="B46">
        <v>0.4</v>
      </c>
      <c r="C46">
        <v>0</v>
      </c>
      <c r="D46">
        <v>0</v>
      </c>
      <c r="E46">
        <v>99.6</v>
      </c>
      <c r="F46">
        <v>0</v>
      </c>
      <c r="J46">
        <v>0.4</v>
      </c>
    </row>
    <row r="47" spans="1:10">
      <c r="A47" s="1">
        <v>44933.625034722223</v>
      </c>
      <c r="B47">
        <v>0</v>
      </c>
      <c r="C47">
        <v>0</v>
      </c>
      <c r="D47">
        <v>0</v>
      </c>
      <c r="E47">
        <v>100</v>
      </c>
      <c r="F47">
        <v>0</v>
      </c>
      <c r="J47">
        <v>0</v>
      </c>
    </row>
    <row r="48" spans="1:10">
      <c r="A48" s="1">
        <v>44933.750034722223</v>
      </c>
      <c r="B48">
        <v>0</v>
      </c>
      <c r="C48">
        <v>0</v>
      </c>
      <c r="D48">
        <v>0</v>
      </c>
      <c r="E48">
        <v>100</v>
      </c>
      <c r="F48">
        <v>0</v>
      </c>
      <c r="J48">
        <v>0</v>
      </c>
    </row>
    <row r="49" spans="1:10">
      <c r="A49" s="1">
        <v>44933.875034722223</v>
      </c>
      <c r="B49">
        <v>0</v>
      </c>
      <c r="C49">
        <v>0</v>
      </c>
      <c r="D49">
        <v>0</v>
      </c>
      <c r="E49">
        <v>100</v>
      </c>
      <c r="F49">
        <v>0</v>
      </c>
      <c r="J49">
        <v>0</v>
      </c>
    </row>
    <row r="50" spans="1:10">
      <c r="A50" s="1">
        <v>44934.000034722223</v>
      </c>
      <c r="B50">
        <v>0</v>
      </c>
      <c r="C50">
        <v>0</v>
      </c>
      <c r="D50">
        <v>0</v>
      </c>
      <c r="E50">
        <v>99.9</v>
      </c>
      <c r="F50">
        <v>0</v>
      </c>
      <c r="J50">
        <v>0</v>
      </c>
    </row>
    <row r="51" spans="1:10">
      <c r="A51" s="1">
        <v>44934.125034722223</v>
      </c>
      <c r="B51">
        <v>0</v>
      </c>
      <c r="C51">
        <v>0</v>
      </c>
      <c r="D51">
        <v>0</v>
      </c>
      <c r="E51">
        <v>100</v>
      </c>
      <c r="F51">
        <v>0</v>
      </c>
      <c r="J51">
        <v>0</v>
      </c>
    </row>
    <row r="52" spans="1:10">
      <c r="A52" s="1">
        <v>44934.250034722223</v>
      </c>
      <c r="B52">
        <v>0</v>
      </c>
      <c r="C52">
        <v>0</v>
      </c>
      <c r="D52">
        <v>0</v>
      </c>
      <c r="E52">
        <v>100</v>
      </c>
      <c r="F52">
        <v>0</v>
      </c>
      <c r="J52">
        <v>0</v>
      </c>
    </row>
    <row r="53" spans="1:10">
      <c r="A53" s="1">
        <v>44934.375034722223</v>
      </c>
      <c r="B53">
        <v>0</v>
      </c>
      <c r="C53">
        <v>0</v>
      </c>
      <c r="D53">
        <v>0</v>
      </c>
      <c r="E53">
        <v>99.9</v>
      </c>
      <c r="F53">
        <v>0</v>
      </c>
      <c r="J53">
        <v>0</v>
      </c>
    </row>
    <row r="54" spans="1:10">
      <c r="A54" s="1">
        <v>44934.500034722223</v>
      </c>
      <c r="B54">
        <v>0</v>
      </c>
      <c r="C54">
        <v>0</v>
      </c>
      <c r="D54">
        <v>0</v>
      </c>
      <c r="E54">
        <v>100</v>
      </c>
      <c r="F54">
        <v>0</v>
      </c>
      <c r="J54">
        <v>0</v>
      </c>
    </row>
    <row r="55" spans="1:10">
      <c r="A55" s="1">
        <v>44934.625034722223</v>
      </c>
      <c r="B55">
        <v>0</v>
      </c>
      <c r="C55">
        <v>0</v>
      </c>
      <c r="D55">
        <v>0</v>
      </c>
      <c r="E55">
        <v>100</v>
      </c>
      <c r="F55">
        <v>0</v>
      </c>
      <c r="J55">
        <v>0</v>
      </c>
    </row>
    <row r="56" spans="1:10">
      <c r="A56" s="1">
        <v>44934.750034722223</v>
      </c>
      <c r="B56">
        <v>0</v>
      </c>
      <c r="C56">
        <v>0</v>
      </c>
      <c r="D56">
        <v>0</v>
      </c>
      <c r="E56">
        <v>99.9</v>
      </c>
      <c r="F56">
        <v>0</v>
      </c>
      <c r="J56">
        <v>0</v>
      </c>
    </row>
    <row r="57" spans="1:10">
      <c r="A57" s="1">
        <v>44934.875034722223</v>
      </c>
      <c r="B57">
        <v>0</v>
      </c>
      <c r="C57">
        <v>0</v>
      </c>
      <c r="D57">
        <v>0</v>
      </c>
      <c r="E57">
        <v>99.9</v>
      </c>
      <c r="F57">
        <v>0</v>
      </c>
      <c r="J57">
        <v>0</v>
      </c>
    </row>
    <row r="59" spans="1:10">
      <c r="A59" t="s">
        <v>683</v>
      </c>
      <c r="B59">
        <v>3.7499999999999999E-2</v>
      </c>
      <c r="C59">
        <v>0</v>
      </c>
      <c r="D59">
        <v>0</v>
      </c>
      <c r="E59">
        <v>99.935714285714283</v>
      </c>
      <c r="F59">
        <v>0</v>
      </c>
      <c r="G59" t="e">
        <v>#DIV/0!</v>
      </c>
      <c r="H59" t="e">
        <v>#DIV/0!</v>
      </c>
      <c r="I59" t="e">
        <v>#DIV/0!</v>
      </c>
      <c r="J59">
        <v>3.7499999999999999E-2</v>
      </c>
    </row>
  </sheetData>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D4888-950A-4247-A477-13F6FFBEDDBB}">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551</v>
      </c>
      <c r="B1" t="s">
        <v>485</v>
      </c>
      <c r="C1" t="s">
        <v>486</v>
      </c>
      <c r="D1" t="s">
        <v>487</v>
      </c>
      <c r="E1" t="s">
        <v>488</v>
      </c>
      <c r="F1" t="s">
        <v>489</v>
      </c>
      <c r="J1" t="s">
        <v>682</v>
      </c>
    </row>
    <row r="2" spans="1:10">
      <c r="A2" s="1">
        <v>44928.000034722223</v>
      </c>
      <c r="B2">
        <v>0</v>
      </c>
      <c r="C2">
        <v>0.8</v>
      </c>
      <c r="D2">
        <v>0</v>
      </c>
      <c r="E2">
        <v>99.2</v>
      </c>
      <c r="F2">
        <v>0</v>
      </c>
      <c r="J2">
        <v>0.8</v>
      </c>
    </row>
    <row r="3" spans="1:10">
      <c r="A3" s="1">
        <v>44928.125034722223</v>
      </c>
      <c r="B3">
        <v>0.1</v>
      </c>
      <c r="C3">
        <v>0</v>
      </c>
      <c r="D3">
        <v>0</v>
      </c>
      <c r="E3">
        <v>99.9</v>
      </c>
      <c r="F3">
        <v>0</v>
      </c>
      <c r="J3">
        <v>0.1</v>
      </c>
    </row>
    <row r="4" spans="1:10">
      <c r="A4" s="1">
        <v>44928.250034722223</v>
      </c>
      <c r="B4">
        <v>0</v>
      </c>
      <c r="C4">
        <v>0</v>
      </c>
      <c r="D4">
        <v>0</v>
      </c>
      <c r="E4">
        <v>100</v>
      </c>
      <c r="F4">
        <v>0</v>
      </c>
      <c r="J4">
        <v>0</v>
      </c>
    </row>
    <row r="5" spans="1:10">
      <c r="A5" s="1">
        <v>44928.375034722223</v>
      </c>
      <c r="B5">
        <v>0.1</v>
      </c>
      <c r="C5">
        <v>0</v>
      </c>
      <c r="D5">
        <v>0</v>
      </c>
      <c r="E5">
        <v>99.9</v>
      </c>
      <c r="F5">
        <v>0</v>
      </c>
      <c r="J5">
        <v>0.1</v>
      </c>
    </row>
    <row r="6" spans="1:10">
      <c r="A6" s="1">
        <v>44928.500034722223</v>
      </c>
      <c r="B6">
        <v>0</v>
      </c>
      <c r="C6">
        <v>0</v>
      </c>
      <c r="D6">
        <v>0</v>
      </c>
      <c r="E6">
        <v>100</v>
      </c>
      <c r="F6">
        <v>0</v>
      </c>
      <c r="J6">
        <v>0</v>
      </c>
    </row>
    <row r="7" spans="1:10">
      <c r="A7" s="1">
        <v>44928.625034722223</v>
      </c>
      <c r="B7">
        <v>0</v>
      </c>
      <c r="C7">
        <v>0</v>
      </c>
      <c r="D7">
        <v>0</v>
      </c>
      <c r="E7">
        <v>100</v>
      </c>
      <c r="F7">
        <v>0</v>
      </c>
      <c r="J7">
        <v>0</v>
      </c>
    </row>
    <row r="8" spans="1:10">
      <c r="A8" s="1">
        <v>44928.750034722223</v>
      </c>
      <c r="B8">
        <v>0</v>
      </c>
      <c r="C8">
        <v>0</v>
      </c>
      <c r="D8">
        <v>0</v>
      </c>
      <c r="E8">
        <v>100</v>
      </c>
      <c r="F8">
        <v>0</v>
      </c>
      <c r="J8">
        <v>0</v>
      </c>
    </row>
    <row r="9" spans="1:10">
      <c r="A9" s="1">
        <v>44928.875034722223</v>
      </c>
      <c r="B9">
        <v>0</v>
      </c>
      <c r="C9">
        <v>0</v>
      </c>
      <c r="D9">
        <v>0</v>
      </c>
      <c r="E9">
        <v>100</v>
      </c>
      <c r="F9">
        <v>0</v>
      </c>
      <c r="J9">
        <v>0</v>
      </c>
    </row>
    <row r="10" spans="1:10">
      <c r="A10" s="1">
        <v>44929.000034722223</v>
      </c>
      <c r="B10">
        <v>0</v>
      </c>
      <c r="C10">
        <v>0</v>
      </c>
      <c r="D10">
        <v>0</v>
      </c>
      <c r="E10">
        <v>100</v>
      </c>
      <c r="F10">
        <v>0</v>
      </c>
      <c r="J10">
        <v>0</v>
      </c>
    </row>
    <row r="11" spans="1:10">
      <c r="A11" s="1">
        <v>44929.125034722223</v>
      </c>
      <c r="B11">
        <v>0</v>
      </c>
      <c r="C11">
        <v>0</v>
      </c>
      <c r="D11">
        <v>0</v>
      </c>
      <c r="E11">
        <v>100</v>
      </c>
      <c r="F11">
        <v>0</v>
      </c>
      <c r="J11">
        <v>0</v>
      </c>
    </row>
    <row r="12" spans="1:10">
      <c r="A12" s="1">
        <v>44929.250034722223</v>
      </c>
      <c r="B12">
        <v>0</v>
      </c>
      <c r="C12">
        <v>0</v>
      </c>
      <c r="D12">
        <v>0</v>
      </c>
      <c r="E12">
        <v>100</v>
      </c>
      <c r="F12">
        <v>0</v>
      </c>
      <c r="J12">
        <v>0</v>
      </c>
    </row>
    <row r="13" spans="1:10">
      <c r="A13" s="1">
        <v>44929.375034722223</v>
      </c>
      <c r="B13">
        <v>0</v>
      </c>
      <c r="C13">
        <v>0</v>
      </c>
      <c r="D13">
        <v>0</v>
      </c>
      <c r="E13">
        <v>100</v>
      </c>
      <c r="F13">
        <v>0</v>
      </c>
      <c r="J13">
        <v>0</v>
      </c>
    </row>
    <row r="14" spans="1:10">
      <c r="A14" s="1">
        <v>44929.500034722223</v>
      </c>
      <c r="B14">
        <v>0</v>
      </c>
      <c r="C14">
        <v>0</v>
      </c>
      <c r="D14">
        <v>0</v>
      </c>
      <c r="E14">
        <v>100</v>
      </c>
      <c r="F14">
        <v>0</v>
      </c>
      <c r="J14">
        <v>0</v>
      </c>
    </row>
    <row r="15" spans="1:10">
      <c r="A15" s="1">
        <v>44929.625034722223</v>
      </c>
      <c r="B15">
        <v>0</v>
      </c>
      <c r="C15">
        <v>0</v>
      </c>
      <c r="D15">
        <v>0</v>
      </c>
      <c r="E15">
        <v>100</v>
      </c>
      <c r="F15">
        <v>0</v>
      </c>
      <c r="J15">
        <v>0</v>
      </c>
    </row>
    <row r="16" spans="1:10">
      <c r="A16" s="1">
        <v>44929.750034722223</v>
      </c>
      <c r="B16">
        <v>0</v>
      </c>
      <c r="C16">
        <v>0</v>
      </c>
      <c r="D16">
        <v>0</v>
      </c>
      <c r="E16">
        <v>100</v>
      </c>
      <c r="F16">
        <v>0</v>
      </c>
      <c r="J16">
        <v>0</v>
      </c>
    </row>
    <row r="17" spans="1:10">
      <c r="A17" s="1">
        <v>44929.875034722223</v>
      </c>
      <c r="B17">
        <v>0</v>
      </c>
      <c r="C17">
        <v>0</v>
      </c>
      <c r="D17">
        <v>0</v>
      </c>
      <c r="E17">
        <v>100</v>
      </c>
      <c r="F17">
        <v>0</v>
      </c>
      <c r="J17">
        <v>0</v>
      </c>
    </row>
    <row r="18" spans="1:10">
      <c r="A18" s="1">
        <v>44930.000034722223</v>
      </c>
      <c r="B18">
        <v>0</v>
      </c>
      <c r="C18">
        <v>0</v>
      </c>
      <c r="D18">
        <v>0</v>
      </c>
      <c r="E18">
        <v>100</v>
      </c>
      <c r="F18">
        <v>0</v>
      </c>
      <c r="J18">
        <v>0</v>
      </c>
    </row>
    <row r="19" spans="1:10">
      <c r="A19" s="1">
        <v>44930.125034722223</v>
      </c>
      <c r="B19">
        <v>0</v>
      </c>
      <c r="C19">
        <v>0</v>
      </c>
      <c r="D19">
        <v>0</v>
      </c>
      <c r="E19">
        <v>100</v>
      </c>
      <c r="F19">
        <v>0</v>
      </c>
      <c r="J19">
        <v>0</v>
      </c>
    </row>
    <row r="20" spans="1:10">
      <c r="A20" s="1">
        <v>44930.250034722223</v>
      </c>
      <c r="B20">
        <v>0</v>
      </c>
      <c r="C20">
        <v>0</v>
      </c>
      <c r="D20">
        <v>0</v>
      </c>
      <c r="E20">
        <v>100</v>
      </c>
      <c r="F20">
        <v>0</v>
      </c>
      <c r="J20">
        <v>0</v>
      </c>
    </row>
    <row r="21" spans="1:10">
      <c r="A21" s="1">
        <v>44930.375034722223</v>
      </c>
      <c r="B21">
        <v>0</v>
      </c>
      <c r="C21">
        <v>0</v>
      </c>
      <c r="D21">
        <v>0</v>
      </c>
      <c r="E21">
        <v>100</v>
      </c>
      <c r="F21">
        <v>0</v>
      </c>
      <c r="J21">
        <v>0</v>
      </c>
    </row>
    <row r="22" spans="1:10">
      <c r="A22" s="1">
        <v>44930.500034722223</v>
      </c>
      <c r="B22">
        <v>0</v>
      </c>
      <c r="C22">
        <v>0</v>
      </c>
      <c r="D22">
        <v>0</v>
      </c>
      <c r="E22">
        <v>100</v>
      </c>
      <c r="F22">
        <v>0</v>
      </c>
      <c r="J22">
        <v>0</v>
      </c>
    </row>
    <row r="23" spans="1:10">
      <c r="A23" s="1">
        <v>44930.625034722223</v>
      </c>
      <c r="B23">
        <v>0</v>
      </c>
      <c r="C23">
        <v>0</v>
      </c>
      <c r="D23">
        <v>0</v>
      </c>
      <c r="E23">
        <v>100</v>
      </c>
      <c r="F23">
        <v>0</v>
      </c>
      <c r="J23">
        <v>0</v>
      </c>
    </row>
    <row r="24" spans="1:10">
      <c r="A24" s="1">
        <v>44930.750034722223</v>
      </c>
      <c r="B24">
        <v>0</v>
      </c>
      <c r="C24">
        <v>0</v>
      </c>
      <c r="D24">
        <v>0</v>
      </c>
      <c r="E24">
        <v>100</v>
      </c>
      <c r="F24">
        <v>0</v>
      </c>
      <c r="J24">
        <v>0</v>
      </c>
    </row>
    <row r="25" spans="1:10">
      <c r="A25" s="1">
        <v>44930.875034722223</v>
      </c>
      <c r="B25">
        <v>0</v>
      </c>
      <c r="C25">
        <v>0</v>
      </c>
      <c r="D25">
        <v>0</v>
      </c>
      <c r="E25">
        <v>100</v>
      </c>
      <c r="F25">
        <v>0</v>
      </c>
      <c r="J25">
        <v>0</v>
      </c>
    </row>
    <row r="26" spans="1:10">
      <c r="A26" s="1">
        <v>44931.000034722223</v>
      </c>
      <c r="B26">
        <v>0</v>
      </c>
      <c r="C26">
        <v>0</v>
      </c>
      <c r="D26">
        <v>0</v>
      </c>
      <c r="E26">
        <v>100</v>
      </c>
      <c r="F26">
        <v>0</v>
      </c>
      <c r="J26">
        <v>0</v>
      </c>
    </row>
    <row r="27" spans="1:10">
      <c r="A27" s="1">
        <v>44931.125034722223</v>
      </c>
      <c r="B27">
        <v>0</v>
      </c>
      <c r="C27">
        <v>0</v>
      </c>
      <c r="D27">
        <v>0</v>
      </c>
      <c r="E27">
        <v>100</v>
      </c>
      <c r="F27">
        <v>0</v>
      </c>
      <c r="J27">
        <v>0</v>
      </c>
    </row>
    <row r="28" spans="1:10">
      <c r="A28" s="1">
        <v>44931.250034722223</v>
      </c>
      <c r="B28">
        <v>0</v>
      </c>
      <c r="C28">
        <v>0</v>
      </c>
      <c r="D28">
        <v>0</v>
      </c>
      <c r="E28">
        <v>100</v>
      </c>
      <c r="F28">
        <v>0</v>
      </c>
      <c r="J28">
        <v>0</v>
      </c>
    </row>
    <row r="29" spans="1:10">
      <c r="A29" s="1">
        <v>44931.375034722223</v>
      </c>
      <c r="B29">
        <v>0</v>
      </c>
      <c r="C29">
        <v>0</v>
      </c>
      <c r="D29">
        <v>0</v>
      </c>
      <c r="E29">
        <v>100</v>
      </c>
      <c r="F29">
        <v>0</v>
      </c>
      <c r="J29">
        <v>0</v>
      </c>
    </row>
    <row r="30" spans="1:10">
      <c r="A30" s="1">
        <v>44931.500034722223</v>
      </c>
      <c r="B30">
        <v>0</v>
      </c>
      <c r="C30">
        <v>0</v>
      </c>
      <c r="D30">
        <v>0</v>
      </c>
      <c r="E30">
        <v>100</v>
      </c>
      <c r="F30">
        <v>0</v>
      </c>
      <c r="J30">
        <v>0</v>
      </c>
    </row>
    <row r="31" spans="1:10">
      <c r="A31" s="1">
        <v>44931.625034722223</v>
      </c>
      <c r="B31">
        <v>0</v>
      </c>
      <c r="C31">
        <v>0</v>
      </c>
      <c r="D31">
        <v>0</v>
      </c>
      <c r="E31">
        <v>100</v>
      </c>
      <c r="F31">
        <v>0</v>
      </c>
      <c r="J31">
        <v>0</v>
      </c>
    </row>
    <row r="32" spans="1:10">
      <c r="A32" s="1">
        <v>44931.750034722223</v>
      </c>
      <c r="B32">
        <v>0</v>
      </c>
      <c r="C32">
        <v>0</v>
      </c>
      <c r="D32">
        <v>0</v>
      </c>
      <c r="E32">
        <v>100</v>
      </c>
      <c r="F32">
        <v>0</v>
      </c>
      <c r="J32">
        <v>0</v>
      </c>
    </row>
    <row r="33" spans="1:10">
      <c r="A33" s="1">
        <v>44931.875034722223</v>
      </c>
      <c r="B33">
        <v>0</v>
      </c>
      <c r="C33">
        <v>0</v>
      </c>
      <c r="D33">
        <v>0</v>
      </c>
      <c r="E33">
        <v>100</v>
      </c>
      <c r="F33">
        <v>0</v>
      </c>
      <c r="J33">
        <v>0</v>
      </c>
    </row>
    <row r="34" spans="1:10">
      <c r="A34" s="1">
        <v>44932.000034722223</v>
      </c>
      <c r="B34">
        <v>0</v>
      </c>
      <c r="C34">
        <v>0</v>
      </c>
      <c r="D34">
        <v>0</v>
      </c>
      <c r="E34">
        <v>100</v>
      </c>
      <c r="F34">
        <v>0</v>
      </c>
      <c r="J34">
        <v>0</v>
      </c>
    </row>
    <row r="35" spans="1:10">
      <c r="A35" s="1">
        <v>44932.125034722223</v>
      </c>
      <c r="B35">
        <v>0.4</v>
      </c>
      <c r="C35">
        <v>0.2</v>
      </c>
      <c r="D35">
        <v>0</v>
      </c>
      <c r="E35">
        <v>99.3</v>
      </c>
      <c r="F35">
        <v>0</v>
      </c>
      <c r="J35">
        <v>0.60000000000000009</v>
      </c>
    </row>
    <row r="36" spans="1:10">
      <c r="A36" s="1">
        <v>44932.250034722223</v>
      </c>
      <c r="B36">
        <v>0</v>
      </c>
      <c r="C36">
        <v>0</v>
      </c>
      <c r="D36">
        <v>0</v>
      </c>
      <c r="E36">
        <v>100</v>
      </c>
      <c r="F36">
        <v>0</v>
      </c>
      <c r="J36">
        <v>0</v>
      </c>
    </row>
    <row r="37" spans="1:10">
      <c r="A37" s="1">
        <v>44932.375034722223</v>
      </c>
      <c r="B37">
        <v>0</v>
      </c>
      <c r="C37">
        <v>0</v>
      </c>
      <c r="D37">
        <v>0</v>
      </c>
      <c r="E37">
        <v>100</v>
      </c>
      <c r="F37">
        <v>0</v>
      </c>
      <c r="J37">
        <v>0</v>
      </c>
    </row>
    <row r="38" spans="1:10">
      <c r="A38" s="1">
        <v>44932.500034722223</v>
      </c>
      <c r="B38">
        <v>0</v>
      </c>
      <c r="C38">
        <v>0</v>
      </c>
      <c r="D38">
        <v>0</v>
      </c>
      <c r="E38">
        <v>100</v>
      </c>
      <c r="F38">
        <v>0</v>
      </c>
      <c r="J38">
        <v>0</v>
      </c>
    </row>
    <row r="39" spans="1:10">
      <c r="A39" s="1">
        <v>44932.625034722223</v>
      </c>
      <c r="B39">
        <v>0</v>
      </c>
      <c r="C39">
        <v>0</v>
      </c>
      <c r="D39">
        <v>0</v>
      </c>
      <c r="E39">
        <v>100</v>
      </c>
      <c r="F39">
        <v>0</v>
      </c>
      <c r="J39">
        <v>0</v>
      </c>
    </row>
    <row r="40" spans="1:10">
      <c r="A40" s="1">
        <v>44932.750034722223</v>
      </c>
      <c r="B40">
        <v>0</v>
      </c>
      <c r="C40">
        <v>0</v>
      </c>
      <c r="D40">
        <v>0</v>
      </c>
      <c r="E40">
        <v>100</v>
      </c>
      <c r="F40">
        <v>0</v>
      </c>
      <c r="J40">
        <v>0</v>
      </c>
    </row>
    <row r="41" spans="1:10">
      <c r="A41" s="1">
        <v>44932.875034722223</v>
      </c>
      <c r="B41">
        <v>0</v>
      </c>
      <c r="C41">
        <v>0</v>
      </c>
      <c r="D41">
        <v>0</v>
      </c>
      <c r="E41">
        <v>100</v>
      </c>
      <c r="F41">
        <v>0</v>
      </c>
      <c r="J41">
        <v>0</v>
      </c>
    </row>
    <row r="42" spans="1:10">
      <c r="A42" s="1">
        <v>44933.000034722223</v>
      </c>
      <c r="B42">
        <v>0</v>
      </c>
      <c r="C42">
        <v>0</v>
      </c>
      <c r="D42">
        <v>0</v>
      </c>
      <c r="E42">
        <v>100</v>
      </c>
      <c r="F42">
        <v>0</v>
      </c>
      <c r="J42">
        <v>0</v>
      </c>
    </row>
    <row r="43" spans="1:10">
      <c r="A43" s="1">
        <v>44933.125034722223</v>
      </c>
      <c r="B43">
        <v>0</v>
      </c>
      <c r="C43">
        <v>0</v>
      </c>
      <c r="D43">
        <v>0</v>
      </c>
      <c r="E43">
        <v>100</v>
      </c>
      <c r="F43">
        <v>0</v>
      </c>
      <c r="J43">
        <v>0</v>
      </c>
    </row>
    <row r="44" spans="1:10">
      <c r="A44" s="1">
        <v>44933.250034722223</v>
      </c>
      <c r="B44">
        <v>0</v>
      </c>
      <c r="C44">
        <v>0</v>
      </c>
      <c r="D44">
        <v>0</v>
      </c>
      <c r="E44">
        <v>100</v>
      </c>
      <c r="F44">
        <v>0</v>
      </c>
      <c r="J44">
        <v>0</v>
      </c>
    </row>
    <row r="45" spans="1:10">
      <c r="A45" s="1">
        <v>44933.375034722223</v>
      </c>
      <c r="B45">
        <v>0</v>
      </c>
      <c r="C45">
        <v>0</v>
      </c>
      <c r="D45">
        <v>0</v>
      </c>
      <c r="E45">
        <v>100</v>
      </c>
      <c r="F45">
        <v>0</v>
      </c>
      <c r="J45">
        <v>0</v>
      </c>
    </row>
    <row r="46" spans="1:10">
      <c r="A46" s="1">
        <v>44933.500034722223</v>
      </c>
      <c r="B46">
        <v>0</v>
      </c>
      <c r="C46">
        <v>0</v>
      </c>
      <c r="D46">
        <v>0</v>
      </c>
      <c r="E46">
        <v>100</v>
      </c>
      <c r="F46">
        <v>0</v>
      </c>
      <c r="J46">
        <v>0</v>
      </c>
    </row>
    <row r="47" spans="1:10">
      <c r="A47" s="1">
        <v>44933.625034722223</v>
      </c>
      <c r="B47">
        <v>0</v>
      </c>
      <c r="C47">
        <v>0</v>
      </c>
      <c r="D47">
        <v>0</v>
      </c>
      <c r="E47">
        <v>100</v>
      </c>
      <c r="F47">
        <v>0</v>
      </c>
      <c r="J47">
        <v>0</v>
      </c>
    </row>
    <row r="48" spans="1:10">
      <c r="A48" s="1">
        <v>44933.750034722223</v>
      </c>
      <c r="B48">
        <v>0</v>
      </c>
      <c r="C48">
        <v>0</v>
      </c>
      <c r="D48">
        <v>0</v>
      </c>
      <c r="E48">
        <v>100</v>
      </c>
      <c r="F48">
        <v>0</v>
      </c>
      <c r="J48">
        <v>0</v>
      </c>
    </row>
    <row r="49" spans="1:10">
      <c r="A49" s="1">
        <v>44933.875034722223</v>
      </c>
      <c r="B49">
        <v>0</v>
      </c>
      <c r="C49">
        <v>0</v>
      </c>
      <c r="D49">
        <v>0</v>
      </c>
      <c r="E49">
        <v>100</v>
      </c>
      <c r="F49">
        <v>0</v>
      </c>
      <c r="J49">
        <v>0</v>
      </c>
    </row>
    <row r="50" spans="1:10">
      <c r="A50" s="1">
        <v>44934.000034722223</v>
      </c>
      <c r="B50">
        <v>0</v>
      </c>
      <c r="C50">
        <v>0</v>
      </c>
      <c r="D50">
        <v>0</v>
      </c>
      <c r="E50">
        <v>100</v>
      </c>
      <c r="F50">
        <v>0</v>
      </c>
      <c r="J50">
        <v>0</v>
      </c>
    </row>
    <row r="51" spans="1:10">
      <c r="A51" s="1">
        <v>44934.125034722223</v>
      </c>
      <c r="B51">
        <v>0</v>
      </c>
      <c r="C51">
        <v>0</v>
      </c>
      <c r="D51">
        <v>0</v>
      </c>
      <c r="E51">
        <v>100</v>
      </c>
      <c r="F51">
        <v>0</v>
      </c>
      <c r="J51">
        <v>0</v>
      </c>
    </row>
    <row r="52" spans="1:10">
      <c r="A52" s="1">
        <v>44934.250034722223</v>
      </c>
      <c r="B52">
        <v>0</v>
      </c>
      <c r="C52">
        <v>0</v>
      </c>
      <c r="D52">
        <v>0</v>
      </c>
      <c r="E52">
        <v>100</v>
      </c>
      <c r="F52">
        <v>0</v>
      </c>
      <c r="J52">
        <v>0</v>
      </c>
    </row>
    <row r="53" spans="1:10">
      <c r="A53" s="1">
        <v>44934.375034722223</v>
      </c>
      <c r="B53">
        <v>0</v>
      </c>
      <c r="C53">
        <v>0</v>
      </c>
      <c r="D53">
        <v>0</v>
      </c>
      <c r="E53">
        <v>99.9</v>
      </c>
      <c r="F53">
        <v>0</v>
      </c>
      <c r="J53">
        <v>0</v>
      </c>
    </row>
    <row r="54" spans="1:10">
      <c r="A54" s="1">
        <v>44934.500034722223</v>
      </c>
      <c r="B54">
        <v>0</v>
      </c>
      <c r="C54">
        <v>0</v>
      </c>
      <c r="D54">
        <v>0</v>
      </c>
      <c r="E54">
        <v>100</v>
      </c>
      <c r="F54">
        <v>0</v>
      </c>
      <c r="J54">
        <v>0</v>
      </c>
    </row>
    <row r="55" spans="1:10">
      <c r="A55" s="1">
        <v>44934.625034722223</v>
      </c>
      <c r="B55">
        <v>0</v>
      </c>
      <c r="C55">
        <v>0</v>
      </c>
      <c r="D55">
        <v>0</v>
      </c>
      <c r="E55">
        <v>100</v>
      </c>
      <c r="F55">
        <v>0</v>
      </c>
      <c r="J55">
        <v>0</v>
      </c>
    </row>
    <row r="56" spans="1:10">
      <c r="A56" s="1">
        <v>44934.750034722223</v>
      </c>
      <c r="B56">
        <v>0</v>
      </c>
      <c r="C56">
        <v>0</v>
      </c>
      <c r="D56">
        <v>0</v>
      </c>
      <c r="E56">
        <v>100</v>
      </c>
      <c r="F56">
        <v>0</v>
      </c>
      <c r="J56">
        <v>0</v>
      </c>
    </row>
    <row r="57" spans="1:10">
      <c r="A57" s="1">
        <v>44934.875034722223</v>
      </c>
      <c r="B57">
        <v>0</v>
      </c>
      <c r="C57">
        <v>0</v>
      </c>
      <c r="D57">
        <v>0</v>
      </c>
      <c r="E57">
        <v>100</v>
      </c>
      <c r="F57">
        <v>0</v>
      </c>
      <c r="J57">
        <v>0</v>
      </c>
    </row>
    <row r="59" spans="1:10">
      <c r="A59" t="s">
        <v>683</v>
      </c>
      <c r="B59">
        <v>1.0714285714285716E-2</v>
      </c>
      <c r="C59">
        <v>1.7857142857142856E-2</v>
      </c>
      <c r="D59">
        <v>0</v>
      </c>
      <c r="E59">
        <v>99.967857142857142</v>
      </c>
      <c r="F59">
        <v>0</v>
      </c>
      <c r="G59" t="e">
        <v>#DIV/0!</v>
      </c>
      <c r="H59" t="e">
        <v>#DIV/0!</v>
      </c>
      <c r="I59" t="e">
        <v>#DIV/0!</v>
      </c>
      <c r="J59">
        <v>2.8571428571428574E-2</v>
      </c>
    </row>
  </sheetData>
  <phoneticPr fontId="1"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2167-9AEF-47E2-8DD9-708854D8EF1B}">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553</v>
      </c>
      <c r="B1" t="s">
        <v>485</v>
      </c>
      <c r="C1" t="s">
        <v>486</v>
      </c>
      <c r="D1" t="s">
        <v>487</v>
      </c>
      <c r="E1" t="s">
        <v>488</v>
      </c>
      <c r="F1" t="s">
        <v>489</v>
      </c>
      <c r="J1" t="s">
        <v>682</v>
      </c>
    </row>
    <row r="2" spans="1:10">
      <c r="A2" s="1">
        <v>44928.000034722223</v>
      </c>
      <c r="B2">
        <v>5.6</v>
      </c>
      <c r="C2">
        <v>0</v>
      </c>
      <c r="D2">
        <v>0</v>
      </c>
      <c r="E2">
        <v>94.4</v>
      </c>
      <c r="F2">
        <v>0</v>
      </c>
      <c r="J2">
        <v>5.6</v>
      </c>
    </row>
    <row r="3" spans="1:10">
      <c r="A3" s="1">
        <v>44928.125034722223</v>
      </c>
      <c r="B3">
        <v>0.7</v>
      </c>
      <c r="C3">
        <v>0</v>
      </c>
      <c r="D3">
        <v>0</v>
      </c>
      <c r="E3">
        <v>99.3</v>
      </c>
      <c r="F3">
        <v>0</v>
      </c>
      <c r="J3">
        <v>0.7</v>
      </c>
    </row>
    <row r="4" spans="1:10">
      <c r="A4" s="1">
        <v>44928.250034722223</v>
      </c>
      <c r="B4">
        <v>2.4</v>
      </c>
      <c r="C4">
        <v>0</v>
      </c>
      <c r="D4">
        <v>0</v>
      </c>
      <c r="E4">
        <v>97.6</v>
      </c>
      <c r="F4">
        <v>0</v>
      </c>
      <c r="J4">
        <v>2.4</v>
      </c>
    </row>
    <row r="5" spans="1:10">
      <c r="A5" s="1">
        <v>44928.375034722223</v>
      </c>
      <c r="B5">
        <v>1.2</v>
      </c>
      <c r="C5">
        <v>0</v>
      </c>
      <c r="D5">
        <v>0</v>
      </c>
      <c r="E5">
        <v>98.8</v>
      </c>
      <c r="F5">
        <v>0</v>
      </c>
      <c r="J5">
        <v>1.2</v>
      </c>
    </row>
    <row r="6" spans="1:10">
      <c r="A6" s="1">
        <v>44928.500034722223</v>
      </c>
      <c r="B6">
        <v>3</v>
      </c>
      <c r="C6">
        <v>0</v>
      </c>
      <c r="D6">
        <v>0</v>
      </c>
      <c r="E6">
        <v>97</v>
      </c>
      <c r="F6">
        <v>0</v>
      </c>
      <c r="J6">
        <v>3</v>
      </c>
    </row>
    <row r="7" spans="1:10">
      <c r="A7" s="1">
        <v>44928.625034722223</v>
      </c>
      <c r="B7">
        <v>1.8</v>
      </c>
      <c r="C7">
        <v>0</v>
      </c>
      <c r="D7">
        <v>0</v>
      </c>
      <c r="E7">
        <v>98.2</v>
      </c>
      <c r="F7">
        <v>0</v>
      </c>
      <c r="J7">
        <v>1.8</v>
      </c>
    </row>
    <row r="8" spans="1:10">
      <c r="A8" s="1">
        <v>44928.750034722223</v>
      </c>
      <c r="B8">
        <v>1.4</v>
      </c>
      <c r="C8">
        <v>0</v>
      </c>
      <c r="D8">
        <v>0</v>
      </c>
      <c r="E8">
        <v>98.6</v>
      </c>
      <c r="F8">
        <v>0</v>
      </c>
      <c r="J8">
        <v>1.4</v>
      </c>
    </row>
    <row r="9" spans="1:10">
      <c r="A9" s="1">
        <v>44928.875034722223</v>
      </c>
      <c r="B9">
        <v>0.7</v>
      </c>
      <c r="C9">
        <v>0</v>
      </c>
      <c r="D9">
        <v>0</v>
      </c>
      <c r="E9">
        <v>99.3</v>
      </c>
      <c r="F9">
        <v>0</v>
      </c>
      <c r="J9">
        <v>0.7</v>
      </c>
    </row>
    <row r="10" spans="1:10">
      <c r="A10" s="1">
        <v>44929.000034722223</v>
      </c>
      <c r="B10">
        <v>3.2</v>
      </c>
      <c r="C10">
        <v>0</v>
      </c>
      <c r="D10">
        <v>0</v>
      </c>
      <c r="E10">
        <v>96.7</v>
      </c>
      <c r="F10">
        <v>0</v>
      </c>
      <c r="J10">
        <v>3.2</v>
      </c>
    </row>
    <row r="11" spans="1:10">
      <c r="A11" s="1">
        <v>44929.125034722223</v>
      </c>
      <c r="B11">
        <v>2.8</v>
      </c>
      <c r="C11">
        <v>0</v>
      </c>
      <c r="D11">
        <v>0</v>
      </c>
      <c r="E11">
        <v>97.2</v>
      </c>
      <c r="F11">
        <v>0</v>
      </c>
      <c r="J11">
        <v>2.8</v>
      </c>
    </row>
    <row r="12" spans="1:10">
      <c r="A12" s="1">
        <v>44929.250034722223</v>
      </c>
      <c r="B12">
        <v>3.3</v>
      </c>
      <c r="C12">
        <v>0</v>
      </c>
      <c r="D12">
        <v>0</v>
      </c>
      <c r="E12">
        <v>96.7</v>
      </c>
      <c r="F12">
        <v>0</v>
      </c>
      <c r="J12">
        <v>3.3</v>
      </c>
    </row>
    <row r="13" spans="1:10">
      <c r="A13" s="1">
        <v>44929.375034722223</v>
      </c>
      <c r="B13">
        <v>1</v>
      </c>
      <c r="C13">
        <v>0</v>
      </c>
      <c r="D13">
        <v>0</v>
      </c>
      <c r="E13">
        <v>99</v>
      </c>
      <c r="F13">
        <v>0</v>
      </c>
      <c r="J13">
        <v>1</v>
      </c>
    </row>
    <row r="14" spans="1:10">
      <c r="A14" s="1">
        <v>44929.500034722223</v>
      </c>
      <c r="B14">
        <v>4.7</v>
      </c>
      <c r="C14">
        <v>0</v>
      </c>
      <c r="D14">
        <v>0</v>
      </c>
      <c r="E14">
        <v>95.3</v>
      </c>
      <c r="F14">
        <v>0</v>
      </c>
      <c r="J14">
        <v>4.7</v>
      </c>
    </row>
    <row r="15" spans="1:10">
      <c r="A15" s="1">
        <v>44929.625034722223</v>
      </c>
      <c r="B15">
        <v>0.6</v>
      </c>
      <c r="C15">
        <v>0</v>
      </c>
      <c r="D15">
        <v>0</v>
      </c>
      <c r="E15">
        <v>99.4</v>
      </c>
      <c r="F15">
        <v>0</v>
      </c>
      <c r="J15">
        <v>0.6</v>
      </c>
    </row>
    <row r="16" spans="1:10">
      <c r="A16" s="1">
        <v>44929.750034722223</v>
      </c>
      <c r="B16">
        <v>3.6</v>
      </c>
      <c r="C16">
        <v>0</v>
      </c>
      <c r="D16">
        <v>0</v>
      </c>
      <c r="E16">
        <v>96.4</v>
      </c>
      <c r="F16">
        <v>0</v>
      </c>
      <c r="J16">
        <v>3.6</v>
      </c>
    </row>
    <row r="17" spans="1:10">
      <c r="A17" s="1">
        <v>44929.875034722223</v>
      </c>
      <c r="B17">
        <v>2.5</v>
      </c>
      <c r="C17">
        <v>0</v>
      </c>
      <c r="D17">
        <v>0</v>
      </c>
      <c r="E17">
        <v>97.5</v>
      </c>
      <c r="F17">
        <v>0</v>
      </c>
      <c r="J17">
        <v>2.5</v>
      </c>
    </row>
    <row r="18" spans="1:10">
      <c r="A18" s="1">
        <v>44930.000034722223</v>
      </c>
      <c r="B18">
        <v>1</v>
      </c>
      <c r="C18">
        <v>0</v>
      </c>
      <c r="D18">
        <v>0</v>
      </c>
      <c r="E18">
        <v>99</v>
      </c>
      <c r="F18">
        <v>0</v>
      </c>
      <c r="J18">
        <v>1</v>
      </c>
    </row>
    <row r="19" spans="1:10">
      <c r="A19" s="1">
        <v>44930.125034722223</v>
      </c>
      <c r="B19">
        <v>0.5</v>
      </c>
      <c r="C19">
        <v>0</v>
      </c>
      <c r="D19">
        <v>0</v>
      </c>
      <c r="E19">
        <v>99.5</v>
      </c>
      <c r="F19">
        <v>0</v>
      </c>
      <c r="J19">
        <v>0.5</v>
      </c>
    </row>
    <row r="20" spans="1:10">
      <c r="A20" s="1">
        <v>44930.250034722223</v>
      </c>
      <c r="B20">
        <v>3.5</v>
      </c>
      <c r="C20">
        <v>0</v>
      </c>
      <c r="D20">
        <v>0</v>
      </c>
      <c r="E20">
        <v>96.5</v>
      </c>
      <c r="F20">
        <v>0</v>
      </c>
      <c r="J20">
        <v>3.5</v>
      </c>
    </row>
    <row r="21" spans="1:10">
      <c r="A21" s="1">
        <v>44930.375034722223</v>
      </c>
      <c r="B21">
        <v>2.7</v>
      </c>
      <c r="C21">
        <v>0</v>
      </c>
      <c r="D21">
        <v>0</v>
      </c>
      <c r="E21">
        <v>97.3</v>
      </c>
      <c r="F21">
        <v>0</v>
      </c>
      <c r="J21">
        <v>2.7</v>
      </c>
    </row>
    <row r="22" spans="1:10">
      <c r="A22" s="1">
        <v>44930.500034722223</v>
      </c>
      <c r="B22">
        <v>1.8</v>
      </c>
      <c r="C22">
        <v>0</v>
      </c>
      <c r="D22">
        <v>0</v>
      </c>
      <c r="E22">
        <v>98.2</v>
      </c>
      <c r="F22">
        <v>0</v>
      </c>
      <c r="J22">
        <v>1.8</v>
      </c>
    </row>
    <row r="23" spans="1:10">
      <c r="A23" s="1">
        <v>44930.625034722223</v>
      </c>
      <c r="B23">
        <v>2.2999999999999998</v>
      </c>
      <c r="C23">
        <v>0</v>
      </c>
      <c r="D23">
        <v>0</v>
      </c>
      <c r="E23">
        <v>97.7</v>
      </c>
      <c r="F23">
        <v>0</v>
      </c>
      <c r="J23">
        <v>2.2999999999999998</v>
      </c>
    </row>
    <row r="24" spans="1:10">
      <c r="A24" s="1">
        <v>44930.750034722223</v>
      </c>
      <c r="B24">
        <v>3.8</v>
      </c>
      <c r="C24">
        <v>0</v>
      </c>
      <c r="D24">
        <v>0</v>
      </c>
      <c r="E24">
        <v>96.2</v>
      </c>
      <c r="F24">
        <v>0</v>
      </c>
      <c r="J24">
        <v>3.8</v>
      </c>
    </row>
    <row r="25" spans="1:10">
      <c r="A25" s="1">
        <v>44930.875034722223</v>
      </c>
      <c r="B25">
        <v>0.8</v>
      </c>
      <c r="C25">
        <v>0</v>
      </c>
      <c r="D25">
        <v>0</v>
      </c>
      <c r="E25">
        <v>99.2</v>
      </c>
      <c r="F25">
        <v>0</v>
      </c>
      <c r="J25">
        <v>0.8</v>
      </c>
    </row>
    <row r="26" spans="1:10">
      <c r="A26" s="1">
        <v>44931.000034722223</v>
      </c>
      <c r="B26">
        <v>2.7</v>
      </c>
      <c r="C26">
        <v>0</v>
      </c>
      <c r="D26">
        <v>0</v>
      </c>
      <c r="E26">
        <v>97.3</v>
      </c>
      <c r="F26">
        <v>0</v>
      </c>
      <c r="J26">
        <v>2.7</v>
      </c>
    </row>
    <row r="27" spans="1:10">
      <c r="A27" s="1">
        <v>44931.125034722223</v>
      </c>
      <c r="B27">
        <v>0.4</v>
      </c>
      <c r="C27">
        <v>0</v>
      </c>
      <c r="D27">
        <v>0</v>
      </c>
      <c r="E27">
        <v>99.6</v>
      </c>
      <c r="F27">
        <v>0</v>
      </c>
      <c r="J27">
        <v>0.4</v>
      </c>
    </row>
    <row r="28" spans="1:10">
      <c r="A28" s="1">
        <v>44931.250034722223</v>
      </c>
      <c r="B28">
        <v>1.2</v>
      </c>
      <c r="C28">
        <v>0</v>
      </c>
      <c r="D28">
        <v>0</v>
      </c>
      <c r="E28">
        <v>98.8</v>
      </c>
      <c r="F28">
        <v>0</v>
      </c>
      <c r="J28">
        <v>1.2</v>
      </c>
    </row>
    <row r="29" spans="1:10">
      <c r="A29" s="1">
        <v>44931.375034722223</v>
      </c>
      <c r="B29">
        <v>0.5</v>
      </c>
      <c r="C29">
        <v>0</v>
      </c>
      <c r="D29">
        <v>0</v>
      </c>
      <c r="E29">
        <v>99.5</v>
      </c>
      <c r="F29">
        <v>0</v>
      </c>
      <c r="J29">
        <v>0.5</v>
      </c>
    </row>
    <row r="30" spans="1:10">
      <c r="A30" s="1">
        <v>44931.500034722223</v>
      </c>
      <c r="B30">
        <v>2.1</v>
      </c>
      <c r="C30">
        <v>0</v>
      </c>
      <c r="D30">
        <v>0</v>
      </c>
      <c r="E30">
        <v>97.9</v>
      </c>
      <c r="F30">
        <v>0</v>
      </c>
      <c r="J30">
        <v>2.1</v>
      </c>
    </row>
    <row r="31" spans="1:10">
      <c r="A31" s="1">
        <v>44931.625034722223</v>
      </c>
      <c r="B31">
        <v>1.4</v>
      </c>
      <c r="C31">
        <v>0</v>
      </c>
      <c r="D31">
        <v>0</v>
      </c>
      <c r="E31">
        <v>98.6</v>
      </c>
      <c r="F31">
        <v>0</v>
      </c>
      <c r="J31">
        <v>1.4</v>
      </c>
    </row>
    <row r="32" spans="1:10">
      <c r="A32" s="1">
        <v>44931.750034722223</v>
      </c>
      <c r="B32">
        <v>0.9</v>
      </c>
      <c r="C32">
        <v>0</v>
      </c>
      <c r="D32">
        <v>0</v>
      </c>
      <c r="E32">
        <v>99.1</v>
      </c>
      <c r="F32">
        <v>0</v>
      </c>
      <c r="J32">
        <v>0.9</v>
      </c>
    </row>
    <row r="33" spans="1:10">
      <c r="A33" s="1">
        <v>44931.875034722223</v>
      </c>
      <c r="B33">
        <v>1.3</v>
      </c>
      <c r="C33">
        <v>0</v>
      </c>
      <c r="D33">
        <v>0</v>
      </c>
      <c r="E33">
        <v>98.7</v>
      </c>
      <c r="F33">
        <v>0</v>
      </c>
      <c r="J33">
        <v>1.3</v>
      </c>
    </row>
    <row r="34" spans="1:10">
      <c r="A34" s="1">
        <v>44932.000034722223</v>
      </c>
      <c r="B34">
        <v>0.2</v>
      </c>
      <c r="C34">
        <v>0</v>
      </c>
      <c r="D34">
        <v>0</v>
      </c>
      <c r="E34">
        <v>99.8</v>
      </c>
      <c r="F34">
        <v>0</v>
      </c>
      <c r="J34">
        <v>0.2</v>
      </c>
    </row>
    <row r="35" spans="1:10">
      <c r="A35" s="1">
        <v>44932.125034722223</v>
      </c>
      <c r="B35">
        <v>4.9000000000000004</v>
      </c>
      <c r="C35">
        <v>0</v>
      </c>
      <c r="D35">
        <v>0</v>
      </c>
      <c r="E35">
        <v>95.1</v>
      </c>
      <c r="F35">
        <v>0</v>
      </c>
      <c r="J35">
        <v>4.9000000000000004</v>
      </c>
    </row>
    <row r="36" spans="1:10">
      <c r="A36" s="1">
        <v>44932.250034722223</v>
      </c>
      <c r="B36">
        <v>1.3</v>
      </c>
      <c r="C36">
        <v>0</v>
      </c>
      <c r="D36">
        <v>0</v>
      </c>
      <c r="E36">
        <v>98.7</v>
      </c>
      <c r="F36">
        <v>0</v>
      </c>
      <c r="J36">
        <v>1.3</v>
      </c>
    </row>
    <row r="37" spans="1:10">
      <c r="A37" s="1">
        <v>44932.375034722223</v>
      </c>
      <c r="B37">
        <v>2.2000000000000002</v>
      </c>
      <c r="C37">
        <v>0</v>
      </c>
      <c r="D37">
        <v>0</v>
      </c>
      <c r="E37">
        <v>97.8</v>
      </c>
      <c r="F37">
        <v>0</v>
      </c>
      <c r="J37">
        <v>2.2000000000000002</v>
      </c>
    </row>
    <row r="38" spans="1:10">
      <c r="A38" s="1">
        <v>44932.500034722223</v>
      </c>
      <c r="B38">
        <v>2.2999999999999998</v>
      </c>
      <c r="C38">
        <v>0</v>
      </c>
      <c r="D38">
        <v>0</v>
      </c>
      <c r="E38">
        <v>97.6</v>
      </c>
      <c r="F38">
        <v>0</v>
      </c>
      <c r="J38">
        <v>2.2999999999999998</v>
      </c>
    </row>
    <row r="39" spans="1:10">
      <c r="A39" s="1">
        <v>44932.625034722223</v>
      </c>
      <c r="B39">
        <v>2.7</v>
      </c>
      <c r="C39">
        <v>0</v>
      </c>
      <c r="D39">
        <v>0</v>
      </c>
      <c r="E39">
        <v>97.2</v>
      </c>
      <c r="F39">
        <v>0</v>
      </c>
      <c r="J39">
        <v>2.7</v>
      </c>
    </row>
    <row r="40" spans="1:10">
      <c r="A40" s="1">
        <v>44932.750034722223</v>
      </c>
      <c r="B40">
        <v>0</v>
      </c>
      <c r="C40">
        <v>0</v>
      </c>
      <c r="D40">
        <v>0</v>
      </c>
      <c r="E40">
        <v>100</v>
      </c>
      <c r="F40">
        <v>0</v>
      </c>
      <c r="J40">
        <v>0</v>
      </c>
    </row>
    <row r="41" spans="1:10">
      <c r="A41" s="1">
        <v>44932.875034722223</v>
      </c>
      <c r="B41">
        <v>3.7</v>
      </c>
      <c r="C41">
        <v>0</v>
      </c>
      <c r="D41">
        <v>0</v>
      </c>
      <c r="E41">
        <v>96.3</v>
      </c>
      <c r="F41">
        <v>0</v>
      </c>
      <c r="J41">
        <v>3.7</v>
      </c>
    </row>
    <row r="42" spans="1:10">
      <c r="A42" s="1">
        <v>44933.000034722223</v>
      </c>
      <c r="B42">
        <v>0.2</v>
      </c>
      <c r="C42">
        <v>0</v>
      </c>
      <c r="D42">
        <v>0</v>
      </c>
      <c r="E42">
        <v>99.8</v>
      </c>
      <c r="F42">
        <v>0</v>
      </c>
      <c r="J42">
        <v>0.2</v>
      </c>
    </row>
    <row r="43" spans="1:10">
      <c r="A43" s="1">
        <v>44933.125034722223</v>
      </c>
      <c r="B43">
        <v>1.5</v>
      </c>
      <c r="C43">
        <v>0</v>
      </c>
      <c r="D43">
        <v>0</v>
      </c>
      <c r="E43">
        <v>98.5</v>
      </c>
      <c r="F43">
        <v>0</v>
      </c>
      <c r="J43">
        <v>1.5</v>
      </c>
    </row>
    <row r="44" spans="1:10">
      <c r="A44" s="1">
        <v>44933.250034722223</v>
      </c>
      <c r="B44">
        <v>2</v>
      </c>
      <c r="C44">
        <v>0</v>
      </c>
      <c r="D44">
        <v>0</v>
      </c>
      <c r="E44">
        <v>98</v>
      </c>
      <c r="F44">
        <v>0</v>
      </c>
      <c r="J44">
        <v>2</v>
      </c>
    </row>
    <row r="45" spans="1:10">
      <c r="A45" s="1">
        <v>44933.375034722223</v>
      </c>
      <c r="B45">
        <v>2.7</v>
      </c>
      <c r="C45">
        <v>0</v>
      </c>
      <c r="D45">
        <v>0</v>
      </c>
      <c r="E45">
        <v>97.3</v>
      </c>
      <c r="F45">
        <v>0</v>
      </c>
      <c r="J45">
        <v>2.7</v>
      </c>
    </row>
    <row r="46" spans="1:10">
      <c r="A46" s="1">
        <v>44933.500034722223</v>
      </c>
      <c r="B46">
        <v>2</v>
      </c>
      <c r="C46">
        <v>0</v>
      </c>
      <c r="D46">
        <v>0</v>
      </c>
      <c r="E46">
        <v>98</v>
      </c>
      <c r="F46">
        <v>0</v>
      </c>
      <c r="J46">
        <v>2</v>
      </c>
    </row>
    <row r="47" spans="1:10">
      <c r="A47" s="1">
        <v>44933.625034722223</v>
      </c>
      <c r="B47">
        <v>4.4000000000000004</v>
      </c>
      <c r="C47">
        <v>0</v>
      </c>
      <c r="D47">
        <v>0</v>
      </c>
      <c r="E47">
        <v>95.6</v>
      </c>
      <c r="F47">
        <v>0</v>
      </c>
      <c r="J47">
        <v>4.4000000000000004</v>
      </c>
    </row>
    <row r="48" spans="1:10">
      <c r="A48" s="1">
        <v>44933.750034722223</v>
      </c>
      <c r="B48">
        <v>2.9</v>
      </c>
      <c r="C48">
        <v>0</v>
      </c>
      <c r="D48">
        <v>0</v>
      </c>
      <c r="E48">
        <v>97.1</v>
      </c>
      <c r="F48">
        <v>0</v>
      </c>
      <c r="J48">
        <v>2.9</v>
      </c>
    </row>
    <row r="49" spans="1:10">
      <c r="A49" s="1">
        <v>44933.875034722223</v>
      </c>
      <c r="B49">
        <v>3.3</v>
      </c>
      <c r="C49">
        <v>0</v>
      </c>
      <c r="D49">
        <v>0</v>
      </c>
      <c r="E49">
        <v>96.7</v>
      </c>
      <c r="F49">
        <v>0</v>
      </c>
      <c r="J49">
        <v>3.3</v>
      </c>
    </row>
    <row r="50" spans="1:10">
      <c r="A50" s="1">
        <v>44934.000034722223</v>
      </c>
      <c r="B50">
        <v>2</v>
      </c>
      <c r="C50">
        <v>0</v>
      </c>
      <c r="D50">
        <v>0</v>
      </c>
      <c r="E50">
        <v>98</v>
      </c>
      <c r="F50">
        <v>0</v>
      </c>
      <c r="J50">
        <v>2</v>
      </c>
    </row>
    <row r="51" spans="1:10">
      <c r="A51" s="1">
        <v>44934.125034722223</v>
      </c>
      <c r="B51">
        <v>3.1</v>
      </c>
      <c r="C51">
        <v>0</v>
      </c>
      <c r="D51">
        <v>0</v>
      </c>
      <c r="E51">
        <v>96.9</v>
      </c>
      <c r="F51">
        <v>0</v>
      </c>
      <c r="J51">
        <v>3.1</v>
      </c>
    </row>
    <row r="52" spans="1:10">
      <c r="A52" s="1">
        <v>44934.250034722223</v>
      </c>
      <c r="B52">
        <v>1</v>
      </c>
      <c r="C52">
        <v>0</v>
      </c>
      <c r="D52">
        <v>0</v>
      </c>
      <c r="E52">
        <v>99</v>
      </c>
      <c r="F52">
        <v>0</v>
      </c>
      <c r="J52">
        <v>1</v>
      </c>
    </row>
    <row r="53" spans="1:10">
      <c r="A53" s="1">
        <v>44934.375034722223</v>
      </c>
      <c r="B53">
        <v>2.1</v>
      </c>
      <c r="C53">
        <v>0</v>
      </c>
      <c r="D53">
        <v>0</v>
      </c>
      <c r="E53">
        <v>97.9</v>
      </c>
      <c r="F53">
        <v>0</v>
      </c>
      <c r="J53">
        <v>2.1</v>
      </c>
    </row>
    <row r="54" spans="1:10">
      <c r="A54" s="1">
        <v>44934.500034722223</v>
      </c>
      <c r="B54">
        <v>0.1</v>
      </c>
      <c r="C54">
        <v>0</v>
      </c>
      <c r="D54">
        <v>0</v>
      </c>
      <c r="E54">
        <v>99.9</v>
      </c>
      <c r="F54">
        <v>0</v>
      </c>
      <c r="J54">
        <v>0.1</v>
      </c>
    </row>
    <row r="55" spans="1:10">
      <c r="A55" s="1">
        <v>44934.625034722223</v>
      </c>
      <c r="B55">
        <v>1.1000000000000001</v>
      </c>
      <c r="C55">
        <v>0</v>
      </c>
      <c r="D55">
        <v>0</v>
      </c>
      <c r="E55">
        <v>98.9</v>
      </c>
      <c r="F55">
        <v>0</v>
      </c>
      <c r="J55">
        <v>1.1000000000000001</v>
      </c>
    </row>
    <row r="56" spans="1:10">
      <c r="A56" s="1">
        <v>44934.750034722223</v>
      </c>
      <c r="B56">
        <v>0.3</v>
      </c>
      <c r="C56">
        <v>0</v>
      </c>
      <c r="D56">
        <v>0</v>
      </c>
      <c r="E56">
        <v>99.7</v>
      </c>
      <c r="F56">
        <v>0</v>
      </c>
      <c r="J56">
        <v>0.3</v>
      </c>
    </row>
    <row r="57" spans="1:10">
      <c r="A57" s="1">
        <v>44934.875034722223</v>
      </c>
      <c r="B57">
        <v>1.4</v>
      </c>
      <c r="C57">
        <v>0</v>
      </c>
      <c r="D57">
        <v>0</v>
      </c>
      <c r="E57">
        <v>98.6</v>
      </c>
      <c r="F57">
        <v>0</v>
      </c>
      <c r="J57">
        <v>1.4</v>
      </c>
    </row>
    <row r="59" spans="1:10">
      <c r="A59" t="s">
        <v>683</v>
      </c>
      <c r="B59">
        <v>2.0142857142857142</v>
      </c>
      <c r="C59">
        <v>0</v>
      </c>
      <c r="D59">
        <v>0</v>
      </c>
      <c r="E59">
        <v>97.980357142857116</v>
      </c>
      <c r="F59">
        <v>0</v>
      </c>
      <c r="G59" t="e">
        <v>#DIV/0!</v>
      </c>
      <c r="H59" t="e">
        <v>#DIV/0!</v>
      </c>
      <c r="I59" t="e">
        <v>#DIV/0!</v>
      </c>
      <c r="J59">
        <v>2.0142857142857142</v>
      </c>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1427B-D3B7-4AC1-BE1A-2D124D4B302F}">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555</v>
      </c>
      <c r="B1" t="s">
        <v>485</v>
      </c>
      <c r="C1" t="s">
        <v>486</v>
      </c>
      <c r="D1" t="s">
        <v>487</v>
      </c>
      <c r="E1" t="s">
        <v>488</v>
      </c>
      <c r="F1" t="s">
        <v>489</v>
      </c>
      <c r="J1" t="s">
        <v>682</v>
      </c>
    </row>
    <row r="2" spans="1:10">
      <c r="A2" s="1">
        <v>44928.000034722223</v>
      </c>
      <c r="B2">
        <v>3.2</v>
      </c>
      <c r="C2">
        <v>4.8</v>
      </c>
      <c r="D2">
        <v>0</v>
      </c>
      <c r="E2">
        <v>92</v>
      </c>
      <c r="F2">
        <v>0</v>
      </c>
      <c r="J2">
        <v>8</v>
      </c>
    </row>
    <row r="3" spans="1:10">
      <c r="A3" s="1">
        <v>44928.125034722223</v>
      </c>
      <c r="B3">
        <v>1.4</v>
      </c>
      <c r="C3">
        <v>0</v>
      </c>
      <c r="D3">
        <v>0</v>
      </c>
      <c r="E3">
        <v>98.6</v>
      </c>
      <c r="F3">
        <v>0</v>
      </c>
      <c r="J3">
        <v>1.4</v>
      </c>
    </row>
    <row r="4" spans="1:10">
      <c r="A4" s="1">
        <v>44928.250034722223</v>
      </c>
      <c r="B4">
        <v>0.5</v>
      </c>
      <c r="C4">
        <v>0</v>
      </c>
      <c r="D4">
        <v>0</v>
      </c>
      <c r="E4">
        <v>99.5</v>
      </c>
      <c r="F4">
        <v>0</v>
      </c>
      <c r="J4">
        <v>0.5</v>
      </c>
    </row>
    <row r="5" spans="1:10">
      <c r="A5" s="1">
        <v>44928.375034722223</v>
      </c>
      <c r="B5">
        <v>2.5</v>
      </c>
      <c r="C5">
        <v>0</v>
      </c>
      <c r="D5">
        <v>0</v>
      </c>
      <c r="E5">
        <v>97.4</v>
      </c>
      <c r="F5">
        <v>0</v>
      </c>
      <c r="J5">
        <v>2.5</v>
      </c>
    </row>
    <row r="6" spans="1:10">
      <c r="A6" s="1">
        <v>44928.500034722223</v>
      </c>
      <c r="B6">
        <v>2.4</v>
      </c>
      <c r="C6">
        <v>0</v>
      </c>
      <c r="D6">
        <v>0</v>
      </c>
      <c r="E6">
        <v>97.5</v>
      </c>
      <c r="F6">
        <v>0</v>
      </c>
      <c r="J6">
        <v>2.4</v>
      </c>
    </row>
    <row r="7" spans="1:10">
      <c r="A7" s="1">
        <v>44928.625034722223</v>
      </c>
      <c r="B7">
        <v>0.4</v>
      </c>
      <c r="C7">
        <v>0</v>
      </c>
      <c r="D7">
        <v>0</v>
      </c>
      <c r="E7">
        <v>99.6</v>
      </c>
      <c r="F7">
        <v>0</v>
      </c>
      <c r="J7">
        <v>0.4</v>
      </c>
    </row>
    <row r="8" spans="1:10">
      <c r="A8" s="1">
        <v>44928.750034722223</v>
      </c>
      <c r="B8">
        <v>1.3</v>
      </c>
      <c r="C8">
        <v>0</v>
      </c>
      <c r="D8">
        <v>0</v>
      </c>
      <c r="E8">
        <v>98.7</v>
      </c>
      <c r="F8">
        <v>0</v>
      </c>
      <c r="J8">
        <v>1.3</v>
      </c>
    </row>
    <row r="9" spans="1:10">
      <c r="A9" s="1">
        <v>44928.875034722223</v>
      </c>
      <c r="B9">
        <v>1.4</v>
      </c>
      <c r="C9">
        <v>0</v>
      </c>
      <c r="D9">
        <v>0</v>
      </c>
      <c r="E9">
        <v>98.6</v>
      </c>
      <c r="F9">
        <v>0</v>
      </c>
      <c r="J9">
        <v>1.4</v>
      </c>
    </row>
    <row r="10" spans="1:10">
      <c r="A10" s="1">
        <v>44929.000034722223</v>
      </c>
      <c r="B10">
        <v>2.2999999999999998</v>
      </c>
      <c r="C10">
        <v>0</v>
      </c>
      <c r="D10">
        <v>0</v>
      </c>
      <c r="E10">
        <v>97.6</v>
      </c>
      <c r="F10">
        <v>0</v>
      </c>
      <c r="J10">
        <v>2.2999999999999998</v>
      </c>
    </row>
    <row r="11" spans="1:10">
      <c r="A11" s="1">
        <v>44929.125034722223</v>
      </c>
      <c r="B11">
        <v>0</v>
      </c>
      <c r="C11">
        <v>0</v>
      </c>
      <c r="D11">
        <v>0</v>
      </c>
      <c r="E11">
        <v>99.9</v>
      </c>
      <c r="F11">
        <v>0</v>
      </c>
      <c r="J11">
        <v>0</v>
      </c>
    </row>
    <row r="12" spans="1:10">
      <c r="A12" s="1">
        <v>44929.250034722223</v>
      </c>
      <c r="B12">
        <v>0</v>
      </c>
      <c r="C12">
        <v>0.1</v>
      </c>
      <c r="D12">
        <v>0</v>
      </c>
      <c r="E12">
        <v>99.9</v>
      </c>
      <c r="F12">
        <v>0</v>
      </c>
      <c r="J12">
        <v>0.1</v>
      </c>
    </row>
    <row r="13" spans="1:10">
      <c r="A13" s="1">
        <v>44929.375034722223</v>
      </c>
      <c r="B13">
        <v>4.5999999999999996</v>
      </c>
      <c r="C13">
        <v>0</v>
      </c>
      <c r="D13">
        <v>0</v>
      </c>
      <c r="E13">
        <v>95.4</v>
      </c>
      <c r="F13">
        <v>0</v>
      </c>
      <c r="J13">
        <v>4.5999999999999996</v>
      </c>
    </row>
    <row r="14" spans="1:10">
      <c r="A14" s="1">
        <v>44929.500034722223</v>
      </c>
      <c r="B14">
        <v>0.2</v>
      </c>
      <c r="C14">
        <v>0</v>
      </c>
      <c r="D14">
        <v>0</v>
      </c>
      <c r="E14">
        <v>99.8</v>
      </c>
      <c r="F14">
        <v>0</v>
      </c>
      <c r="J14">
        <v>0.2</v>
      </c>
    </row>
    <row r="15" spans="1:10">
      <c r="A15" s="1">
        <v>44929.625034722223</v>
      </c>
      <c r="B15">
        <v>3</v>
      </c>
      <c r="C15">
        <v>0</v>
      </c>
      <c r="D15">
        <v>0</v>
      </c>
      <c r="E15">
        <v>97</v>
      </c>
      <c r="F15">
        <v>0</v>
      </c>
      <c r="J15">
        <v>3</v>
      </c>
    </row>
    <row r="16" spans="1:10">
      <c r="A16" s="1">
        <v>44929.750034722223</v>
      </c>
      <c r="B16">
        <v>0.9</v>
      </c>
      <c r="C16">
        <v>0</v>
      </c>
      <c r="D16">
        <v>0</v>
      </c>
      <c r="E16">
        <v>99.1</v>
      </c>
      <c r="F16">
        <v>0</v>
      </c>
      <c r="J16">
        <v>0.9</v>
      </c>
    </row>
    <row r="17" spans="1:10">
      <c r="A17" s="1">
        <v>44929.875034722223</v>
      </c>
      <c r="B17">
        <v>1</v>
      </c>
      <c r="C17">
        <v>0</v>
      </c>
      <c r="D17">
        <v>0</v>
      </c>
      <c r="E17">
        <v>98.9</v>
      </c>
      <c r="F17">
        <v>0</v>
      </c>
      <c r="J17">
        <v>1</v>
      </c>
    </row>
    <row r="18" spans="1:10">
      <c r="A18" s="1">
        <v>44930.000034722223</v>
      </c>
      <c r="B18">
        <v>0.6</v>
      </c>
      <c r="C18">
        <v>0</v>
      </c>
      <c r="D18">
        <v>0</v>
      </c>
      <c r="E18">
        <v>99.4</v>
      </c>
      <c r="F18">
        <v>0</v>
      </c>
      <c r="J18">
        <v>0.6</v>
      </c>
    </row>
    <row r="19" spans="1:10">
      <c r="A19" s="1">
        <v>44930.125034722223</v>
      </c>
      <c r="B19">
        <v>3.5</v>
      </c>
      <c r="C19">
        <v>0</v>
      </c>
      <c r="D19">
        <v>0</v>
      </c>
      <c r="E19">
        <v>96.5</v>
      </c>
      <c r="F19">
        <v>0</v>
      </c>
      <c r="J19">
        <v>3.5</v>
      </c>
    </row>
    <row r="20" spans="1:10">
      <c r="A20" s="1">
        <v>44930.250034722223</v>
      </c>
      <c r="B20">
        <v>0.8</v>
      </c>
      <c r="C20">
        <v>0</v>
      </c>
      <c r="D20">
        <v>0</v>
      </c>
      <c r="E20">
        <v>99.2</v>
      </c>
      <c r="F20">
        <v>0</v>
      </c>
      <c r="J20">
        <v>0.8</v>
      </c>
    </row>
    <row r="21" spans="1:10">
      <c r="A21" s="1">
        <v>44930.375034722223</v>
      </c>
      <c r="B21">
        <v>0.7</v>
      </c>
      <c r="C21">
        <v>0</v>
      </c>
      <c r="D21">
        <v>0</v>
      </c>
      <c r="E21">
        <v>99.3</v>
      </c>
      <c r="F21">
        <v>0</v>
      </c>
      <c r="J21">
        <v>0.7</v>
      </c>
    </row>
    <row r="22" spans="1:10">
      <c r="A22" s="1">
        <v>44930.500034722223</v>
      </c>
      <c r="B22">
        <v>1.3</v>
      </c>
      <c r="C22">
        <v>0</v>
      </c>
      <c r="D22">
        <v>0</v>
      </c>
      <c r="E22">
        <v>98.6</v>
      </c>
      <c r="F22">
        <v>0</v>
      </c>
      <c r="J22">
        <v>1.3</v>
      </c>
    </row>
    <row r="23" spans="1:10">
      <c r="A23" s="1">
        <v>44930.625034722223</v>
      </c>
      <c r="B23">
        <v>1.1000000000000001</v>
      </c>
      <c r="C23">
        <v>0</v>
      </c>
      <c r="D23">
        <v>0</v>
      </c>
      <c r="E23">
        <v>98.9</v>
      </c>
      <c r="F23">
        <v>0</v>
      </c>
      <c r="J23">
        <v>1.1000000000000001</v>
      </c>
    </row>
    <row r="24" spans="1:10">
      <c r="A24" s="1">
        <v>44930.750034722223</v>
      </c>
      <c r="B24">
        <v>0.7</v>
      </c>
      <c r="C24">
        <v>0</v>
      </c>
      <c r="D24">
        <v>0</v>
      </c>
      <c r="E24">
        <v>99.3</v>
      </c>
      <c r="F24">
        <v>0</v>
      </c>
      <c r="J24">
        <v>0.7</v>
      </c>
    </row>
    <row r="25" spans="1:10">
      <c r="A25" s="1">
        <v>44930.875034722223</v>
      </c>
      <c r="B25">
        <v>2.4</v>
      </c>
      <c r="C25">
        <v>0</v>
      </c>
      <c r="D25">
        <v>0</v>
      </c>
      <c r="E25">
        <v>97.5</v>
      </c>
      <c r="F25">
        <v>0</v>
      </c>
      <c r="J25">
        <v>2.4</v>
      </c>
    </row>
    <row r="26" spans="1:10">
      <c r="A26" s="1">
        <v>44931.000034722223</v>
      </c>
      <c r="B26">
        <v>1.4</v>
      </c>
      <c r="C26">
        <v>0</v>
      </c>
      <c r="D26">
        <v>0</v>
      </c>
      <c r="E26">
        <v>98.5</v>
      </c>
      <c r="F26">
        <v>0</v>
      </c>
      <c r="J26">
        <v>1.4</v>
      </c>
    </row>
    <row r="27" spans="1:10">
      <c r="A27" s="1">
        <v>44931.125034722223</v>
      </c>
      <c r="B27">
        <v>1.7</v>
      </c>
      <c r="C27">
        <v>0</v>
      </c>
      <c r="D27">
        <v>0</v>
      </c>
      <c r="E27">
        <v>98.3</v>
      </c>
      <c r="F27">
        <v>0</v>
      </c>
      <c r="J27">
        <v>1.7</v>
      </c>
    </row>
    <row r="28" spans="1:10">
      <c r="A28" s="1">
        <v>44931.250034722223</v>
      </c>
      <c r="B28">
        <v>0.7</v>
      </c>
      <c r="C28">
        <v>0</v>
      </c>
      <c r="D28">
        <v>0</v>
      </c>
      <c r="E28">
        <v>99.3</v>
      </c>
      <c r="F28">
        <v>0</v>
      </c>
      <c r="J28">
        <v>0.7</v>
      </c>
    </row>
    <row r="29" spans="1:10">
      <c r="A29" s="1">
        <v>44931.375034722223</v>
      </c>
      <c r="B29">
        <v>3.9</v>
      </c>
      <c r="C29">
        <v>0</v>
      </c>
      <c r="D29">
        <v>0</v>
      </c>
      <c r="E29">
        <v>96.1</v>
      </c>
      <c r="F29">
        <v>0</v>
      </c>
      <c r="J29">
        <v>3.9</v>
      </c>
    </row>
    <row r="30" spans="1:10">
      <c r="A30" s="1">
        <v>44931.500034722223</v>
      </c>
      <c r="B30">
        <v>1.1000000000000001</v>
      </c>
      <c r="C30">
        <v>0</v>
      </c>
      <c r="D30">
        <v>0</v>
      </c>
      <c r="E30">
        <v>98.9</v>
      </c>
      <c r="F30">
        <v>0</v>
      </c>
      <c r="J30">
        <v>1.1000000000000001</v>
      </c>
    </row>
    <row r="31" spans="1:10">
      <c r="A31" s="1">
        <v>44931.625034722223</v>
      </c>
      <c r="B31">
        <v>1.7</v>
      </c>
      <c r="C31">
        <v>0</v>
      </c>
      <c r="D31">
        <v>0</v>
      </c>
      <c r="E31">
        <v>98.3</v>
      </c>
      <c r="F31">
        <v>0</v>
      </c>
      <c r="J31">
        <v>1.7</v>
      </c>
    </row>
    <row r="32" spans="1:10">
      <c r="A32" s="1">
        <v>44931.750034722223</v>
      </c>
      <c r="B32">
        <v>2.5</v>
      </c>
      <c r="C32">
        <v>0</v>
      </c>
      <c r="D32">
        <v>0</v>
      </c>
      <c r="E32">
        <v>97.5</v>
      </c>
      <c r="F32">
        <v>0</v>
      </c>
      <c r="J32">
        <v>2.5</v>
      </c>
    </row>
    <row r="33" spans="1:10">
      <c r="A33" s="1">
        <v>44931.875034722223</v>
      </c>
      <c r="B33">
        <v>1.4</v>
      </c>
      <c r="C33">
        <v>0</v>
      </c>
      <c r="D33">
        <v>0</v>
      </c>
      <c r="E33">
        <v>98.6</v>
      </c>
      <c r="F33">
        <v>0</v>
      </c>
      <c r="J33">
        <v>1.4</v>
      </c>
    </row>
    <row r="34" spans="1:10">
      <c r="A34" s="1">
        <v>44932.000034722223</v>
      </c>
      <c r="B34">
        <v>0</v>
      </c>
      <c r="C34">
        <v>0</v>
      </c>
      <c r="D34">
        <v>0</v>
      </c>
      <c r="E34">
        <v>99.9</v>
      </c>
      <c r="F34">
        <v>0</v>
      </c>
      <c r="J34">
        <v>0</v>
      </c>
    </row>
    <row r="35" spans="1:10">
      <c r="A35" s="1">
        <v>44932.125034722223</v>
      </c>
      <c r="B35">
        <v>0</v>
      </c>
      <c r="C35">
        <v>0</v>
      </c>
      <c r="D35">
        <v>0</v>
      </c>
      <c r="E35">
        <v>99.9</v>
      </c>
      <c r="F35">
        <v>0</v>
      </c>
      <c r="J35">
        <v>0</v>
      </c>
    </row>
    <row r="36" spans="1:10">
      <c r="A36" s="1">
        <v>44932.250034722223</v>
      </c>
      <c r="B36">
        <v>0.9</v>
      </c>
      <c r="C36">
        <v>0</v>
      </c>
      <c r="D36">
        <v>0</v>
      </c>
      <c r="E36">
        <v>99.1</v>
      </c>
      <c r="F36">
        <v>0</v>
      </c>
      <c r="J36">
        <v>0.9</v>
      </c>
    </row>
    <row r="37" spans="1:10">
      <c r="A37" s="1">
        <v>44932.375034722223</v>
      </c>
      <c r="B37">
        <v>1.5</v>
      </c>
      <c r="C37">
        <v>0</v>
      </c>
      <c r="D37">
        <v>0</v>
      </c>
      <c r="E37">
        <v>98.4</v>
      </c>
      <c r="F37">
        <v>0</v>
      </c>
      <c r="J37">
        <v>1.5</v>
      </c>
    </row>
    <row r="38" spans="1:10">
      <c r="A38" s="1">
        <v>44932.500034722223</v>
      </c>
      <c r="B38">
        <v>1.6</v>
      </c>
      <c r="C38">
        <v>0</v>
      </c>
      <c r="D38">
        <v>0</v>
      </c>
      <c r="E38">
        <v>98.3</v>
      </c>
      <c r="F38">
        <v>0</v>
      </c>
      <c r="J38">
        <v>1.6</v>
      </c>
    </row>
    <row r="39" spans="1:10">
      <c r="A39" s="1">
        <v>44932.625034722223</v>
      </c>
      <c r="B39">
        <v>0.8</v>
      </c>
      <c r="C39">
        <v>0</v>
      </c>
      <c r="D39">
        <v>0</v>
      </c>
      <c r="E39">
        <v>99.2</v>
      </c>
      <c r="F39">
        <v>0</v>
      </c>
      <c r="J39">
        <v>0.8</v>
      </c>
    </row>
    <row r="40" spans="1:10">
      <c r="A40" s="1">
        <v>44932.750034722223</v>
      </c>
      <c r="B40">
        <v>4.9000000000000004</v>
      </c>
      <c r="C40">
        <v>0</v>
      </c>
      <c r="D40">
        <v>0</v>
      </c>
      <c r="E40">
        <v>95.1</v>
      </c>
      <c r="F40">
        <v>0</v>
      </c>
      <c r="J40">
        <v>4.9000000000000004</v>
      </c>
    </row>
    <row r="41" spans="1:10">
      <c r="A41" s="1">
        <v>44932.875034722223</v>
      </c>
      <c r="B41">
        <v>0.2</v>
      </c>
      <c r="C41">
        <v>0</v>
      </c>
      <c r="D41">
        <v>0</v>
      </c>
      <c r="E41">
        <v>99.8</v>
      </c>
      <c r="F41">
        <v>0</v>
      </c>
      <c r="J41">
        <v>0.2</v>
      </c>
    </row>
    <row r="42" spans="1:10">
      <c r="A42" s="1">
        <v>44933.000034722223</v>
      </c>
      <c r="B42">
        <v>0.8</v>
      </c>
      <c r="C42">
        <v>0</v>
      </c>
      <c r="D42">
        <v>0</v>
      </c>
      <c r="E42">
        <v>99.1</v>
      </c>
      <c r="F42">
        <v>0</v>
      </c>
      <c r="J42">
        <v>0.8</v>
      </c>
    </row>
    <row r="43" spans="1:10">
      <c r="A43" s="1">
        <v>44933.125034722223</v>
      </c>
      <c r="B43">
        <v>3</v>
      </c>
      <c r="C43">
        <v>0</v>
      </c>
      <c r="D43">
        <v>0</v>
      </c>
      <c r="E43">
        <v>97</v>
      </c>
      <c r="F43">
        <v>0</v>
      </c>
      <c r="J43">
        <v>3</v>
      </c>
    </row>
    <row r="44" spans="1:10">
      <c r="A44" s="1">
        <v>44933.250034722223</v>
      </c>
      <c r="B44">
        <v>0.9</v>
      </c>
      <c r="C44">
        <v>0</v>
      </c>
      <c r="D44">
        <v>0</v>
      </c>
      <c r="E44">
        <v>99.1</v>
      </c>
      <c r="F44">
        <v>0</v>
      </c>
      <c r="J44">
        <v>0.9</v>
      </c>
    </row>
    <row r="45" spans="1:10">
      <c r="A45" s="1">
        <v>44933.375034722223</v>
      </c>
      <c r="B45">
        <v>0.9</v>
      </c>
      <c r="C45">
        <v>0</v>
      </c>
      <c r="D45">
        <v>0</v>
      </c>
      <c r="E45">
        <v>99.1</v>
      </c>
      <c r="F45">
        <v>0</v>
      </c>
      <c r="J45">
        <v>0.9</v>
      </c>
    </row>
    <row r="46" spans="1:10">
      <c r="A46" s="1">
        <v>44933.500034722223</v>
      </c>
      <c r="B46">
        <v>0.3</v>
      </c>
      <c r="C46">
        <v>0.1</v>
      </c>
      <c r="D46">
        <v>0</v>
      </c>
      <c r="E46">
        <v>99.6</v>
      </c>
      <c r="F46">
        <v>0</v>
      </c>
      <c r="J46">
        <v>0.4</v>
      </c>
    </row>
    <row r="47" spans="1:10">
      <c r="A47" s="1">
        <v>44933.625034722223</v>
      </c>
      <c r="B47">
        <v>0.6</v>
      </c>
      <c r="C47">
        <v>0</v>
      </c>
      <c r="D47">
        <v>0</v>
      </c>
      <c r="E47">
        <v>99.4</v>
      </c>
      <c r="F47">
        <v>0</v>
      </c>
      <c r="J47">
        <v>0.6</v>
      </c>
    </row>
    <row r="48" spans="1:10">
      <c r="A48" s="1">
        <v>44933.750034722223</v>
      </c>
      <c r="B48">
        <v>2.4</v>
      </c>
      <c r="C48">
        <v>0</v>
      </c>
      <c r="D48">
        <v>0</v>
      </c>
      <c r="E48">
        <v>97.6</v>
      </c>
      <c r="F48">
        <v>0</v>
      </c>
      <c r="J48">
        <v>2.4</v>
      </c>
    </row>
    <row r="49" spans="1:10">
      <c r="A49" s="1">
        <v>44933.875034722223</v>
      </c>
      <c r="B49">
        <v>1.2</v>
      </c>
      <c r="C49">
        <v>0</v>
      </c>
      <c r="D49">
        <v>0</v>
      </c>
      <c r="E49">
        <v>98.8</v>
      </c>
      <c r="F49">
        <v>0</v>
      </c>
      <c r="J49">
        <v>1.2</v>
      </c>
    </row>
    <row r="50" spans="1:10">
      <c r="A50" s="1">
        <v>44934.000034722223</v>
      </c>
      <c r="B50">
        <v>1.2</v>
      </c>
      <c r="C50">
        <v>0</v>
      </c>
      <c r="D50">
        <v>0</v>
      </c>
      <c r="E50">
        <v>98.8</v>
      </c>
      <c r="F50">
        <v>0</v>
      </c>
      <c r="J50">
        <v>1.2</v>
      </c>
    </row>
    <row r="51" spans="1:10">
      <c r="A51" s="1">
        <v>44934.125034722223</v>
      </c>
      <c r="B51">
        <v>0.3</v>
      </c>
      <c r="C51">
        <v>0</v>
      </c>
      <c r="D51">
        <v>0</v>
      </c>
      <c r="E51">
        <v>99.7</v>
      </c>
      <c r="F51">
        <v>0</v>
      </c>
      <c r="J51">
        <v>0.3</v>
      </c>
    </row>
    <row r="52" spans="1:10">
      <c r="A52" s="1">
        <v>44934.250034722223</v>
      </c>
      <c r="B52">
        <v>0.3</v>
      </c>
      <c r="C52">
        <v>0.1</v>
      </c>
      <c r="D52">
        <v>0</v>
      </c>
      <c r="E52">
        <v>99.6</v>
      </c>
      <c r="F52">
        <v>0</v>
      </c>
      <c r="J52">
        <v>0.4</v>
      </c>
    </row>
    <row r="53" spans="1:10">
      <c r="A53" s="1">
        <v>44934.375034722223</v>
      </c>
      <c r="B53">
        <v>2.8</v>
      </c>
      <c r="C53">
        <v>0</v>
      </c>
      <c r="D53">
        <v>0</v>
      </c>
      <c r="E53">
        <v>97.1</v>
      </c>
      <c r="F53">
        <v>0</v>
      </c>
      <c r="J53">
        <v>2.8</v>
      </c>
    </row>
    <row r="54" spans="1:10">
      <c r="A54" s="1">
        <v>44934.500034722223</v>
      </c>
      <c r="B54">
        <v>1.3</v>
      </c>
      <c r="C54">
        <v>0</v>
      </c>
      <c r="D54">
        <v>0</v>
      </c>
      <c r="E54">
        <v>98.7</v>
      </c>
      <c r="F54">
        <v>0</v>
      </c>
      <c r="J54">
        <v>1.3</v>
      </c>
    </row>
    <row r="55" spans="1:10">
      <c r="A55" s="1">
        <v>44934.625034722223</v>
      </c>
      <c r="B55">
        <v>1.1000000000000001</v>
      </c>
      <c r="C55">
        <v>0</v>
      </c>
      <c r="D55">
        <v>0</v>
      </c>
      <c r="E55">
        <v>98.9</v>
      </c>
      <c r="F55">
        <v>0</v>
      </c>
      <c r="J55">
        <v>1.1000000000000001</v>
      </c>
    </row>
    <row r="56" spans="1:10">
      <c r="A56" s="1">
        <v>44934.750034722223</v>
      </c>
      <c r="B56">
        <v>0.4</v>
      </c>
      <c r="C56">
        <v>0</v>
      </c>
      <c r="D56">
        <v>0</v>
      </c>
      <c r="E56">
        <v>99.6</v>
      </c>
      <c r="F56">
        <v>0</v>
      </c>
      <c r="J56">
        <v>0.4</v>
      </c>
    </row>
    <row r="57" spans="1:10">
      <c r="A57" s="1">
        <v>44934.875034722223</v>
      </c>
      <c r="B57">
        <v>0.9</v>
      </c>
      <c r="C57">
        <v>0</v>
      </c>
      <c r="D57">
        <v>0</v>
      </c>
      <c r="E57">
        <v>99</v>
      </c>
      <c r="F57">
        <v>0</v>
      </c>
      <c r="J57">
        <v>0.9</v>
      </c>
    </row>
    <row r="59" spans="1:10">
      <c r="A59" t="s">
        <v>683</v>
      </c>
      <c r="B59">
        <v>1.4089285714285718</v>
      </c>
      <c r="C59">
        <v>9.1071428571428553E-2</v>
      </c>
      <c r="D59">
        <v>0</v>
      </c>
      <c r="E59">
        <v>98.473214285714349</v>
      </c>
      <c r="F59">
        <v>0</v>
      </c>
      <c r="G59" t="e">
        <v>#DIV/0!</v>
      </c>
      <c r="H59" t="e">
        <v>#DIV/0!</v>
      </c>
      <c r="I59" t="e">
        <v>#DIV/0!</v>
      </c>
      <c r="J59">
        <v>1.5000000000000004</v>
      </c>
    </row>
  </sheetData>
  <phoneticPr fontId="1"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CD7A-3B4E-48DC-B35D-E4DC885B8C8B}">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557</v>
      </c>
      <c r="B1" t="s">
        <v>485</v>
      </c>
      <c r="C1" t="s">
        <v>486</v>
      </c>
      <c r="D1" t="s">
        <v>487</v>
      </c>
      <c r="E1" t="s">
        <v>488</v>
      </c>
      <c r="F1" t="s">
        <v>489</v>
      </c>
      <c r="J1" t="s">
        <v>682</v>
      </c>
    </row>
    <row r="2" spans="1:10">
      <c r="A2" s="1">
        <v>44928.000034722223</v>
      </c>
      <c r="B2">
        <v>0.8</v>
      </c>
      <c r="C2">
        <v>0.8</v>
      </c>
      <c r="D2">
        <v>0</v>
      </c>
      <c r="E2">
        <v>98.4</v>
      </c>
      <c r="F2">
        <v>0</v>
      </c>
      <c r="J2">
        <v>1.6</v>
      </c>
    </row>
    <row r="3" spans="1:10">
      <c r="A3" s="1">
        <v>44928.125034722223</v>
      </c>
      <c r="B3">
        <v>2.2999999999999998</v>
      </c>
      <c r="C3">
        <v>0</v>
      </c>
      <c r="D3">
        <v>0</v>
      </c>
      <c r="E3">
        <v>97.7</v>
      </c>
      <c r="F3">
        <v>0</v>
      </c>
      <c r="J3">
        <v>2.2999999999999998</v>
      </c>
    </row>
    <row r="4" spans="1:10">
      <c r="A4" s="1">
        <v>44928.250034722223</v>
      </c>
      <c r="B4">
        <v>1.8</v>
      </c>
      <c r="C4">
        <v>0</v>
      </c>
      <c r="D4">
        <v>0</v>
      </c>
      <c r="E4">
        <v>98.2</v>
      </c>
      <c r="F4">
        <v>0</v>
      </c>
      <c r="J4">
        <v>1.8</v>
      </c>
    </row>
    <row r="5" spans="1:10">
      <c r="A5" s="1">
        <v>44928.375034722223</v>
      </c>
      <c r="B5">
        <v>1.9</v>
      </c>
      <c r="C5">
        <v>0</v>
      </c>
      <c r="D5">
        <v>0</v>
      </c>
      <c r="E5">
        <v>98.1</v>
      </c>
      <c r="F5">
        <v>0</v>
      </c>
      <c r="J5">
        <v>1.9</v>
      </c>
    </row>
    <row r="6" spans="1:10">
      <c r="A6" s="1">
        <v>44928.500034722223</v>
      </c>
      <c r="B6">
        <v>0.4</v>
      </c>
      <c r="C6">
        <v>0</v>
      </c>
      <c r="D6">
        <v>0</v>
      </c>
      <c r="E6">
        <v>99.6</v>
      </c>
      <c r="F6">
        <v>0</v>
      </c>
      <c r="J6">
        <v>0.4</v>
      </c>
    </row>
    <row r="7" spans="1:10">
      <c r="A7" s="1">
        <v>44928.625034722223</v>
      </c>
      <c r="B7">
        <v>1.5</v>
      </c>
      <c r="C7">
        <v>0</v>
      </c>
      <c r="D7">
        <v>0</v>
      </c>
      <c r="E7">
        <v>98.4</v>
      </c>
      <c r="F7">
        <v>0</v>
      </c>
      <c r="J7">
        <v>1.5</v>
      </c>
    </row>
    <row r="8" spans="1:10">
      <c r="A8" s="1">
        <v>44928.750034722223</v>
      </c>
      <c r="B8">
        <v>0.7</v>
      </c>
      <c r="C8">
        <v>0</v>
      </c>
      <c r="D8">
        <v>0</v>
      </c>
      <c r="E8">
        <v>99.3</v>
      </c>
      <c r="F8">
        <v>0</v>
      </c>
      <c r="J8">
        <v>0.7</v>
      </c>
    </row>
    <row r="9" spans="1:10">
      <c r="A9" s="1">
        <v>44928.875034722223</v>
      </c>
      <c r="B9">
        <v>2.6</v>
      </c>
      <c r="C9">
        <v>0</v>
      </c>
      <c r="D9">
        <v>0</v>
      </c>
      <c r="E9">
        <v>97.4</v>
      </c>
      <c r="F9">
        <v>0</v>
      </c>
      <c r="J9">
        <v>2.6</v>
      </c>
    </row>
    <row r="10" spans="1:10">
      <c r="A10" s="1">
        <v>44929.000034722223</v>
      </c>
      <c r="B10">
        <v>0.2</v>
      </c>
      <c r="C10">
        <v>0</v>
      </c>
      <c r="D10">
        <v>0</v>
      </c>
      <c r="E10">
        <v>99.8</v>
      </c>
      <c r="F10">
        <v>0</v>
      </c>
      <c r="J10">
        <v>0.2</v>
      </c>
    </row>
    <row r="11" spans="1:10">
      <c r="A11" s="1">
        <v>44929.125034722223</v>
      </c>
      <c r="B11">
        <v>0.3</v>
      </c>
      <c r="C11">
        <v>0</v>
      </c>
      <c r="D11">
        <v>0</v>
      </c>
      <c r="E11">
        <v>99.6</v>
      </c>
      <c r="F11">
        <v>0</v>
      </c>
      <c r="J11">
        <v>0.3</v>
      </c>
    </row>
    <row r="12" spans="1:10">
      <c r="A12" s="1">
        <v>44929.250034722223</v>
      </c>
      <c r="B12">
        <v>0.1</v>
      </c>
      <c r="C12">
        <v>0</v>
      </c>
      <c r="D12">
        <v>0</v>
      </c>
      <c r="E12">
        <v>99.9</v>
      </c>
      <c r="F12">
        <v>0</v>
      </c>
      <c r="J12">
        <v>0.1</v>
      </c>
    </row>
    <row r="13" spans="1:10">
      <c r="A13" s="1">
        <v>44929.375034722223</v>
      </c>
      <c r="B13">
        <v>0.2</v>
      </c>
      <c r="C13">
        <v>0</v>
      </c>
      <c r="D13">
        <v>0</v>
      </c>
      <c r="E13">
        <v>99.8</v>
      </c>
      <c r="F13">
        <v>0</v>
      </c>
      <c r="J13">
        <v>0.2</v>
      </c>
    </row>
    <row r="14" spans="1:10">
      <c r="A14" s="1">
        <v>44929.500034722223</v>
      </c>
      <c r="B14">
        <v>0.2</v>
      </c>
      <c r="C14">
        <v>0</v>
      </c>
      <c r="D14">
        <v>0</v>
      </c>
      <c r="E14">
        <v>99.8</v>
      </c>
      <c r="F14">
        <v>0</v>
      </c>
      <c r="J14">
        <v>0.2</v>
      </c>
    </row>
    <row r="15" spans="1:10">
      <c r="A15" s="1">
        <v>44929.625034722223</v>
      </c>
      <c r="B15">
        <v>1.8</v>
      </c>
      <c r="C15">
        <v>0</v>
      </c>
      <c r="D15">
        <v>0</v>
      </c>
      <c r="E15">
        <v>98.2</v>
      </c>
      <c r="F15">
        <v>0</v>
      </c>
      <c r="J15">
        <v>1.8</v>
      </c>
    </row>
    <row r="16" spans="1:10">
      <c r="A16" s="1">
        <v>44929.750034722223</v>
      </c>
      <c r="B16">
        <v>1</v>
      </c>
      <c r="C16">
        <v>0</v>
      </c>
      <c r="D16">
        <v>0</v>
      </c>
      <c r="E16">
        <v>99</v>
      </c>
      <c r="F16">
        <v>0</v>
      </c>
      <c r="J16">
        <v>1</v>
      </c>
    </row>
    <row r="17" spans="1:10">
      <c r="A17" s="1">
        <v>44929.875034722223</v>
      </c>
      <c r="B17">
        <v>1.4</v>
      </c>
      <c r="C17">
        <v>0</v>
      </c>
      <c r="D17">
        <v>0</v>
      </c>
      <c r="E17">
        <v>98.6</v>
      </c>
      <c r="F17">
        <v>0</v>
      </c>
      <c r="J17">
        <v>1.4</v>
      </c>
    </row>
    <row r="18" spans="1:10">
      <c r="A18" s="1">
        <v>44930.000034722223</v>
      </c>
      <c r="B18">
        <v>0</v>
      </c>
      <c r="C18">
        <v>0</v>
      </c>
      <c r="D18">
        <v>0</v>
      </c>
      <c r="E18">
        <v>99.9</v>
      </c>
      <c r="F18">
        <v>0</v>
      </c>
      <c r="J18">
        <v>0</v>
      </c>
    </row>
    <row r="19" spans="1:10">
      <c r="A19" s="1">
        <v>44930.125034722223</v>
      </c>
      <c r="B19">
        <v>1.8</v>
      </c>
      <c r="C19">
        <v>0</v>
      </c>
      <c r="D19">
        <v>0</v>
      </c>
      <c r="E19">
        <v>98.2</v>
      </c>
      <c r="F19">
        <v>0</v>
      </c>
      <c r="J19">
        <v>1.8</v>
      </c>
    </row>
    <row r="20" spans="1:10">
      <c r="A20" s="1">
        <v>44930.250034722223</v>
      </c>
      <c r="B20">
        <v>1.4</v>
      </c>
      <c r="C20">
        <v>0</v>
      </c>
      <c r="D20">
        <v>0</v>
      </c>
      <c r="E20">
        <v>98.6</v>
      </c>
      <c r="F20">
        <v>0</v>
      </c>
      <c r="J20">
        <v>1.4</v>
      </c>
    </row>
    <row r="21" spans="1:10">
      <c r="A21" s="1">
        <v>44930.375034722223</v>
      </c>
      <c r="B21">
        <v>0.8</v>
      </c>
      <c r="C21">
        <v>0</v>
      </c>
      <c r="D21">
        <v>0</v>
      </c>
      <c r="E21">
        <v>99.2</v>
      </c>
      <c r="F21">
        <v>0</v>
      </c>
      <c r="J21">
        <v>0.8</v>
      </c>
    </row>
    <row r="22" spans="1:10">
      <c r="A22" s="1">
        <v>44930.500034722223</v>
      </c>
      <c r="B22">
        <v>1.8</v>
      </c>
      <c r="C22">
        <v>0</v>
      </c>
      <c r="D22">
        <v>0</v>
      </c>
      <c r="E22">
        <v>98.2</v>
      </c>
      <c r="F22">
        <v>0</v>
      </c>
      <c r="J22">
        <v>1.8</v>
      </c>
    </row>
    <row r="23" spans="1:10">
      <c r="A23" s="1">
        <v>44930.625034722223</v>
      </c>
      <c r="B23">
        <v>1.6</v>
      </c>
      <c r="C23">
        <v>0</v>
      </c>
      <c r="D23">
        <v>0</v>
      </c>
      <c r="E23">
        <v>98.4</v>
      </c>
      <c r="F23">
        <v>0</v>
      </c>
      <c r="J23">
        <v>1.6</v>
      </c>
    </row>
    <row r="24" spans="1:10">
      <c r="A24" s="1">
        <v>44930.750034722223</v>
      </c>
      <c r="B24">
        <v>0.4</v>
      </c>
      <c r="C24">
        <v>0</v>
      </c>
      <c r="D24">
        <v>0</v>
      </c>
      <c r="E24">
        <v>99.5</v>
      </c>
      <c r="F24">
        <v>0</v>
      </c>
      <c r="J24">
        <v>0.4</v>
      </c>
    </row>
    <row r="25" spans="1:10">
      <c r="A25" s="1">
        <v>44930.875034722223</v>
      </c>
      <c r="B25">
        <v>1.5</v>
      </c>
      <c r="C25">
        <v>0</v>
      </c>
      <c r="D25">
        <v>0</v>
      </c>
      <c r="E25">
        <v>98.4</v>
      </c>
      <c r="F25">
        <v>0</v>
      </c>
      <c r="J25">
        <v>1.5</v>
      </c>
    </row>
    <row r="26" spans="1:10">
      <c r="A26" s="1">
        <v>44931.000034722223</v>
      </c>
      <c r="B26">
        <v>1.6</v>
      </c>
      <c r="C26">
        <v>0</v>
      </c>
      <c r="D26">
        <v>0</v>
      </c>
      <c r="E26">
        <v>98.4</v>
      </c>
      <c r="F26">
        <v>0</v>
      </c>
      <c r="J26">
        <v>1.6</v>
      </c>
    </row>
    <row r="27" spans="1:10">
      <c r="A27" s="1">
        <v>44931.125034722223</v>
      </c>
      <c r="B27">
        <v>2.2999999999999998</v>
      </c>
      <c r="C27">
        <v>0</v>
      </c>
      <c r="D27">
        <v>0</v>
      </c>
      <c r="E27">
        <v>97.7</v>
      </c>
      <c r="F27">
        <v>0</v>
      </c>
      <c r="J27">
        <v>2.2999999999999998</v>
      </c>
    </row>
    <row r="28" spans="1:10">
      <c r="A28" s="1">
        <v>44931.250034722223</v>
      </c>
      <c r="B28">
        <v>0</v>
      </c>
      <c r="C28">
        <v>0</v>
      </c>
      <c r="D28">
        <v>0</v>
      </c>
      <c r="E28">
        <v>99.9</v>
      </c>
      <c r="F28">
        <v>0</v>
      </c>
      <c r="J28">
        <v>0</v>
      </c>
    </row>
    <row r="29" spans="1:10">
      <c r="A29" s="1">
        <v>44931.375034722223</v>
      </c>
      <c r="B29">
        <v>0</v>
      </c>
      <c r="C29">
        <v>0</v>
      </c>
      <c r="D29">
        <v>0</v>
      </c>
      <c r="E29">
        <v>99.9</v>
      </c>
      <c r="F29">
        <v>0</v>
      </c>
      <c r="J29">
        <v>0</v>
      </c>
    </row>
    <row r="30" spans="1:10">
      <c r="A30" s="1">
        <v>44931.500034722223</v>
      </c>
      <c r="B30">
        <v>0.6</v>
      </c>
      <c r="C30">
        <v>0</v>
      </c>
      <c r="D30">
        <v>0</v>
      </c>
      <c r="E30">
        <v>99.3</v>
      </c>
      <c r="F30">
        <v>0</v>
      </c>
      <c r="J30">
        <v>0.6</v>
      </c>
    </row>
    <row r="31" spans="1:10">
      <c r="A31" s="1">
        <v>44931.625034722223</v>
      </c>
      <c r="B31">
        <v>1.1000000000000001</v>
      </c>
      <c r="C31">
        <v>0</v>
      </c>
      <c r="D31">
        <v>0</v>
      </c>
      <c r="E31">
        <v>98.8</v>
      </c>
      <c r="F31">
        <v>0</v>
      </c>
      <c r="J31">
        <v>1.1000000000000001</v>
      </c>
    </row>
    <row r="32" spans="1:10">
      <c r="A32" s="1">
        <v>44931.750034722223</v>
      </c>
      <c r="B32">
        <v>1.8</v>
      </c>
      <c r="C32">
        <v>0</v>
      </c>
      <c r="D32">
        <v>0</v>
      </c>
      <c r="E32">
        <v>98.2</v>
      </c>
      <c r="F32">
        <v>0</v>
      </c>
      <c r="J32">
        <v>1.8</v>
      </c>
    </row>
    <row r="33" spans="1:10">
      <c r="A33" s="1">
        <v>44931.875034722223</v>
      </c>
      <c r="B33">
        <v>1.6</v>
      </c>
      <c r="C33">
        <v>0</v>
      </c>
      <c r="D33">
        <v>0</v>
      </c>
      <c r="E33">
        <v>98.4</v>
      </c>
      <c r="F33">
        <v>0</v>
      </c>
      <c r="J33">
        <v>1.6</v>
      </c>
    </row>
    <row r="34" spans="1:10">
      <c r="A34" s="1">
        <v>44932.000034722223</v>
      </c>
      <c r="B34">
        <v>1.4</v>
      </c>
      <c r="C34">
        <v>0</v>
      </c>
      <c r="D34">
        <v>0</v>
      </c>
      <c r="E34">
        <v>98.5</v>
      </c>
      <c r="F34">
        <v>0</v>
      </c>
      <c r="J34">
        <v>1.4</v>
      </c>
    </row>
    <row r="35" spans="1:10">
      <c r="A35" s="1">
        <v>44932.125034722223</v>
      </c>
      <c r="B35">
        <v>0.2</v>
      </c>
      <c r="C35">
        <v>0</v>
      </c>
      <c r="D35">
        <v>0</v>
      </c>
      <c r="E35">
        <v>99.8</v>
      </c>
      <c r="F35">
        <v>0</v>
      </c>
      <c r="J35">
        <v>0.2</v>
      </c>
    </row>
    <row r="36" spans="1:10">
      <c r="A36" s="1">
        <v>44932.250034722223</v>
      </c>
      <c r="B36">
        <v>2.2999999999999998</v>
      </c>
      <c r="C36">
        <v>0</v>
      </c>
      <c r="D36">
        <v>0</v>
      </c>
      <c r="E36">
        <v>97.7</v>
      </c>
      <c r="F36">
        <v>0</v>
      </c>
      <c r="J36">
        <v>2.2999999999999998</v>
      </c>
    </row>
    <row r="37" spans="1:10">
      <c r="A37" s="1">
        <v>44932.375034722223</v>
      </c>
      <c r="B37">
        <v>0.5</v>
      </c>
      <c r="C37">
        <v>0</v>
      </c>
      <c r="D37">
        <v>0</v>
      </c>
      <c r="E37">
        <v>99.5</v>
      </c>
      <c r="F37">
        <v>0</v>
      </c>
      <c r="J37">
        <v>0.5</v>
      </c>
    </row>
    <row r="38" spans="1:10">
      <c r="A38" s="1">
        <v>44932.500034722223</v>
      </c>
      <c r="B38">
        <v>1.5</v>
      </c>
      <c r="C38">
        <v>0</v>
      </c>
      <c r="D38">
        <v>0</v>
      </c>
      <c r="E38">
        <v>98.5</v>
      </c>
      <c r="F38">
        <v>0</v>
      </c>
      <c r="J38">
        <v>1.5</v>
      </c>
    </row>
    <row r="39" spans="1:10">
      <c r="A39" s="1">
        <v>44932.625034722223</v>
      </c>
      <c r="B39">
        <v>0.8</v>
      </c>
      <c r="C39">
        <v>0</v>
      </c>
      <c r="D39">
        <v>0</v>
      </c>
      <c r="E39">
        <v>99.2</v>
      </c>
      <c r="F39">
        <v>0</v>
      </c>
      <c r="J39">
        <v>0.8</v>
      </c>
    </row>
    <row r="40" spans="1:10">
      <c r="A40" s="1">
        <v>44932.750034722223</v>
      </c>
      <c r="B40">
        <v>0.1</v>
      </c>
      <c r="C40">
        <v>0</v>
      </c>
      <c r="D40">
        <v>0</v>
      </c>
      <c r="E40">
        <v>99.8</v>
      </c>
      <c r="F40">
        <v>0</v>
      </c>
      <c r="J40">
        <v>0.1</v>
      </c>
    </row>
    <row r="41" spans="1:10">
      <c r="A41" s="1">
        <v>44932.875034722223</v>
      </c>
      <c r="B41">
        <v>1.8</v>
      </c>
      <c r="C41">
        <v>0</v>
      </c>
      <c r="D41">
        <v>0</v>
      </c>
      <c r="E41">
        <v>98.2</v>
      </c>
      <c r="F41">
        <v>0</v>
      </c>
      <c r="J41">
        <v>1.8</v>
      </c>
    </row>
    <row r="42" spans="1:10">
      <c r="A42" s="1">
        <v>44933.000034722223</v>
      </c>
      <c r="B42">
        <v>1.5</v>
      </c>
      <c r="C42">
        <v>0</v>
      </c>
      <c r="D42">
        <v>0</v>
      </c>
      <c r="E42">
        <v>98.5</v>
      </c>
      <c r="F42">
        <v>0</v>
      </c>
      <c r="J42">
        <v>1.5</v>
      </c>
    </row>
    <row r="43" spans="1:10">
      <c r="A43" s="1">
        <v>44933.125034722223</v>
      </c>
      <c r="B43">
        <v>0.9</v>
      </c>
      <c r="C43">
        <v>0</v>
      </c>
      <c r="D43">
        <v>0</v>
      </c>
      <c r="E43">
        <v>99.1</v>
      </c>
      <c r="F43">
        <v>0</v>
      </c>
      <c r="J43">
        <v>0.9</v>
      </c>
    </row>
    <row r="44" spans="1:10">
      <c r="A44" s="1">
        <v>44933.250034722223</v>
      </c>
      <c r="B44">
        <v>0.7</v>
      </c>
      <c r="C44">
        <v>0</v>
      </c>
      <c r="D44">
        <v>0</v>
      </c>
      <c r="E44">
        <v>99.3</v>
      </c>
      <c r="F44">
        <v>0</v>
      </c>
      <c r="J44">
        <v>0.7</v>
      </c>
    </row>
    <row r="45" spans="1:10">
      <c r="A45" s="1">
        <v>44933.375034722223</v>
      </c>
      <c r="B45">
        <v>0.5</v>
      </c>
      <c r="C45">
        <v>0</v>
      </c>
      <c r="D45">
        <v>0</v>
      </c>
      <c r="E45">
        <v>99.4</v>
      </c>
      <c r="F45">
        <v>0</v>
      </c>
      <c r="J45">
        <v>0.5</v>
      </c>
    </row>
    <row r="46" spans="1:10">
      <c r="A46" s="1">
        <v>44933.500034722223</v>
      </c>
      <c r="B46">
        <v>1.1000000000000001</v>
      </c>
      <c r="C46">
        <v>0</v>
      </c>
      <c r="D46">
        <v>0</v>
      </c>
      <c r="E46">
        <v>98.8</v>
      </c>
      <c r="F46">
        <v>0</v>
      </c>
      <c r="J46">
        <v>1.1000000000000001</v>
      </c>
    </row>
    <row r="47" spans="1:10">
      <c r="A47" s="1">
        <v>44933.625034722223</v>
      </c>
      <c r="B47">
        <v>0.6</v>
      </c>
      <c r="C47">
        <v>0</v>
      </c>
      <c r="D47">
        <v>0</v>
      </c>
      <c r="E47">
        <v>99.4</v>
      </c>
      <c r="F47">
        <v>0</v>
      </c>
      <c r="J47">
        <v>0.6</v>
      </c>
    </row>
    <row r="48" spans="1:10">
      <c r="A48" s="1">
        <v>44933.750034722223</v>
      </c>
      <c r="B48">
        <v>0</v>
      </c>
      <c r="C48">
        <v>0</v>
      </c>
      <c r="D48">
        <v>0</v>
      </c>
      <c r="E48">
        <v>99.9</v>
      </c>
      <c r="F48">
        <v>0</v>
      </c>
      <c r="J48">
        <v>0</v>
      </c>
    </row>
    <row r="49" spans="1:10">
      <c r="A49" s="1">
        <v>44933.875034722223</v>
      </c>
      <c r="B49">
        <v>1.1000000000000001</v>
      </c>
      <c r="C49">
        <v>0</v>
      </c>
      <c r="D49">
        <v>0</v>
      </c>
      <c r="E49">
        <v>98.9</v>
      </c>
      <c r="F49">
        <v>0</v>
      </c>
      <c r="J49">
        <v>1.1000000000000001</v>
      </c>
    </row>
    <row r="50" spans="1:10">
      <c r="A50" s="1">
        <v>44934.000034722223</v>
      </c>
      <c r="B50">
        <v>1.6</v>
      </c>
      <c r="C50">
        <v>0</v>
      </c>
      <c r="D50">
        <v>0</v>
      </c>
      <c r="E50">
        <v>98.4</v>
      </c>
      <c r="F50">
        <v>0</v>
      </c>
      <c r="J50">
        <v>1.6</v>
      </c>
    </row>
    <row r="51" spans="1:10">
      <c r="A51" s="1">
        <v>44934.125034722223</v>
      </c>
      <c r="B51">
        <v>2</v>
      </c>
      <c r="C51">
        <v>0</v>
      </c>
      <c r="D51">
        <v>0</v>
      </c>
      <c r="E51">
        <v>98</v>
      </c>
      <c r="F51">
        <v>0</v>
      </c>
      <c r="J51">
        <v>2</v>
      </c>
    </row>
    <row r="52" spans="1:10">
      <c r="A52" s="1">
        <v>44934.250034722223</v>
      </c>
      <c r="B52">
        <v>0.8</v>
      </c>
      <c r="C52">
        <v>0</v>
      </c>
      <c r="D52">
        <v>0</v>
      </c>
      <c r="E52">
        <v>99.2</v>
      </c>
      <c r="F52">
        <v>0</v>
      </c>
      <c r="J52">
        <v>0.8</v>
      </c>
    </row>
    <row r="53" spans="1:10">
      <c r="A53" s="1">
        <v>44934.375034722223</v>
      </c>
      <c r="B53">
        <v>0.2</v>
      </c>
      <c r="C53">
        <v>0</v>
      </c>
      <c r="D53">
        <v>0</v>
      </c>
      <c r="E53">
        <v>99.7</v>
      </c>
      <c r="F53">
        <v>0</v>
      </c>
      <c r="J53">
        <v>0.2</v>
      </c>
    </row>
    <row r="54" spans="1:10">
      <c r="A54" s="1">
        <v>44934.500034722223</v>
      </c>
      <c r="B54">
        <v>0.8</v>
      </c>
      <c r="C54">
        <v>0</v>
      </c>
      <c r="D54">
        <v>0</v>
      </c>
      <c r="E54">
        <v>99.2</v>
      </c>
      <c r="F54">
        <v>0</v>
      </c>
      <c r="J54">
        <v>0.8</v>
      </c>
    </row>
    <row r="55" spans="1:10">
      <c r="A55" s="1">
        <v>44934.625034722223</v>
      </c>
      <c r="B55">
        <v>0.3</v>
      </c>
      <c r="C55">
        <v>0</v>
      </c>
      <c r="D55">
        <v>0</v>
      </c>
      <c r="E55">
        <v>99.7</v>
      </c>
      <c r="F55">
        <v>0</v>
      </c>
      <c r="J55">
        <v>0.3</v>
      </c>
    </row>
    <row r="56" spans="1:10">
      <c r="A56" s="1">
        <v>44934.750034722223</v>
      </c>
      <c r="B56">
        <v>0</v>
      </c>
      <c r="C56">
        <v>0</v>
      </c>
      <c r="D56">
        <v>0</v>
      </c>
      <c r="E56">
        <v>99.9</v>
      </c>
      <c r="F56">
        <v>0</v>
      </c>
      <c r="J56">
        <v>0</v>
      </c>
    </row>
    <row r="57" spans="1:10">
      <c r="A57" s="1">
        <v>44934.875034722223</v>
      </c>
      <c r="B57">
        <v>1</v>
      </c>
      <c r="C57">
        <v>0</v>
      </c>
      <c r="D57">
        <v>0</v>
      </c>
      <c r="E57">
        <v>98.9</v>
      </c>
      <c r="F57">
        <v>0</v>
      </c>
      <c r="J57">
        <v>1</v>
      </c>
    </row>
    <row r="59" spans="1:10">
      <c r="A59" t="s">
        <v>683</v>
      </c>
      <c r="B59">
        <v>1.0214285714285714</v>
      </c>
      <c r="C59">
        <v>1.4285714285714287E-2</v>
      </c>
      <c r="D59">
        <v>0</v>
      </c>
      <c r="E59">
        <v>98.933928571428524</v>
      </c>
      <c r="F59">
        <v>0</v>
      </c>
      <c r="G59" t="e">
        <v>#DIV/0!</v>
      </c>
      <c r="H59" t="e">
        <v>#DIV/0!</v>
      </c>
      <c r="I59" t="e">
        <v>#DIV/0!</v>
      </c>
      <c r="J59">
        <v>1.0357142857142856</v>
      </c>
    </row>
  </sheetData>
  <phoneticPr fontId="1"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30A4-0D33-47A1-B1A8-5D15973C3866}">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559</v>
      </c>
      <c r="B1" t="s">
        <v>485</v>
      </c>
      <c r="C1" t="s">
        <v>486</v>
      </c>
      <c r="D1" t="s">
        <v>487</v>
      </c>
      <c r="E1" t="s">
        <v>488</v>
      </c>
      <c r="F1" t="s">
        <v>489</v>
      </c>
      <c r="J1" t="s">
        <v>682</v>
      </c>
    </row>
    <row r="2" spans="1:10">
      <c r="A2" s="1">
        <v>44928.000034722223</v>
      </c>
      <c r="B2">
        <v>0.8</v>
      </c>
      <c r="C2">
        <v>0.8</v>
      </c>
      <c r="D2">
        <v>0</v>
      </c>
      <c r="E2">
        <v>98.4</v>
      </c>
      <c r="F2">
        <v>0</v>
      </c>
      <c r="J2">
        <v>1.6</v>
      </c>
    </row>
    <row r="3" spans="1:10">
      <c r="A3" s="1">
        <v>44928.125034722223</v>
      </c>
      <c r="B3">
        <v>0.8</v>
      </c>
      <c r="C3">
        <v>0</v>
      </c>
      <c r="D3">
        <v>0</v>
      </c>
      <c r="E3">
        <v>99.2</v>
      </c>
      <c r="F3">
        <v>0</v>
      </c>
      <c r="J3">
        <v>0.8</v>
      </c>
    </row>
    <row r="4" spans="1:10">
      <c r="A4" s="1">
        <v>44928.250034722223</v>
      </c>
      <c r="B4">
        <v>1.1000000000000001</v>
      </c>
      <c r="C4">
        <v>0</v>
      </c>
      <c r="D4">
        <v>0</v>
      </c>
      <c r="E4">
        <v>98.9</v>
      </c>
      <c r="F4">
        <v>0</v>
      </c>
      <c r="J4">
        <v>1.1000000000000001</v>
      </c>
    </row>
    <row r="5" spans="1:10">
      <c r="A5" s="1">
        <v>44928.375034722223</v>
      </c>
      <c r="B5">
        <v>0.2</v>
      </c>
      <c r="C5">
        <v>0</v>
      </c>
      <c r="D5">
        <v>0</v>
      </c>
      <c r="E5">
        <v>99.8</v>
      </c>
      <c r="F5">
        <v>0</v>
      </c>
      <c r="J5">
        <v>0.2</v>
      </c>
    </row>
    <row r="6" spans="1:10">
      <c r="A6" s="1">
        <v>44928.500034722223</v>
      </c>
      <c r="B6">
        <v>0.1</v>
      </c>
      <c r="C6">
        <v>0</v>
      </c>
      <c r="D6">
        <v>0</v>
      </c>
      <c r="E6">
        <v>99.9</v>
      </c>
      <c r="F6">
        <v>0</v>
      </c>
      <c r="J6">
        <v>0.1</v>
      </c>
    </row>
    <row r="7" spans="1:10">
      <c r="A7" s="1">
        <v>44928.625034722223</v>
      </c>
      <c r="B7">
        <v>1.5</v>
      </c>
      <c r="C7">
        <v>0</v>
      </c>
      <c r="D7">
        <v>0</v>
      </c>
      <c r="E7">
        <v>98.5</v>
      </c>
      <c r="F7">
        <v>0</v>
      </c>
      <c r="J7">
        <v>1.5</v>
      </c>
    </row>
    <row r="8" spans="1:10">
      <c r="A8" s="1">
        <v>44928.750034722223</v>
      </c>
      <c r="B8">
        <v>2.4</v>
      </c>
      <c r="C8">
        <v>0</v>
      </c>
      <c r="D8">
        <v>0</v>
      </c>
      <c r="E8">
        <v>97.6</v>
      </c>
      <c r="F8">
        <v>0</v>
      </c>
      <c r="J8">
        <v>2.4</v>
      </c>
    </row>
    <row r="9" spans="1:10">
      <c r="A9" s="1">
        <v>44928.875034722223</v>
      </c>
      <c r="B9">
        <v>1.1000000000000001</v>
      </c>
      <c r="C9">
        <v>0</v>
      </c>
      <c r="D9">
        <v>0</v>
      </c>
      <c r="E9">
        <v>98.9</v>
      </c>
      <c r="F9">
        <v>0</v>
      </c>
      <c r="J9">
        <v>1.1000000000000001</v>
      </c>
    </row>
    <row r="10" spans="1:10">
      <c r="A10" s="1">
        <v>44929.000034722223</v>
      </c>
      <c r="B10">
        <v>0.1</v>
      </c>
      <c r="C10">
        <v>0</v>
      </c>
      <c r="D10">
        <v>0</v>
      </c>
      <c r="E10">
        <v>99.9</v>
      </c>
      <c r="F10">
        <v>0</v>
      </c>
      <c r="J10">
        <v>0.1</v>
      </c>
    </row>
    <row r="11" spans="1:10">
      <c r="A11" s="1">
        <v>44929.125034722223</v>
      </c>
      <c r="B11">
        <v>2.7</v>
      </c>
      <c r="C11">
        <v>0</v>
      </c>
      <c r="D11">
        <v>0</v>
      </c>
      <c r="E11">
        <v>97.3</v>
      </c>
      <c r="F11">
        <v>0</v>
      </c>
      <c r="J11">
        <v>2.7</v>
      </c>
    </row>
    <row r="12" spans="1:10">
      <c r="A12" s="1">
        <v>44929.250034722223</v>
      </c>
      <c r="B12">
        <v>2.2000000000000002</v>
      </c>
      <c r="C12">
        <v>0</v>
      </c>
      <c r="D12">
        <v>0</v>
      </c>
      <c r="E12">
        <v>97.8</v>
      </c>
      <c r="F12">
        <v>0</v>
      </c>
      <c r="J12">
        <v>2.2000000000000002</v>
      </c>
    </row>
    <row r="13" spans="1:10">
      <c r="A13" s="1">
        <v>44929.375034722223</v>
      </c>
      <c r="B13">
        <v>0</v>
      </c>
      <c r="C13">
        <v>0</v>
      </c>
      <c r="D13">
        <v>0</v>
      </c>
      <c r="E13">
        <v>100</v>
      </c>
      <c r="F13">
        <v>0</v>
      </c>
      <c r="J13">
        <v>0</v>
      </c>
    </row>
    <row r="14" spans="1:10">
      <c r="A14" s="1">
        <v>44929.500034722223</v>
      </c>
      <c r="B14">
        <v>0.7</v>
      </c>
      <c r="C14">
        <v>0</v>
      </c>
      <c r="D14">
        <v>0</v>
      </c>
      <c r="E14">
        <v>99.3</v>
      </c>
      <c r="F14">
        <v>0</v>
      </c>
      <c r="J14">
        <v>0.7</v>
      </c>
    </row>
    <row r="15" spans="1:10">
      <c r="A15" s="1">
        <v>44929.625034722223</v>
      </c>
      <c r="B15">
        <v>0.2</v>
      </c>
      <c r="C15">
        <v>0</v>
      </c>
      <c r="D15">
        <v>0</v>
      </c>
      <c r="E15">
        <v>99.8</v>
      </c>
      <c r="F15">
        <v>0</v>
      </c>
      <c r="J15">
        <v>0.2</v>
      </c>
    </row>
    <row r="16" spans="1:10">
      <c r="A16" s="1">
        <v>44929.750034722223</v>
      </c>
      <c r="B16">
        <v>0.1</v>
      </c>
      <c r="C16">
        <v>0</v>
      </c>
      <c r="D16">
        <v>0</v>
      </c>
      <c r="E16">
        <v>99.9</v>
      </c>
      <c r="F16">
        <v>0</v>
      </c>
      <c r="J16">
        <v>0.1</v>
      </c>
    </row>
    <row r="17" spans="1:10">
      <c r="A17" s="1">
        <v>44929.875034722223</v>
      </c>
      <c r="B17">
        <v>0.7</v>
      </c>
      <c r="C17">
        <v>0</v>
      </c>
      <c r="D17">
        <v>0</v>
      </c>
      <c r="E17">
        <v>99.2</v>
      </c>
      <c r="F17">
        <v>0</v>
      </c>
      <c r="J17">
        <v>0.7</v>
      </c>
    </row>
    <row r="18" spans="1:10">
      <c r="A18" s="1">
        <v>44930.000034722223</v>
      </c>
      <c r="B18">
        <v>4.0999999999999996</v>
      </c>
      <c r="C18">
        <v>0</v>
      </c>
      <c r="D18">
        <v>0</v>
      </c>
      <c r="E18">
        <v>95.9</v>
      </c>
      <c r="F18">
        <v>0</v>
      </c>
      <c r="J18">
        <v>4.0999999999999996</v>
      </c>
    </row>
    <row r="19" spans="1:10">
      <c r="A19" s="1">
        <v>44930.125034722223</v>
      </c>
      <c r="B19">
        <v>0.1</v>
      </c>
      <c r="C19">
        <v>0</v>
      </c>
      <c r="D19">
        <v>0</v>
      </c>
      <c r="E19">
        <v>99.9</v>
      </c>
      <c r="F19">
        <v>0</v>
      </c>
      <c r="J19">
        <v>0.1</v>
      </c>
    </row>
    <row r="20" spans="1:10">
      <c r="A20" s="1">
        <v>44930.250034722223</v>
      </c>
      <c r="B20">
        <v>0.1</v>
      </c>
      <c r="C20">
        <v>0</v>
      </c>
      <c r="D20">
        <v>0</v>
      </c>
      <c r="E20">
        <v>99.9</v>
      </c>
      <c r="F20">
        <v>0</v>
      </c>
      <c r="J20">
        <v>0.1</v>
      </c>
    </row>
    <row r="21" spans="1:10">
      <c r="A21" s="1">
        <v>44930.375034722223</v>
      </c>
      <c r="B21">
        <v>1.6</v>
      </c>
      <c r="C21">
        <v>0</v>
      </c>
      <c r="D21">
        <v>0</v>
      </c>
      <c r="E21">
        <v>98.4</v>
      </c>
      <c r="F21">
        <v>0</v>
      </c>
      <c r="J21">
        <v>1.6</v>
      </c>
    </row>
    <row r="22" spans="1:10">
      <c r="A22" s="1">
        <v>44930.500034722223</v>
      </c>
      <c r="B22">
        <v>0.8</v>
      </c>
      <c r="C22">
        <v>0</v>
      </c>
      <c r="D22">
        <v>0</v>
      </c>
      <c r="E22">
        <v>99.1</v>
      </c>
      <c r="F22">
        <v>0</v>
      </c>
      <c r="J22">
        <v>0.8</v>
      </c>
    </row>
    <row r="23" spans="1:10">
      <c r="A23" s="1">
        <v>44930.625034722223</v>
      </c>
      <c r="B23">
        <v>0.8</v>
      </c>
      <c r="C23">
        <v>0</v>
      </c>
      <c r="D23">
        <v>0</v>
      </c>
      <c r="E23">
        <v>99.2</v>
      </c>
      <c r="F23">
        <v>0</v>
      </c>
      <c r="J23">
        <v>0.8</v>
      </c>
    </row>
    <row r="24" spans="1:10">
      <c r="A24" s="1">
        <v>44930.750034722223</v>
      </c>
      <c r="B24">
        <v>0.8</v>
      </c>
      <c r="C24">
        <v>0</v>
      </c>
      <c r="D24">
        <v>0</v>
      </c>
      <c r="E24">
        <v>99.1</v>
      </c>
      <c r="F24">
        <v>0</v>
      </c>
      <c r="J24">
        <v>0.8</v>
      </c>
    </row>
    <row r="25" spans="1:10">
      <c r="A25" s="1">
        <v>44930.875034722223</v>
      </c>
      <c r="B25">
        <v>1</v>
      </c>
      <c r="C25">
        <v>0</v>
      </c>
      <c r="D25">
        <v>0</v>
      </c>
      <c r="E25">
        <v>98.9</v>
      </c>
      <c r="F25">
        <v>0</v>
      </c>
      <c r="J25">
        <v>1</v>
      </c>
    </row>
    <row r="26" spans="1:10">
      <c r="A26" s="1">
        <v>44931.000034722223</v>
      </c>
      <c r="B26">
        <v>0</v>
      </c>
      <c r="C26">
        <v>0</v>
      </c>
      <c r="D26">
        <v>0</v>
      </c>
      <c r="E26">
        <v>99.9</v>
      </c>
      <c r="F26">
        <v>0</v>
      </c>
      <c r="J26">
        <v>0</v>
      </c>
    </row>
    <row r="27" spans="1:10">
      <c r="A27" s="1">
        <v>44931.125034722223</v>
      </c>
      <c r="B27">
        <v>1.3</v>
      </c>
      <c r="C27">
        <v>0</v>
      </c>
      <c r="D27">
        <v>0</v>
      </c>
      <c r="E27">
        <v>98.7</v>
      </c>
      <c r="F27">
        <v>0</v>
      </c>
      <c r="J27">
        <v>1.3</v>
      </c>
    </row>
    <row r="28" spans="1:10">
      <c r="A28" s="1">
        <v>44931.250034722223</v>
      </c>
      <c r="B28">
        <v>3.8</v>
      </c>
      <c r="C28">
        <v>0</v>
      </c>
      <c r="D28">
        <v>0</v>
      </c>
      <c r="E28">
        <v>96.2</v>
      </c>
      <c r="F28">
        <v>0</v>
      </c>
      <c r="J28">
        <v>3.8</v>
      </c>
    </row>
    <row r="29" spans="1:10">
      <c r="A29" s="1">
        <v>44931.375034722223</v>
      </c>
      <c r="B29">
        <v>1.3</v>
      </c>
      <c r="C29">
        <v>0</v>
      </c>
      <c r="D29">
        <v>0</v>
      </c>
      <c r="E29">
        <v>98.7</v>
      </c>
      <c r="F29">
        <v>0</v>
      </c>
      <c r="J29">
        <v>1.3</v>
      </c>
    </row>
    <row r="30" spans="1:10">
      <c r="A30" s="1">
        <v>44931.500034722223</v>
      </c>
      <c r="B30">
        <v>1.9</v>
      </c>
      <c r="C30">
        <v>0</v>
      </c>
      <c r="D30">
        <v>0</v>
      </c>
      <c r="E30">
        <v>98.1</v>
      </c>
      <c r="F30">
        <v>0</v>
      </c>
      <c r="J30">
        <v>1.9</v>
      </c>
    </row>
    <row r="31" spans="1:10">
      <c r="A31" s="1">
        <v>44931.625034722223</v>
      </c>
      <c r="B31">
        <v>1.6</v>
      </c>
      <c r="C31">
        <v>0</v>
      </c>
      <c r="D31">
        <v>0</v>
      </c>
      <c r="E31">
        <v>98.4</v>
      </c>
      <c r="F31">
        <v>0</v>
      </c>
      <c r="J31">
        <v>1.6</v>
      </c>
    </row>
    <row r="32" spans="1:10">
      <c r="A32" s="1">
        <v>44931.750034722223</v>
      </c>
      <c r="B32">
        <v>0.5</v>
      </c>
      <c r="C32">
        <v>0</v>
      </c>
      <c r="D32">
        <v>0</v>
      </c>
      <c r="E32">
        <v>99.4</v>
      </c>
      <c r="F32">
        <v>0</v>
      </c>
      <c r="J32">
        <v>0.5</v>
      </c>
    </row>
    <row r="33" spans="1:10">
      <c r="A33" s="1">
        <v>44931.875034722223</v>
      </c>
      <c r="B33">
        <v>1.3</v>
      </c>
      <c r="C33">
        <v>0</v>
      </c>
      <c r="D33">
        <v>0</v>
      </c>
      <c r="E33">
        <v>98.6</v>
      </c>
      <c r="F33">
        <v>0</v>
      </c>
      <c r="J33">
        <v>1.3</v>
      </c>
    </row>
    <row r="34" spans="1:10">
      <c r="A34" s="1">
        <v>44932.000034722223</v>
      </c>
      <c r="B34">
        <v>4.0999999999999996</v>
      </c>
      <c r="C34">
        <v>0</v>
      </c>
      <c r="D34">
        <v>0</v>
      </c>
      <c r="E34">
        <v>95.9</v>
      </c>
      <c r="F34">
        <v>0</v>
      </c>
      <c r="J34">
        <v>4.0999999999999996</v>
      </c>
    </row>
    <row r="35" spans="1:10">
      <c r="A35" s="1">
        <v>44932.125034722223</v>
      </c>
      <c r="B35">
        <v>0.5</v>
      </c>
      <c r="C35">
        <v>0</v>
      </c>
      <c r="D35">
        <v>0</v>
      </c>
      <c r="E35">
        <v>99.5</v>
      </c>
      <c r="F35">
        <v>0</v>
      </c>
      <c r="J35">
        <v>0.5</v>
      </c>
    </row>
    <row r="36" spans="1:10">
      <c r="A36" s="1">
        <v>44932.250034722223</v>
      </c>
      <c r="B36">
        <v>1.3</v>
      </c>
      <c r="C36">
        <v>0</v>
      </c>
      <c r="D36">
        <v>0</v>
      </c>
      <c r="E36">
        <v>98.7</v>
      </c>
      <c r="F36">
        <v>0</v>
      </c>
      <c r="J36">
        <v>1.3</v>
      </c>
    </row>
    <row r="37" spans="1:10">
      <c r="A37" s="1">
        <v>44932.375034722223</v>
      </c>
      <c r="B37">
        <v>1.5</v>
      </c>
      <c r="C37">
        <v>0</v>
      </c>
      <c r="D37">
        <v>0</v>
      </c>
      <c r="E37">
        <v>98.5</v>
      </c>
      <c r="F37">
        <v>0</v>
      </c>
      <c r="J37">
        <v>1.5</v>
      </c>
    </row>
    <row r="38" spans="1:10">
      <c r="A38" s="1">
        <v>44932.500034722223</v>
      </c>
      <c r="B38">
        <v>0.3</v>
      </c>
      <c r="C38">
        <v>0</v>
      </c>
      <c r="D38">
        <v>0</v>
      </c>
      <c r="E38">
        <v>99.7</v>
      </c>
      <c r="F38">
        <v>0</v>
      </c>
      <c r="J38">
        <v>0.3</v>
      </c>
    </row>
    <row r="39" spans="1:10">
      <c r="A39" s="1">
        <v>44932.625034722223</v>
      </c>
      <c r="B39">
        <v>1.5</v>
      </c>
      <c r="C39">
        <v>0</v>
      </c>
      <c r="D39">
        <v>0</v>
      </c>
      <c r="E39">
        <v>98.5</v>
      </c>
      <c r="F39">
        <v>0</v>
      </c>
      <c r="J39">
        <v>1.5</v>
      </c>
    </row>
    <row r="40" spans="1:10">
      <c r="A40" s="1">
        <v>44932.750034722223</v>
      </c>
      <c r="B40">
        <v>0.7</v>
      </c>
      <c r="C40">
        <v>0</v>
      </c>
      <c r="D40">
        <v>0</v>
      </c>
      <c r="E40">
        <v>99.3</v>
      </c>
      <c r="F40">
        <v>0</v>
      </c>
      <c r="J40">
        <v>0.7</v>
      </c>
    </row>
    <row r="41" spans="1:10">
      <c r="A41" s="1">
        <v>44932.875034722223</v>
      </c>
      <c r="B41">
        <v>0.1</v>
      </c>
      <c r="C41">
        <v>0</v>
      </c>
      <c r="D41">
        <v>0</v>
      </c>
      <c r="E41">
        <v>99.9</v>
      </c>
      <c r="F41">
        <v>0</v>
      </c>
      <c r="J41">
        <v>0.1</v>
      </c>
    </row>
    <row r="42" spans="1:10">
      <c r="A42" s="1">
        <v>44933.000034722223</v>
      </c>
      <c r="B42">
        <v>3.2</v>
      </c>
      <c r="C42">
        <v>0</v>
      </c>
      <c r="D42">
        <v>0</v>
      </c>
      <c r="E42">
        <v>96.8</v>
      </c>
      <c r="F42">
        <v>0</v>
      </c>
      <c r="J42">
        <v>3.2</v>
      </c>
    </row>
    <row r="43" spans="1:10">
      <c r="A43" s="1">
        <v>44933.125034722223</v>
      </c>
      <c r="B43">
        <v>0.3</v>
      </c>
      <c r="C43">
        <v>0</v>
      </c>
      <c r="D43">
        <v>0</v>
      </c>
      <c r="E43">
        <v>99.7</v>
      </c>
      <c r="F43">
        <v>0</v>
      </c>
      <c r="J43">
        <v>0.3</v>
      </c>
    </row>
    <row r="44" spans="1:10">
      <c r="A44" s="1">
        <v>44933.250034722223</v>
      </c>
      <c r="B44">
        <v>2.1</v>
      </c>
      <c r="C44">
        <v>0</v>
      </c>
      <c r="D44">
        <v>0</v>
      </c>
      <c r="E44">
        <v>97.9</v>
      </c>
      <c r="F44">
        <v>0</v>
      </c>
      <c r="J44">
        <v>2.1</v>
      </c>
    </row>
    <row r="45" spans="1:10">
      <c r="A45" s="1">
        <v>44933.375034722223</v>
      </c>
      <c r="B45">
        <v>1.3</v>
      </c>
      <c r="C45">
        <v>0</v>
      </c>
      <c r="D45">
        <v>0</v>
      </c>
      <c r="E45">
        <v>98.7</v>
      </c>
      <c r="F45">
        <v>0</v>
      </c>
      <c r="J45">
        <v>1.3</v>
      </c>
    </row>
    <row r="46" spans="1:10">
      <c r="A46" s="1">
        <v>44933.500034722223</v>
      </c>
      <c r="B46">
        <v>2</v>
      </c>
      <c r="C46">
        <v>0</v>
      </c>
      <c r="D46">
        <v>0</v>
      </c>
      <c r="E46">
        <v>98</v>
      </c>
      <c r="F46">
        <v>0</v>
      </c>
      <c r="J46">
        <v>2</v>
      </c>
    </row>
    <row r="47" spans="1:10">
      <c r="A47" s="1">
        <v>44933.625034722223</v>
      </c>
      <c r="B47">
        <v>0.1</v>
      </c>
      <c r="C47">
        <v>0</v>
      </c>
      <c r="D47">
        <v>0</v>
      </c>
      <c r="E47">
        <v>99.8</v>
      </c>
      <c r="F47">
        <v>0</v>
      </c>
      <c r="J47">
        <v>0.1</v>
      </c>
    </row>
    <row r="48" spans="1:10">
      <c r="A48" s="1">
        <v>44933.750034722223</v>
      </c>
      <c r="B48">
        <v>0.4</v>
      </c>
      <c r="C48">
        <v>0</v>
      </c>
      <c r="D48">
        <v>0</v>
      </c>
      <c r="E48">
        <v>99.6</v>
      </c>
      <c r="F48">
        <v>0</v>
      </c>
      <c r="J48">
        <v>0.4</v>
      </c>
    </row>
    <row r="49" spans="1:10">
      <c r="A49" s="1">
        <v>44933.875034722223</v>
      </c>
      <c r="B49">
        <v>0.1</v>
      </c>
      <c r="C49">
        <v>0</v>
      </c>
      <c r="D49">
        <v>0</v>
      </c>
      <c r="E49">
        <v>99.8</v>
      </c>
      <c r="F49">
        <v>0</v>
      </c>
      <c r="J49">
        <v>0.1</v>
      </c>
    </row>
    <row r="50" spans="1:10">
      <c r="A50" s="1">
        <v>44934.000034722223</v>
      </c>
      <c r="B50">
        <v>0.9</v>
      </c>
      <c r="C50">
        <v>0</v>
      </c>
      <c r="D50">
        <v>0</v>
      </c>
      <c r="E50">
        <v>99.1</v>
      </c>
      <c r="F50">
        <v>0</v>
      </c>
      <c r="J50">
        <v>0.9</v>
      </c>
    </row>
    <row r="51" spans="1:10">
      <c r="A51" s="1">
        <v>44934.125034722223</v>
      </c>
      <c r="B51">
        <v>0.4</v>
      </c>
      <c r="C51">
        <v>0</v>
      </c>
      <c r="D51">
        <v>0</v>
      </c>
      <c r="E51">
        <v>99.6</v>
      </c>
      <c r="F51">
        <v>0</v>
      </c>
      <c r="J51">
        <v>0.4</v>
      </c>
    </row>
    <row r="52" spans="1:10">
      <c r="A52" s="1">
        <v>44934.250034722223</v>
      </c>
      <c r="B52">
        <v>3.6</v>
      </c>
      <c r="C52">
        <v>0</v>
      </c>
      <c r="D52">
        <v>0</v>
      </c>
      <c r="E52">
        <v>96.4</v>
      </c>
      <c r="F52">
        <v>0</v>
      </c>
      <c r="J52">
        <v>3.6</v>
      </c>
    </row>
    <row r="53" spans="1:10">
      <c r="A53" s="1">
        <v>44934.375034722223</v>
      </c>
      <c r="B53">
        <v>0.5</v>
      </c>
      <c r="C53">
        <v>0</v>
      </c>
      <c r="D53">
        <v>0</v>
      </c>
      <c r="E53">
        <v>99.5</v>
      </c>
      <c r="F53">
        <v>0</v>
      </c>
      <c r="J53">
        <v>0.5</v>
      </c>
    </row>
    <row r="54" spans="1:10">
      <c r="A54" s="1">
        <v>44934.500034722223</v>
      </c>
      <c r="B54">
        <v>3.6</v>
      </c>
      <c r="C54">
        <v>0</v>
      </c>
      <c r="D54">
        <v>0</v>
      </c>
      <c r="E54">
        <v>96.4</v>
      </c>
      <c r="F54">
        <v>0</v>
      </c>
      <c r="J54">
        <v>3.6</v>
      </c>
    </row>
    <row r="55" spans="1:10">
      <c r="A55" s="1">
        <v>44934.625034722223</v>
      </c>
      <c r="B55">
        <v>3.3</v>
      </c>
      <c r="C55">
        <v>0</v>
      </c>
      <c r="D55">
        <v>0</v>
      </c>
      <c r="E55">
        <v>96.7</v>
      </c>
      <c r="F55">
        <v>0</v>
      </c>
      <c r="J55">
        <v>3.3</v>
      </c>
    </row>
    <row r="56" spans="1:10">
      <c r="A56" s="1">
        <v>44934.750034722223</v>
      </c>
      <c r="B56">
        <v>5</v>
      </c>
      <c r="C56">
        <v>0</v>
      </c>
      <c r="D56">
        <v>0</v>
      </c>
      <c r="E56">
        <v>95</v>
      </c>
      <c r="F56">
        <v>0</v>
      </c>
      <c r="J56">
        <v>5</v>
      </c>
    </row>
    <row r="57" spans="1:10">
      <c r="A57" s="1">
        <v>44934.875034722223</v>
      </c>
      <c r="B57">
        <v>2.2999999999999998</v>
      </c>
      <c r="C57">
        <v>0</v>
      </c>
      <c r="D57">
        <v>0</v>
      </c>
      <c r="E57">
        <v>97.7</v>
      </c>
      <c r="F57">
        <v>0</v>
      </c>
      <c r="J57">
        <v>2.2999999999999998</v>
      </c>
    </row>
    <row r="59" spans="1:10">
      <c r="A59" t="s">
        <v>683</v>
      </c>
      <c r="B59">
        <v>1.3357142857142856</v>
      </c>
      <c r="C59">
        <v>1.4285714285714287E-2</v>
      </c>
      <c r="D59">
        <v>0</v>
      </c>
      <c r="E59">
        <v>98.633928571428569</v>
      </c>
      <c r="F59">
        <v>0</v>
      </c>
      <c r="G59" t="e">
        <v>#DIV/0!</v>
      </c>
      <c r="H59" t="e">
        <v>#DIV/0!</v>
      </c>
      <c r="I59" t="e">
        <v>#DIV/0!</v>
      </c>
      <c r="J59">
        <v>1.3499999999999999</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A10E-D584-4E34-945C-129662FFB15E}">
  <dimension ref="A1:C643"/>
  <sheetViews>
    <sheetView workbookViewId="0"/>
  </sheetViews>
  <sheetFormatPr defaultRowHeight="17.399999999999999"/>
  <cols>
    <col min="1" max="1" width="17.19921875" bestFit="1" customWidth="1"/>
    <col min="2" max="3" width="8.796875" style="8"/>
  </cols>
  <sheetData>
    <row r="1" spans="1:2">
      <c r="A1" t="s">
        <v>37</v>
      </c>
    </row>
    <row r="2" spans="1:2">
      <c r="A2" t="s">
        <v>37</v>
      </c>
      <c r="B2" s="8" t="s">
        <v>38</v>
      </c>
    </row>
    <row r="3" spans="1:2">
      <c r="A3" t="s">
        <v>37</v>
      </c>
      <c r="B3" s="8" t="s">
        <v>39</v>
      </c>
    </row>
    <row r="4" spans="1:2">
      <c r="A4" t="s">
        <v>37</v>
      </c>
      <c r="B4" s="8" t="s">
        <v>40</v>
      </c>
    </row>
    <row r="5" spans="1:2">
      <c r="A5" t="s">
        <v>37</v>
      </c>
      <c r="B5" s="8" t="s">
        <v>41</v>
      </c>
    </row>
    <row r="6" spans="1:2">
      <c r="A6" t="s">
        <v>37</v>
      </c>
      <c r="B6" s="8" t="s">
        <v>42</v>
      </c>
    </row>
    <row r="7" spans="1:2">
      <c r="A7" t="s">
        <v>37</v>
      </c>
      <c r="B7" s="8" t="s">
        <v>43</v>
      </c>
    </row>
    <row r="8" spans="1:2">
      <c r="A8" t="s">
        <v>37</v>
      </c>
      <c r="B8" s="8" t="s">
        <v>44</v>
      </c>
    </row>
    <row r="9" spans="1:2">
      <c r="A9" t="s">
        <v>37</v>
      </c>
      <c r="B9" s="8" t="s">
        <v>45</v>
      </c>
    </row>
    <row r="10" spans="1:2">
      <c r="A10" t="s">
        <v>37</v>
      </c>
      <c r="B10" s="8" t="s">
        <v>46</v>
      </c>
    </row>
    <row r="11" spans="1:2">
      <c r="A11" t="s">
        <v>37</v>
      </c>
      <c r="B11" s="8" t="s">
        <v>47</v>
      </c>
    </row>
    <row r="12" spans="1:2">
      <c r="A12" t="s">
        <v>37</v>
      </c>
      <c r="B12" s="8" t="s">
        <v>48</v>
      </c>
    </row>
    <row r="13" spans="1:2">
      <c r="A13" t="s">
        <v>37</v>
      </c>
    </row>
    <row r="14" spans="1:2">
      <c r="A14" t="s">
        <v>37</v>
      </c>
      <c r="B14" s="8" t="s">
        <v>49</v>
      </c>
    </row>
    <row r="15" spans="1:2">
      <c r="A15" t="s">
        <v>37</v>
      </c>
      <c r="B15" s="8" t="s">
        <v>50</v>
      </c>
    </row>
    <row r="16" spans="1:2">
      <c r="A16" t="s">
        <v>37</v>
      </c>
      <c r="B16" s="8" t="s">
        <v>51</v>
      </c>
    </row>
    <row r="17" spans="1:2">
      <c r="A17" t="s">
        <v>37</v>
      </c>
      <c r="B17" s="8" t="s">
        <v>52</v>
      </c>
    </row>
    <row r="18" spans="1:2">
      <c r="A18" t="s">
        <v>37</v>
      </c>
    </row>
    <row r="19" spans="1:2">
      <c r="A19" t="s">
        <v>37</v>
      </c>
      <c r="B19" s="8" t="s">
        <v>38</v>
      </c>
    </row>
    <row r="20" spans="1:2">
      <c r="A20" t="s">
        <v>37</v>
      </c>
      <c r="B20" s="8" t="s">
        <v>38</v>
      </c>
    </row>
    <row r="21" spans="1:2">
      <c r="A21" t="s">
        <v>53</v>
      </c>
    </row>
    <row r="22" spans="1:2">
      <c r="A22" t="s">
        <v>54</v>
      </c>
    </row>
    <row r="23" spans="1:2">
      <c r="A23" t="s">
        <v>54</v>
      </c>
    </row>
    <row r="24" spans="1:2">
      <c r="A24" t="s">
        <v>54</v>
      </c>
      <c r="B24" s="8" t="s">
        <v>55</v>
      </c>
    </row>
    <row r="25" spans="1:2">
      <c r="A25" t="s">
        <v>54</v>
      </c>
      <c r="B25" s="8" t="s">
        <v>56</v>
      </c>
    </row>
    <row r="26" spans="1:2">
      <c r="A26" t="s">
        <v>54</v>
      </c>
      <c r="B26" s="8" t="s">
        <v>57</v>
      </c>
    </row>
    <row r="27" spans="1:2">
      <c r="A27" t="s">
        <v>54</v>
      </c>
      <c r="B27" s="8" t="s">
        <v>58</v>
      </c>
    </row>
    <row r="28" spans="1:2">
      <c r="A28" t="s">
        <v>54</v>
      </c>
      <c r="B28" s="8" t="s">
        <v>59</v>
      </c>
    </row>
    <row r="29" spans="1:2">
      <c r="A29" t="s">
        <v>54</v>
      </c>
      <c r="B29" s="8" t="s">
        <v>60</v>
      </c>
    </row>
    <row r="30" spans="1:2">
      <c r="A30" t="s">
        <v>54</v>
      </c>
    </row>
    <row r="31" spans="1:2">
      <c r="A31" t="s">
        <v>54</v>
      </c>
    </row>
    <row r="32" spans="1:2">
      <c r="A32" t="s">
        <v>54</v>
      </c>
      <c r="B32" s="8" t="s">
        <v>61</v>
      </c>
    </row>
    <row r="33" spans="1:2">
      <c r="A33" t="s">
        <v>54</v>
      </c>
      <c r="B33" s="8" t="s">
        <v>62</v>
      </c>
    </row>
    <row r="34" spans="1:2">
      <c r="A34" t="s">
        <v>54</v>
      </c>
      <c r="B34" s="8" t="s">
        <v>63</v>
      </c>
    </row>
    <row r="35" spans="1:2">
      <c r="A35" t="s">
        <v>54</v>
      </c>
      <c r="B35" s="8" t="s">
        <v>64</v>
      </c>
    </row>
    <row r="36" spans="1:2">
      <c r="A36" t="s">
        <v>54</v>
      </c>
      <c r="B36" s="8" t="s">
        <v>65</v>
      </c>
    </row>
    <row r="37" spans="1:2">
      <c r="A37" t="s">
        <v>54</v>
      </c>
    </row>
    <row r="38" spans="1:2">
      <c r="A38" t="s">
        <v>54</v>
      </c>
      <c r="B38" s="8" t="s">
        <v>66</v>
      </c>
    </row>
    <row r="39" spans="1:2">
      <c r="A39" t="s">
        <v>54</v>
      </c>
      <c r="B39" s="8" t="s">
        <v>56</v>
      </c>
    </row>
    <row r="40" spans="1:2">
      <c r="A40" t="s">
        <v>54</v>
      </c>
      <c r="B40" s="8" t="s">
        <v>57</v>
      </c>
    </row>
    <row r="41" spans="1:2">
      <c r="A41" t="s">
        <v>54</v>
      </c>
      <c r="B41" s="8" t="s">
        <v>58</v>
      </c>
    </row>
    <row r="42" spans="1:2">
      <c r="A42" t="s">
        <v>54</v>
      </c>
    </row>
    <row r="43" spans="1:2">
      <c r="A43" t="s">
        <v>67</v>
      </c>
    </row>
    <row r="44" spans="1:2">
      <c r="A44" t="s">
        <v>67</v>
      </c>
      <c r="B44" s="8" t="s">
        <v>68</v>
      </c>
    </row>
    <row r="45" spans="1:2">
      <c r="A45" t="s">
        <v>67</v>
      </c>
      <c r="B45" s="8" t="s">
        <v>69</v>
      </c>
    </row>
    <row r="46" spans="1:2">
      <c r="A46" t="s">
        <v>67</v>
      </c>
      <c r="B46" s="8" t="s">
        <v>678</v>
      </c>
    </row>
    <row r="47" spans="1:2">
      <c r="A47" t="s">
        <v>67</v>
      </c>
      <c r="B47" s="8" t="s">
        <v>679</v>
      </c>
    </row>
    <row r="48" spans="1:2">
      <c r="A48" t="s">
        <v>67</v>
      </c>
      <c r="B48" s="8" t="s">
        <v>680</v>
      </c>
    </row>
    <row r="49" spans="1:2">
      <c r="A49" t="s">
        <v>67</v>
      </c>
      <c r="B49" s="8" t="s">
        <v>681</v>
      </c>
    </row>
    <row r="50" spans="1:2">
      <c r="A50" t="s">
        <v>67</v>
      </c>
      <c r="B50" s="8" t="s">
        <v>70</v>
      </c>
    </row>
    <row r="51" spans="1:2">
      <c r="A51" t="s">
        <v>67</v>
      </c>
      <c r="B51" s="8" t="s">
        <v>71</v>
      </c>
    </row>
    <row r="52" spans="1:2">
      <c r="A52" t="s">
        <v>72</v>
      </c>
    </row>
    <row r="53" spans="1:2">
      <c r="A53" t="s">
        <v>72</v>
      </c>
      <c r="B53" s="8" t="s">
        <v>73</v>
      </c>
    </row>
    <row r="54" spans="1:2">
      <c r="A54" t="s">
        <v>72</v>
      </c>
      <c r="B54" s="8" t="s">
        <v>74</v>
      </c>
    </row>
    <row r="55" spans="1:2">
      <c r="A55" t="s">
        <v>72</v>
      </c>
      <c r="B55" s="8" t="s">
        <v>75</v>
      </c>
    </row>
    <row r="56" spans="1:2">
      <c r="A56" t="s">
        <v>72</v>
      </c>
      <c r="B56" s="8" t="s">
        <v>76</v>
      </c>
    </row>
    <row r="57" spans="1:2">
      <c r="A57" t="s">
        <v>72</v>
      </c>
      <c r="B57" s="8" t="s">
        <v>77</v>
      </c>
    </row>
    <row r="58" spans="1:2">
      <c r="A58" t="s">
        <v>72</v>
      </c>
      <c r="B58" s="8" t="s">
        <v>78</v>
      </c>
    </row>
    <row r="59" spans="1:2">
      <c r="A59" t="s">
        <v>72</v>
      </c>
      <c r="B59" s="8" t="s">
        <v>79</v>
      </c>
    </row>
    <row r="60" spans="1:2">
      <c r="A60" t="s">
        <v>72</v>
      </c>
      <c r="B60" s="8" t="s">
        <v>80</v>
      </c>
    </row>
    <row r="61" spans="1:2">
      <c r="A61" t="s">
        <v>72</v>
      </c>
      <c r="B61" s="8" t="s">
        <v>81</v>
      </c>
    </row>
    <row r="62" spans="1:2">
      <c r="A62" t="s">
        <v>72</v>
      </c>
      <c r="B62" s="8" t="s">
        <v>82</v>
      </c>
    </row>
    <row r="63" spans="1:2">
      <c r="A63" t="s">
        <v>72</v>
      </c>
      <c r="B63" s="8" t="s">
        <v>83</v>
      </c>
    </row>
    <row r="64" spans="1:2">
      <c r="A64" t="s">
        <v>72</v>
      </c>
      <c r="B64" s="8" t="s">
        <v>84</v>
      </c>
    </row>
    <row r="65" spans="1:2">
      <c r="A65" t="s">
        <v>72</v>
      </c>
      <c r="B65" s="8" t="s">
        <v>85</v>
      </c>
    </row>
    <row r="66" spans="1:2">
      <c r="A66" t="s">
        <v>72</v>
      </c>
      <c r="B66" s="8" t="s">
        <v>86</v>
      </c>
    </row>
    <row r="67" spans="1:2">
      <c r="A67" t="s">
        <v>72</v>
      </c>
      <c r="B67" s="8" t="s">
        <v>87</v>
      </c>
    </row>
    <row r="68" spans="1:2">
      <c r="A68" t="s">
        <v>72</v>
      </c>
      <c r="B68" s="8" t="s">
        <v>88</v>
      </c>
    </row>
    <row r="69" spans="1:2">
      <c r="A69" t="s">
        <v>72</v>
      </c>
      <c r="B69" s="8" t="s">
        <v>89</v>
      </c>
    </row>
    <row r="70" spans="1:2">
      <c r="A70" t="s">
        <v>72</v>
      </c>
      <c r="B70" s="8" t="s">
        <v>90</v>
      </c>
    </row>
    <row r="71" spans="1:2">
      <c r="A71" t="s">
        <v>72</v>
      </c>
      <c r="B71" s="8" t="s">
        <v>91</v>
      </c>
    </row>
    <row r="72" spans="1:2">
      <c r="A72" t="s">
        <v>72</v>
      </c>
      <c r="B72" s="8" t="s">
        <v>92</v>
      </c>
    </row>
    <row r="73" spans="1:2">
      <c r="A73" t="s">
        <v>72</v>
      </c>
      <c r="B73" s="8" t="s">
        <v>93</v>
      </c>
    </row>
    <row r="74" spans="1:2">
      <c r="A74" t="s">
        <v>72</v>
      </c>
      <c r="B74" s="8" t="s">
        <v>94</v>
      </c>
    </row>
    <row r="75" spans="1:2">
      <c r="A75" t="s">
        <v>72</v>
      </c>
      <c r="B75" s="8" t="s">
        <v>95</v>
      </c>
    </row>
    <row r="76" spans="1:2">
      <c r="A76" t="s">
        <v>72</v>
      </c>
      <c r="B76" s="8" t="s">
        <v>96</v>
      </c>
    </row>
    <row r="77" spans="1:2">
      <c r="A77" t="s">
        <v>72</v>
      </c>
      <c r="B77" s="8" t="s">
        <v>97</v>
      </c>
    </row>
    <row r="78" spans="1:2">
      <c r="A78" t="s">
        <v>72</v>
      </c>
      <c r="B78" s="8" t="s">
        <v>98</v>
      </c>
    </row>
    <row r="79" spans="1:2">
      <c r="A79" t="s">
        <v>99</v>
      </c>
    </row>
    <row r="80" spans="1:2">
      <c r="A80" t="s">
        <v>100</v>
      </c>
    </row>
    <row r="81" spans="1:2">
      <c r="A81" t="s">
        <v>100</v>
      </c>
      <c r="B81" s="8" t="s">
        <v>101</v>
      </c>
    </row>
    <row r="82" spans="1:2">
      <c r="A82" t="s">
        <v>100</v>
      </c>
      <c r="B82" s="8" t="s">
        <v>102</v>
      </c>
    </row>
    <row r="83" spans="1:2">
      <c r="A83" t="s">
        <v>100</v>
      </c>
      <c r="B83" s="8" t="s">
        <v>103</v>
      </c>
    </row>
    <row r="84" spans="1:2">
      <c r="A84" t="s">
        <v>100</v>
      </c>
      <c r="B84" s="8" t="s">
        <v>104</v>
      </c>
    </row>
    <row r="85" spans="1:2">
      <c r="A85" t="s">
        <v>100</v>
      </c>
      <c r="B85" s="8" t="s">
        <v>105</v>
      </c>
    </row>
    <row r="86" spans="1:2">
      <c r="A86" t="s">
        <v>100</v>
      </c>
      <c r="B86" s="8" t="s">
        <v>106</v>
      </c>
    </row>
    <row r="87" spans="1:2">
      <c r="A87" t="s">
        <v>100</v>
      </c>
      <c r="B87" s="8" t="s">
        <v>107</v>
      </c>
    </row>
    <row r="88" spans="1:2">
      <c r="A88" t="s">
        <v>100</v>
      </c>
      <c r="B88" s="8" t="s">
        <v>108</v>
      </c>
    </row>
    <row r="89" spans="1:2">
      <c r="A89" t="s">
        <v>100</v>
      </c>
      <c r="B89" s="8" t="s">
        <v>109</v>
      </c>
    </row>
    <row r="90" spans="1:2">
      <c r="A90" t="s">
        <v>100</v>
      </c>
      <c r="B90" s="8" t="s">
        <v>110</v>
      </c>
    </row>
    <row r="91" spans="1:2">
      <c r="A91" t="s">
        <v>100</v>
      </c>
      <c r="B91" s="8" t="s">
        <v>111</v>
      </c>
    </row>
    <row r="92" spans="1:2">
      <c r="A92" t="s">
        <v>100</v>
      </c>
      <c r="B92" s="8" t="s">
        <v>112</v>
      </c>
    </row>
    <row r="93" spans="1:2">
      <c r="A93" t="s">
        <v>100</v>
      </c>
      <c r="B93" s="8" t="s">
        <v>113</v>
      </c>
    </row>
    <row r="94" spans="1:2">
      <c r="A94" t="s">
        <v>100</v>
      </c>
      <c r="B94" s="8" t="s">
        <v>114</v>
      </c>
    </row>
    <row r="95" spans="1:2">
      <c r="A95" t="s">
        <v>100</v>
      </c>
      <c r="B95" s="8" t="s">
        <v>115</v>
      </c>
    </row>
    <row r="96" spans="1:2">
      <c r="A96" t="s">
        <v>100</v>
      </c>
      <c r="B96" s="8" t="s">
        <v>116</v>
      </c>
    </row>
    <row r="97" spans="1:2">
      <c r="A97" t="s">
        <v>100</v>
      </c>
      <c r="B97" s="8" t="s">
        <v>117</v>
      </c>
    </row>
    <row r="98" spans="1:2">
      <c r="A98" t="s">
        <v>100</v>
      </c>
      <c r="B98" s="8" t="s">
        <v>118</v>
      </c>
    </row>
    <row r="99" spans="1:2">
      <c r="A99" t="s">
        <v>100</v>
      </c>
      <c r="B99" s="8" t="s">
        <v>119</v>
      </c>
    </row>
    <row r="100" spans="1:2">
      <c r="A100" t="s">
        <v>100</v>
      </c>
      <c r="B100" s="8" t="s">
        <v>120</v>
      </c>
    </row>
    <row r="101" spans="1:2">
      <c r="A101" t="s">
        <v>100</v>
      </c>
      <c r="B101" s="8" t="s">
        <v>121</v>
      </c>
    </row>
    <row r="102" spans="1:2">
      <c r="A102" t="s">
        <v>100</v>
      </c>
      <c r="B102" s="8" t="s">
        <v>122</v>
      </c>
    </row>
    <row r="103" spans="1:2">
      <c r="A103" t="s">
        <v>100</v>
      </c>
      <c r="B103" s="8" t="s">
        <v>123</v>
      </c>
    </row>
    <row r="104" spans="1:2">
      <c r="A104" t="s">
        <v>100</v>
      </c>
      <c r="B104" s="8" t="s">
        <v>124</v>
      </c>
    </row>
    <row r="105" spans="1:2">
      <c r="A105" t="s">
        <v>100</v>
      </c>
      <c r="B105" s="8" t="s">
        <v>125</v>
      </c>
    </row>
    <row r="106" spans="1:2">
      <c r="A106" t="s">
        <v>100</v>
      </c>
    </row>
    <row r="107" spans="1:2">
      <c r="A107" t="s">
        <v>100</v>
      </c>
      <c r="B107" s="8" t="s">
        <v>126</v>
      </c>
    </row>
    <row r="108" spans="1:2">
      <c r="A108" t="s">
        <v>100</v>
      </c>
      <c r="B108" s="8" t="s">
        <v>102</v>
      </c>
    </row>
    <row r="109" spans="1:2">
      <c r="A109" t="s">
        <v>100</v>
      </c>
      <c r="B109" s="8" t="s">
        <v>103</v>
      </c>
    </row>
    <row r="110" spans="1:2">
      <c r="A110" t="s">
        <v>100</v>
      </c>
      <c r="B110" s="8" t="s">
        <v>104</v>
      </c>
    </row>
    <row r="111" spans="1:2">
      <c r="A111" t="s">
        <v>100</v>
      </c>
      <c r="B111" s="8" t="s">
        <v>105</v>
      </c>
    </row>
    <row r="112" spans="1:2">
      <c r="A112" t="s">
        <v>100</v>
      </c>
      <c r="B112" s="8" t="s">
        <v>106</v>
      </c>
    </row>
    <row r="113" spans="1:2">
      <c r="A113" t="s">
        <v>100</v>
      </c>
      <c r="B113" s="8" t="s">
        <v>107</v>
      </c>
    </row>
    <row r="114" spans="1:2">
      <c r="A114" t="s">
        <v>100</v>
      </c>
      <c r="B114" s="8" t="s">
        <v>127</v>
      </c>
    </row>
    <row r="115" spans="1:2">
      <c r="A115" t="s">
        <v>100</v>
      </c>
      <c r="B115" s="8" t="s">
        <v>109</v>
      </c>
    </row>
    <row r="116" spans="1:2">
      <c r="A116" t="s">
        <v>100</v>
      </c>
      <c r="B116" s="8" t="s">
        <v>110</v>
      </c>
    </row>
    <row r="117" spans="1:2">
      <c r="A117" t="s">
        <v>100</v>
      </c>
      <c r="B117" s="8" t="s">
        <v>111</v>
      </c>
    </row>
    <row r="118" spans="1:2">
      <c r="A118" t="s">
        <v>100</v>
      </c>
      <c r="B118" s="8" t="s">
        <v>128</v>
      </c>
    </row>
    <row r="119" spans="1:2">
      <c r="A119" t="s">
        <v>100</v>
      </c>
      <c r="B119" s="8" t="s">
        <v>113</v>
      </c>
    </row>
    <row r="120" spans="1:2">
      <c r="A120" t="s">
        <v>100</v>
      </c>
      <c r="B120" s="8" t="s">
        <v>129</v>
      </c>
    </row>
    <row r="121" spans="1:2">
      <c r="A121" t="s">
        <v>100</v>
      </c>
      <c r="B121" s="8" t="s">
        <v>130</v>
      </c>
    </row>
    <row r="122" spans="1:2">
      <c r="A122" t="s">
        <v>100</v>
      </c>
      <c r="B122" s="8" t="s">
        <v>116</v>
      </c>
    </row>
    <row r="123" spans="1:2">
      <c r="A123" t="s">
        <v>100</v>
      </c>
      <c r="B123" s="8" t="s">
        <v>117</v>
      </c>
    </row>
    <row r="124" spans="1:2">
      <c r="A124" t="s">
        <v>100</v>
      </c>
      <c r="B124" s="8" t="s">
        <v>118</v>
      </c>
    </row>
    <row r="125" spans="1:2">
      <c r="A125" t="s">
        <v>100</v>
      </c>
      <c r="B125" s="8" t="s">
        <v>119</v>
      </c>
    </row>
    <row r="126" spans="1:2">
      <c r="A126" t="s">
        <v>100</v>
      </c>
      <c r="B126" s="8" t="s">
        <v>120</v>
      </c>
    </row>
    <row r="127" spans="1:2">
      <c r="A127" t="s">
        <v>100</v>
      </c>
      <c r="B127" s="8" t="s">
        <v>121</v>
      </c>
    </row>
    <row r="128" spans="1:2">
      <c r="A128" t="s">
        <v>100</v>
      </c>
      <c r="B128" s="8" t="s">
        <v>122</v>
      </c>
    </row>
    <row r="129" spans="1:2">
      <c r="A129" t="s">
        <v>100</v>
      </c>
      <c r="B129" s="8" t="s">
        <v>123</v>
      </c>
    </row>
    <row r="130" spans="1:2">
      <c r="A130" t="s">
        <v>100</v>
      </c>
      <c r="B130" s="8" t="s">
        <v>124</v>
      </c>
    </row>
    <row r="131" spans="1:2">
      <c r="A131" t="s">
        <v>100</v>
      </c>
      <c r="B131" s="8" t="s">
        <v>125</v>
      </c>
    </row>
    <row r="132" spans="1:2">
      <c r="A132" t="s">
        <v>100</v>
      </c>
    </row>
    <row r="133" spans="1:2">
      <c r="A133" t="s">
        <v>100</v>
      </c>
      <c r="B133" s="8" t="s">
        <v>131</v>
      </c>
    </row>
    <row r="134" spans="1:2">
      <c r="A134" t="s">
        <v>100</v>
      </c>
      <c r="B134" s="8" t="s">
        <v>102</v>
      </c>
    </row>
    <row r="135" spans="1:2">
      <c r="A135" t="s">
        <v>100</v>
      </c>
      <c r="B135" s="8" t="s">
        <v>103</v>
      </c>
    </row>
    <row r="136" spans="1:2">
      <c r="A136" t="s">
        <v>100</v>
      </c>
      <c r="B136" s="8" t="s">
        <v>104</v>
      </c>
    </row>
    <row r="137" spans="1:2">
      <c r="A137" t="s">
        <v>100</v>
      </c>
      <c r="B137" s="8" t="s">
        <v>105</v>
      </c>
    </row>
    <row r="138" spans="1:2">
      <c r="A138" t="s">
        <v>100</v>
      </c>
      <c r="B138" s="8" t="s">
        <v>106</v>
      </c>
    </row>
    <row r="139" spans="1:2">
      <c r="A139" t="s">
        <v>100</v>
      </c>
      <c r="B139" s="8" t="s">
        <v>107</v>
      </c>
    </row>
    <row r="140" spans="1:2">
      <c r="A140" t="s">
        <v>100</v>
      </c>
      <c r="B140" s="8" t="s">
        <v>132</v>
      </c>
    </row>
    <row r="141" spans="1:2">
      <c r="A141" t="s">
        <v>100</v>
      </c>
      <c r="B141" s="8" t="s">
        <v>109</v>
      </c>
    </row>
    <row r="142" spans="1:2">
      <c r="A142" t="s">
        <v>100</v>
      </c>
      <c r="B142" s="8" t="s">
        <v>110</v>
      </c>
    </row>
    <row r="143" spans="1:2">
      <c r="A143" t="s">
        <v>100</v>
      </c>
      <c r="B143" s="8" t="s">
        <v>111</v>
      </c>
    </row>
    <row r="144" spans="1:2">
      <c r="A144" t="s">
        <v>100</v>
      </c>
      <c r="B144" s="8" t="s">
        <v>133</v>
      </c>
    </row>
    <row r="145" spans="1:2">
      <c r="A145" t="s">
        <v>100</v>
      </c>
      <c r="B145" s="8" t="s">
        <v>113</v>
      </c>
    </row>
    <row r="146" spans="1:2">
      <c r="A146" t="s">
        <v>100</v>
      </c>
      <c r="B146" s="8" t="s">
        <v>134</v>
      </c>
    </row>
    <row r="147" spans="1:2">
      <c r="A147" t="s">
        <v>100</v>
      </c>
      <c r="B147" s="8" t="s">
        <v>135</v>
      </c>
    </row>
    <row r="148" spans="1:2">
      <c r="A148" t="s">
        <v>100</v>
      </c>
      <c r="B148" s="8" t="s">
        <v>116</v>
      </c>
    </row>
    <row r="149" spans="1:2">
      <c r="A149" t="s">
        <v>100</v>
      </c>
      <c r="B149" s="8" t="s">
        <v>117</v>
      </c>
    </row>
    <row r="150" spans="1:2">
      <c r="A150" t="s">
        <v>100</v>
      </c>
      <c r="B150" s="8" t="s">
        <v>118</v>
      </c>
    </row>
    <row r="151" spans="1:2">
      <c r="A151" t="s">
        <v>100</v>
      </c>
      <c r="B151" s="8" t="s">
        <v>119</v>
      </c>
    </row>
    <row r="152" spans="1:2">
      <c r="A152" t="s">
        <v>100</v>
      </c>
      <c r="B152" s="8" t="s">
        <v>120</v>
      </c>
    </row>
    <row r="153" spans="1:2">
      <c r="A153" t="s">
        <v>100</v>
      </c>
      <c r="B153" s="8" t="s">
        <v>121</v>
      </c>
    </row>
    <row r="154" spans="1:2">
      <c r="A154" t="s">
        <v>100</v>
      </c>
      <c r="B154" s="8" t="s">
        <v>122</v>
      </c>
    </row>
    <row r="155" spans="1:2">
      <c r="A155" t="s">
        <v>100</v>
      </c>
      <c r="B155" s="8" t="s">
        <v>123</v>
      </c>
    </row>
    <row r="156" spans="1:2">
      <c r="A156" t="s">
        <v>100</v>
      </c>
      <c r="B156" s="8" t="s">
        <v>124</v>
      </c>
    </row>
    <row r="157" spans="1:2">
      <c r="A157" t="s">
        <v>100</v>
      </c>
      <c r="B157" s="8" t="s">
        <v>125</v>
      </c>
    </row>
    <row r="158" spans="1:2">
      <c r="A158" t="s">
        <v>100</v>
      </c>
    </row>
    <row r="159" spans="1:2">
      <c r="A159" t="s">
        <v>100</v>
      </c>
      <c r="B159" s="8" t="s">
        <v>136</v>
      </c>
    </row>
    <row r="160" spans="1:2">
      <c r="A160" t="s">
        <v>100</v>
      </c>
      <c r="B160" s="8" t="s">
        <v>102</v>
      </c>
    </row>
    <row r="161" spans="1:2">
      <c r="A161" t="s">
        <v>100</v>
      </c>
      <c r="B161" s="8" t="s">
        <v>103</v>
      </c>
    </row>
    <row r="162" spans="1:2">
      <c r="A162" t="s">
        <v>100</v>
      </c>
      <c r="B162" s="8" t="s">
        <v>104</v>
      </c>
    </row>
    <row r="163" spans="1:2">
      <c r="A163" t="s">
        <v>100</v>
      </c>
      <c r="B163" s="8" t="s">
        <v>105</v>
      </c>
    </row>
    <row r="164" spans="1:2">
      <c r="A164" t="s">
        <v>100</v>
      </c>
      <c r="B164" s="8" t="s">
        <v>106</v>
      </c>
    </row>
    <row r="165" spans="1:2">
      <c r="A165" t="s">
        <v>100</v>
      </c>
      <c r="B165" s="8" t="s">
        <v>107</v>
      </c>
    </row>
    <row r="166" spans="1:2">
      <c r="A166" t="s">
        <v>100</v>
      </c>
      <c r="B166" s="8" t="s">
        <v>137</v>
      </c>
    </row>
    <row r="167" spans="1:2">
      <c r="A167" t="s">
        <v>100</v>
      </c>
      <c r="B167" s="8" t="s">
        <v>109</v>
      </c>
    </row>
    <row r="168" spans="1:2">
      <c r="A168" t="s">
        <v>100</v>
      </c>
      <c r="B168" s="8" t="s">
        <v>110</v>
      </c>
    </row>
    <row r="169" spans="1:2">
      <c r="A169" t="s">
        <v>100</v>
      </c>
      <c r="B169" s="8" t="s">
        <v>111</v>
      </c>
    </row>
    <row r="170" spans="1:2">
      <c r="A170" t="s">
        <v>100</v>
      </c>
      <c r="B170" s="8" t="s">
        <v>138</v>
      </c>
    </row>
    <row r="171" spans="1:2">
      <c r="A171" t="s">
        <v>100</v>
      </c>
      <c r="B171" s="8" t="s">
        <v>113</v>
      </c>
    </row>
    <row r="172" spans="1:2">
      <c r="A172" t="s">
        <v>100</v>
      </c>
      <c r="B172" s="8" t="s">
        <v>139</v>
      </c>
    </row>
    <row r="173" spans="1:2">
      <c r="A173" t="s">
        <v>100</v>
      </c>
      <c r="B173" s="8" t="s">
        <v>140</v>
      </c>
    </row>
    <row r="174" spans="1:2">
      <c r="A174" t="s">
        <v>100</v>
      </c>
      <c r="B174" s="8" t="s">
        <v>116</v>
      </c>
    </row>
    <row r="175" spans="1:2">
      <c r="A175" t="s">
        <v>100</v>
      </c>
      <c r="B175" s="8" t="s">
        <v>117</v>
      </c>
    </row>
    <row r="176" spans="1:2">
      <c r="A176" t="s">
        <v>100</v>
      </c>
      <c r="B176" s="8" t="s">
        <v>118</v>
      </c>
    </row>
    <row r="177" spans="1:2">
      <c r="A177" t="s">
        <v>100</v>
      </c>
      <c r="B177" s="8" t="s">
        <v>119</v>
      </c>
    </row>
    <row r="178" spans="1:2">
      <c r="A178" t="s">
        <v>100</v>
      </c>
      <c r="B178" s="8" t="s">
        <v>120</v>
      </c>
    </row>
    <row r="179" spans="1:2">
      <c r="A179" t="s">
        <v>100</v>
      </c>
      <c r="B179" s="8" t="s">
        <v>121</v>
      </c>
    </row>
    <row r="180" spans="1:2">
      <c r="A180" t="s">
        <v>100</v>
      </c>
      <c r="B180" s="8" t="s">
        <v>122</v>
      </c>
    </row>
    <row r="181" spans="1:2">
      <c r="A181" t="s">
        <v>100</v>
      </c>
      <c r="B181" s="8" t="s">
        <v>123</v>
      </c>
    </row>
    <row r="182" spans="1:2">
      <c r="A182" t="s">
        <v>100</v>
      </c>
      <c r="B182" s="8" t="s">
        <v>124</v>
      </c>
    </row>
    <row r="183" spans="1:2">
      <c r="A183" t="s">
        <v>100</v>
      </c>
      <c r="B183" s="8" t="s">
        <v>125</v>
      </c>
    </row>
    <row r="184" spans="1:2">
      <c r="A184" t="s">
        <v>100</v>
      </c>
    </row>
    <row r="185" spans="1:2">
      <c r="A185" t="s">
        <v>100</v>
      </c>
      <c r="B185" s="8" t="s">
        <v>141</v>
      </c>
    </row>
    <row r="186" spans="1:2">
      <c r="A186" t="s">
        <v>100</v>
      </c>
      <c r="B186" s="8" t="s">
        <v>102</v>
      </c>
    </row>
    <row r="187" spans="1:2">
      <c r="A187" t="s">
        <v>100</v>
      </c>
      <c r="B187" s="8" t="s">
        <v>103</v>
      </c>
    </row>
    <row r="188" spans="1:2">
      <c r="A188" t="s">
        <v>100</v>
      </c>
      <c r="B188" s="8" t="s">
        <v>104</v>
      </c>
    </row>
    <row r="189" spans="1:2">
      <c r="A189" t="s">
        <v>100</v>
      </c>
      <c r="B189" s="8" t="s">
        <v>105</v>
      </c>
    </row>
    <row r="190" spans="1:2">
      <c r="A190" t="s">
        <v>100</v>
      </c>
      <c r="B190" s="8" t="s">
        <v>106</v>
      </c>
    </row>
    <row r="191" spans="1:2">
      <c r="A191" t="s">
        <v>100</v>
      </c>
      <c r="B191" s="8" t="s">
        <v>107</v>
      </c>
    </row>
    <row r="192" spans="1:2">
      <c r="A192" t="s">
        <v>100</v>
      </c>
      <c r="B192" s="8" t="s">
        <v>142</v>
      </c>
    </row>
    <row r="193" spans="1:2">
      <c r="A193" t="s">
        <v>100</v>
      </c>
      <c r="B193" s="8" t="s">
        <v>109</v>
      </c>
    </row>
    <row r="194" spans="1:2">
      <c r="A194" t="s">
        <v>100</v>
      </c>
      <c r="B194" s="8" t="s">
        <v>143</v>
      </c>
    </row>
    <row r="195" spans="1:2">
      <c r="A195" t="s">
        <v>100</v>
      </c>
      <c r="B195" s="8" t="s">
        <v>111</v>
      </c>
    </row>
    <row r="196" spans="1:2">
      <c r="A196" t="s">
        <v>100</v>
      </c>
      <c r="B196" s="8" t="s">
        <v>112</v>
      </c>
    </row>
    <row r="197" spans="1:2">
      <c r="A197" t="s">
        <v>100</v>
      </c>
      <c r="B197" s="8" t="s">
        <v>113</v>
      </c>
    </row>
    <row r="198" spans="1:2">
      <c r="A198" t="s">
        <v>100</v>
      </c>
      <c r="B198" s="8" t="s">
        <v>144</v>
      </c>
    </row>
    <row r="199" spans="1:2">
      <c r="A199" t="s">
        <v>100</v>
      </c>
      <c r="B199" s="8" t="s">
        <v>145</v>
      </c>
    </row>
    <row r="200" spans="1:2">
      <c r="A200" t="s">
        <v>100</v>
      </c>
      <c r="B200" s="8" t="s">
        <v>116</v>
      </c>
    </row>
    <row r="201" spans="1:2">
      <c r="A201" t="s">
        <v>100</v>
      </c>
      <c r="B201" s="8" t="s">
        <v>117</v>
      </c>
    </row>
    <row r="202" spans="1:2">
      <c r="A202" t="s">
        <v>100</v>
      </c>
      <c r="B202" s="8" t="s">
        <v>118</v>
      </c>
    </row>
    <row r="203" spans="1:2">
      <c r="A203" t="s">
        <v>100</v>
      </c>
      <c r="B203" s="8" t="s">
        <v>119</v>
      </c>
    </row>
    <row r="204" spans="1:2">
      <c r="A204" t="s">
        <v>100</v>
      </c>
      <c r="B204" s="8" t="s">
        <v>120</v>
      </c>
    </row>
    <row r="205" spans="1:2">
      <c r="A205" t="s">
        <v>100</v>
      </c>
      <c r="B205" s="8" t="s">
        <v>146</v>
      </c>
    </row>
    <row r="206" spans="1:2">
      <c r="A206" t="s">
        <v>100</v>
      </c>
      <c r="B206" s="8" t="s">
        <v>122</v>
      </c>
    </row>
    <row r="207" spans="1:2">
      <c r="A207" t="s">
        <v>100</v>
      </c>
      <c r="B207" s="8" t="s">
        <v>123</v>
      </c>
    </row>
    <row r="208" spans="1:2">
      <c r="A208" t="s">
        <v>100</v>
      </c>
      <c r="B208" s="8" t="s">
        <v>124</v>
      </c>
    </row>
    <row r="209" spans="1:2">
      <c r="A209" t="s">
        <v>100</v>
      </c>
      <c r="B209" s="8" t="s">
        <v>125</v>
      </c>
    </row>
    <row r="210" spans="1:2">
      <c r="A210" t="s">
        <v>100</v>
      </c>
    </row>
    <row r="211" spans="1:2">
      <c r="A211" t="s">
        <v>100</v>
      </c>
      <c r="B211" s="8" t="s">
        <v>147</v>
      </c>
    </row>
    <row r="212" spans="1:2">
      <c r="A212" t="s">
        <v>100</v>
      </c>
      <c r="B212" s="8" t="s">
        <v>102</v>
      </c>
    </row>
    <row r="213" spans="1:2">
      <c r="A213" t="s">
        <v>100</v>
      </c>
      <c r="B213" s="8" t="s">
        <v>103</v>
      </c>
    </row>
    <row r="214" spans="1:2">
      <c r="A214" t="s">
        <v>100</v>
      </c>
      <c r="B214" s="8" t="s">
        <v>104</v>
      </c>
    </row>
    <row r="215" spans="1:2">
      <c r="A215" t="s">
        <v>100</v>
      </c>
      <c r="B215" s="8" t="s">
        <v>105</v>
      </c>
    </row>
    <row r="216" spans="1:2">
      <c r="A216" t="s">
        <v>100</v>
      </c>
      <c r="B216" s="8" t="s">
        <v>106</v>
      </c>
    </row>
    <row r="217" spans="1:2">
      <c r="A217" t="s">
        <v>100</v>
      </c>
      <c r="B217" s="8" t="s">
        <v>107</v>
      </c>
    </row>
    <row r="218" spans="1:2">
      <c r="A218" t="s">
        <v>100</v>
      </c>
      <c r="B218" s="8" t="s">
        <v>148</v>
      </c>
    </row>
    <row r="219" spans="1:2">
      <c r="A219" t="s">
        <v>100</v>
      </c>
      <c r="B219" s="8" t="s">
        <v>109</v>
      </c>
    </row>
    <row r="220" spans="1:2">
      <c r="A220" t="s">
        <v>100</v>
      </c>
      <c r="B220" s="8" t="s">
        <v>143</v>
      </c>
    </row>
    <row r="221" spans="1:2">
      <c r="A221" t="s">
        <v>100</v>
      </c>
      <c r="B221" s="8" t="s">
        <v>111</v>
      </c>
    </row>
    <row r="222" spans="1:2">
      <c r="A222" t="s">
        <v>100</v>
      </c>
      <c r="B222" s="8" t="s">
        <v>128</v>
      </c>
    </row>
    <row r="223" spans="1:2">
      <c r="A223" t="s">
        <v>100</v>
      </c>
      <c r="B223" s="8" t="s">
        <v>113</v>
      </c>
    </row>
    <row r="224" spans="1:2">
      <c r="A224" t="s">
        <v>100</v>
      </c>
      <c r="B224" s="8" t="s">
        <v>149</v>
      </c>
    </row>
    <row r="225" spans="1:2">
      <c r="A225" t="s">
        <v>100</v>
      </c>
      <c r="B225" s="8" t="s">
        <v>150</v>
      </c>
    </row>
    <row r="226" spans="1:2">
      <c r="A226" t="s">
        <v>100</v>
      </c>
      <c r="B226" s="8" t="s">
        <v>116</v>
      </c>
    </row>
    <row r="227" spans="1:2">
      <c r="A227" t="s">
        <v>100</v>
      </c>
      <c r="B227" s="8" t="s">
        <v>117</v>
      </c>
    </row>
    <row r="228" spans="1:2">
      <c r="A228" t="s">
        <v>100</v>
      </c>
      <c r="B228" s="8" t="s">
        <v>118</v>
      </c>
    </row>
    <row r="229" spans="1:2">
      <c r="A229" t="s">
        <v>100</v>
      </c>
      <c r="B229" s="8" t="s">
        <v>119</v>
      </c>
    </row>
    <row r="230" spans="1:2">
      <c r="A230" t="s">
        <v>100</v>
      </c>
      <c r="B230" s="8" t="s">
        <v>120</v>
      </c>
    </row>
    <row r="231" spans="1:2">
      <c r="A231" t="s">
        <v>100</v>
      </c>
      <c r="B231" s="8" t="s">
        <v>146</v>
      </c>
    </row>
    <row r="232" spans="1:2">
      <c r="A232" t="s">
        <v>100</v>
      </c>
      <c r="B232" s="8" t="s">
        <v>122</v>
      </c>
    </row>
    <row r="233" spans="1:2">
      <c r="A233" t="s">
        <v>100</v>
      </c>
      <c r="B233" s="8" t="s">
        <v>123</v>
      </c>
    </row>
    <row r="234" spans="1:2">
      <c r="A234" t="s">
        <v>100</v>
      </c>
      <c r="B234" s="8" t="s">
        <v>124</v>
      </c>
    </row>
    <row r="235" spans="1:2">
      <c r="A235" t="s">
        <v>100</v>
      </c>
      <c r="B235" s="8" t="s">
        <v>125</v>
      </c>
    </row>
    <row r="236" spans="1:2">
      <c r="A236" t="s">
        <v>100</v>
      </c>
    </row>
    <row r="237" spans="1:2">
      <c r="A237" t="s">
        <v>100</v>
      </c>
      <c r="B237" s="8" t="s">
        <v>151</v>
      </c>
    </row>
    <row r="238" spans="1:2">
      <c r="A238" t="s">
        <v>100</v>
      </c>
      <c r="B238" s="8" t="s">
        <v>102</v>
      </c>
    </row>
    <row r="239" spans="1:2">
      <c r="A239" t="s">
        <v>100</v>
      </c>
      <c r="B239" s="8" t="s">
        <v>103</v>
      </c>
    </row>
    <row r="240" spans="1:2">
      <c r="A240" t="s">
        <v>100</v>
      </c>
      <c r="B240" s="8" t="s">
        <v>104</v>
      </c>
    </row>
    <row r="241" spans="1:2">
      <c r="A241" t="s">
        <v>100</v>
      </c>
      <c r="B241" s="8" t="s">
        <v>105</v>
      </c>
    </row>
    <row r="242" spans="1:2">
      <c r="A242" t="s">
        <v>100</v>
      </c>
      <c r="B242" s="8" t="s">
        <v>106</v>
      </c>
    </row>
    <row r="243" spans="1:2">
      <c r="A243" t="s">
        <v>100</v>
      </c>
      <c r="B243" s="8" t="s">
        <v>107</v>
      </c>
    </row>
    <row r="244" spans="1:2">
      <c r="A244" t="s">
        <v>100</v>
      </c>
      <c r="B244" s="8" t="s">
        <v>152</v>
      </c>
    </row>
    <row r="245" spans="1:2">
      <c r="A245" t="s">
        <v>100</v>
      </c>
      <c r="B245" s="8" t="s">
        <v>109</v>
      </c>
    </row>
    <row r="246" spans="1:2">
      <c r="A246" t="s">
        <v>100</v>
      </c>
      <c r="B246" s="8" t="s">
        <v>143</v>
      </c>
    </row>
    <row r="247" spans="1:2">
      <c r="A247" t="s">
        <v>100</v>
      </c>
      <c r="B247" s="8" t="s">
        <v>111</v>
      </c>
    </row>
    <row r="248" spans="1:2">
      <c r="A248" t="s">
        <v>100</v>
      </c>
      <c r="B248" s="8" t="s">
        <v>133</v>
      </c>
    </row>
    <row r="249" spans="1:2">
      <c r="A249" t="s">
        <v>100</v>
      </c>
      <c r="B249" s="8" t="s">
        <v>113</v>
      </c>
    </row>
    <row r="250" spans="1:2">
      <c r="A250" t="s">
        <v>100</v>
      </c>
      <c r="B250" s="8" t="s">
        <v>153</v>
      </c>
    </row>
    <row r="251" spans="1:2">
      <c r="A251" t="s">
        <v>100</v>
      </c>
      <c r="B251" s="8" t="s">
        <v>154</v>
      </c>
    </row>
    <row r="252" spans="1:2">
      <c r="A252" t="s">
        <v>100</v>
      </c>
      <c r="B252" s="8" t="s">
        <v>116</v>
      </c>
    </row>
    <row r="253" spans="1:2">
      <c r="A253" t="s">
        <v>100</v>
      </c>
      <c r="B253" s="8" t="s">
        <v>117</v>
      </c>
    </row>
    <row r="254" spans="1:2">
      <c r="A254" t="s">
        <v>100</v>
      </c>
      <c r="B254" s="8" t="s">
        <v>118</v>
      </c>
    </row>
    <row r="255" spans="1:2">
      <c r="A255" t="s">
        <v>100</v>
      </c>
      <c r="B255" s="8" t="s">
        <v>119</v>
      </c>
    </row>
    <row r="256" spans="1:2">
      <c r="A256" t="s">
        <v>100</v>
      </c>
      <c r="B256" s="8" t="s">
        <v>120</v>
      </c>
    </row>
    <row r="257" spans="1:2">
      <c r="A257" t="s">
        <v>100</v>
      </c>
      <c r="B257" s="8" t="s">
        <v>146</v>
      </c>
    </row>
    <row r="258" spans="1:2">
      <c r="A258" t="s">
        <v>100</v>
      </c>
      <c r="B258" s="8" t="s">
        <v>122</v>
      </c>
    </row>
    <row r="259" spans="1:2">
      <c r="A259" t="s">
        <v>100</v>
      </c>
      <c r="B259" s="8" t="s">
        <v>123</v>
      </c>
    </row>
    <row r="260" spans="1:2">
      <c r="A260" t="s">
        <v>100</v>
      </c>
      <c r="B260" s="8" t="s">
        <v>124</v>
      </c>
    </row>
    <row r="261" spans="1:2">
      <c r="A261" t="s">
        <v>100</v>
      </c>
      <c r="B261" s="8" t="s">
        <v>125</v>
      </c>
    </row>
    <row r="262" spans="1:2">
      <c r="A262" t="s">
        <v>100</v>
      </c>
    </row>
    <row r="263" spans="1:2">
      <c r="A263" t="s">
        <v>100</v>
      </c>
      <c r="B263" s="8" t="s">
        <v>155</v>
      </c>
    </row>
    <row r="264" spans="1:2">
      <c r="A264" t="s">
        <v>100</v>
      </c>
      <c r="B264" s="8" t="s">
        <v>102</v>
      </c>
    </row>
    <row r="265" spans="1:2">
      <c r="A265" t="s">
        <v>100</v>
      </c>
      <c r="B265" s="8" t="s">
        <v>103</v>
      </c>
    </row>
    <row r="266" spans="1:2">
      <c r="A266" t="s">
        <v>100</v>
      </c>
      <c r="B266" s="8" t="s">
        <v>104</v>
      </c>
    </row>
    <row r="267" spans="1:2">
      <c r="A267" t="s">
        <v>100</v>
      </c>
      <c r="B267" s="8" t="s">
        <v>105</v>
      </c>
    </row>
    <row r="268" spans="1:2">
      <c r="A268" t="s">
        <v>100</v>
      </c>
      <c r="B268" s="8" t="s">
        <v>106</v>
      </c>
    </row>
    <row r="269" spans="1:2">
      <c r="A269" t="s">
        <v>100</v>
      </c>
      <c r="B269" s="8" t="s">
        <v>107</v>
      </c>
    </row>
    <row r="270" spans="1:2">
      <c r="A270" t="s">
        <v>100</v>
      </c>
      <c r="B270" s="8" t="s">
        <v>156</v>
      </c>
    </row>
    <row r="271" spans="1:2">
      <c r="A271" t="s">
        <v>100</v>
      </c>
      <c r="B271" s="8" t="s">
        <v>109</v>
      </c>
    </row>
    <row r="272" spans="1:2">
      <c r="A272" t="s">
        <v>100</v>
      </c>
      <c r="B272" s="8" t="s">
        <v>143</v>
      </c>
    </row>
    <row r="273" spans="1:2">
      <c r="A273" t="s">
        <v>100</v>
      </c>
      <c r="B273" s="8" t="s">
        <v>111</v>
      </c>
    </row>
    <row r="274" spans="1:2">
      <c r="A274" t="s">
        <v>100</v>
      </c>
      <c r="B274" s="8" t="s">
        <v>138</v>
      </c>
    </row>
    <row r="275" spans="1:2">
      <c r="A275" t="s">
        <v>100</v>
      </c>
      <c r="B275" s="8" t="s">
        <v>113</v>
      </c>
    </row>
    <row r="276" spans="1:2">
      <c r="A276" t="s">
        <v>100</v>
      </c>
      <c r="B276" s="8" t="s">
        <v>157</v>
      </c>
    </row>
    <row r="277" spans="1:2">
      <c r="A277" t="s">
        <v>100</v>
      </c>
      <c r="B277" s="8" t="s">
        <v>158</v>
      </c>
    </row>
    <row r="278" spans="1:2">
      <c r="A278" t="s">
        <v>100</v>
      </c>
      <c r="B278" s="8" t="s">
        <v>116</v>
      </c>
    </row>
    <row r="279" spans="1:2">
      <c r="A279" t="s">
        <v>100</v>
      </c>
      <c r="B279" s="8" t="s">
        <v>117</v>
      </c>
    </row>
    <row r="280" spans="1:2">
      <c r="A280" t="s">
        <v>100</v>
      </c>
      <c r="B280" s="8" t="s">
        <v>118</v>
      </c>
    </row>
    <row r="281" spans="1:2">
      <c r="A281" t="s">
        <v>100</v>
      </c>
      <c r="B281" s="8" t="s">
        <v>119</v>
      </c>
    </row>
    <row r="282" spans="1:2">
      <c r="A282" t="s">
        <v>100</v>
      </c>
      <c r="B282" s="8" t="s">
        <v>120</v>
      </c>
    </row>
    <row r="283" spans="1:2">
      <c r="A283" t="s">
        <v>100</v>
      </c>
      <c r="B283" s="8" t="s">
        <v>146</v>
      </c>
    </row>
    <row r="284" spans="1:2">
      <c r="A284" t="s">
        <v>100</v>
      </c>
      <c r="B284" s="8" t="s">
        <v>122</v>
      </c>
    </row>
    <row r="285" spans="1:2">
      <c r="A285" t="s">
        <v>100</v>
      </c>
      <c r="B285" s="8" t="s">
        <v>123</v>
      </c>
    </row>
    <row r="286" spans="1:2">
      <c r="A286" t="s">
        <v>100</v>
      </c>
      <c r="B286" s="8" t="s">
        <v>124</v>
      </c>
    </row>
    <row r="287" spans="1:2">
      <c r="A287" t="s">
        <v>100</v>
      </c>
      <c r="B287" s="8" t="s">
        <v>125</v>
      </c>
    </row>
    <row r="288" spans="1:2">
      <c r="A288" t="s">
        <v>100</v>
      </c>
    </row>
    <row r="289" spans="1:2">
      <c r="A289" t="s">
        <v>159</v>
      </c>
    </row>
    <row r="290" spans="1:2">
      <c r="A290" t="s">
        <v>159</v>
      </c>
      <c r="B290" s="8" t="s">
        <v>160</v>
      </c>
    </row>
    <row r="291" spans="1:2">
      <c r="A291" t="s">
        <v>159</v>
      </c>
      <c r="B291" s="8" t="s">
        <v>161</v>
      </c>
    </row>
    <row r="292" spans="1:2">
      <c r="A292" t="s">
        <v>159</v>
      </c>
      <c r="B292" s="8" t="s">
        <v>162</v>
      </c>
    </row>
    <row r="293" spans="1:2">
      <c r="A293" t="s">
        <v>159</v>
      </c>
      <c r="B293" s="8" t="s">
        <v>163</v>
      </c>
    </row>
    <row r="294" spans="1:2">
      <c r="A294" t="s">
        <v>159</v>
      </c>
      <c r="B294" s="8" t="s">
        <v>164</v>
      </c>
    </row>
    <row r="295" spans="1:2">
      <c r="A295" t="s">
        <v>159</v>
      </c>
      <c r="B295" s="8" t="s">
        <v>165</v>
      </c>
    </row>
    <row r="296" spans="1:2">
      <c r="A296" t="s">
        <v>159</v>
      </c>
      <c r="B296" s="8" t="s">
        <v>166</v>
      </c>
    </row>
    <row r="297" spans="1:2">
      <c r="A297" t="s">
        <v>159</v>
      </c>
      <c r="B297" s="8" t="s">
        <v>167</v>
      </c>
    </row>
    <row r="298" spans="1:2">
      <c r="A298" t="s">
        <v>159</v>
      </c>
      <c r="B298" s="8" t="s">
        <v>168</v>
      </c>
    </row>
    <row r="299" spans="1:2">
      <c r="A299" t="s">
        <v>159</v>
      </c>
      <c r="B299" s="8" t="s">
        <v>169</v>
      </c>
    </row>
    <row r="300" spans="1:2">
      <c r="A300" t="s">
        <v>159</v>
      </c>
      <c r="B300" s="8" t="s">
        <v>170</v>
      </c>
    </row>
    <row r="301" spans="1:2">
      <c r="A301" t="s">
        <v>159</v>
      </c>
      <c r="B301" s="8" t="s">
        <v>171</v>
      </c>
    </row>
    <row r="302" spans="1:2">
      <c r="A302" t="s">
        <v>159</v>
      </c>
      <c r="B302" s="8" t="s">
        <v>172</v>
      </c>
    </row>
    <row r="303" spans="1:2">
      <c r="A303" t="s">
        <v>159</v>
      </c>
      <c r="B303" s="8" t="s">
        <v>173</v>
      </c>
    </row>
    <row r="304" spans="1:2">
      <c r="A304" t="s">
        <v>159</v>
      </c>
      <c r="B304" s="8" t="s">
        <v>174</v>
      </c>
    </row>
    <row r="305" spans="1:2">
      <c r="A305" t="s">
        <v>159</v>
      </c>
      <c r="B305" s="8" t="s">
        <v>175</v>
      </c>
    </row>
    <row r="306" spans="1:2">
      <c r="A306" t="s">
        <v>159</v>
      </c>
      <c r="B306" s="8" t="s">
        <v>176</v>
      </c>
    </row>
    <row r="307" spans="1:2">
      <c r="A307" t="s">
        <v>159</v>
      </c>
      <c r="B307" s="8" t="s">
        <v>177</v>
      </c>
    </row>
    <row r="308" spans="1:2">
      <c r="A308" t="s">
        <v>159</v>
      </c>
      <c r="B308" s="8" t="s">
        <v>178</v>
      </c>
    </row>
    <row r="309" spans="1:2">
      <c r="A309" t="s">
        <v>159</v>
      </c>
      <c r="B309" s="8" t="s">
        <v>179</v>
      </c>
    </row>
    <row r="310" spans="1:2">
      <c r="A310" t="s">
        <v>159</v>
      </c>
      <c r="B310" s="8" t="s">
        <v>180</v>
      </c>
    </row>
    <row r="311" spans="1:2">
      <c r="A311" t="s">
        <v>159</v>
      </c>
      <c r="B311" s="8" t="s">
        <v>181</v>
      </c>
    </row>
    <row r="312" spans="1:2">
      <c r="A312" t="s">
        <v>159</v>
      </c>
      <c r="B312" s="8" t="s">
        <v>182</v>
      </c>
    </row>
    <row r="313" spans="1:2">
      <c r="A313" t="s">
        <v>159</v>
      </c>
      <c r="B313" s="8" t="s">
        <v>183</v>
      </c>
    </row>
    <row r="314" spans="1:2">
      <c r="A314" t="s">
        <v>159</v>
      </c>
      <c r="B314" s="8" t="s">
        <v>184</v>
      </c>
    </row>
    <row r="315" spans="1:2">
      <c r="A315" t="s">
        <v>159</v>
      </c>
      <c r="B315" s="8" t="s">
        <v>185</v>
      </c>
    </row>
    <row r="316" spans="1:2">
      <c r="A316" t="s">
        <v>159</v>
      </c>
      <c r="B316" s="8" t="s">
        <v>186</v>
      </c>
    </row>
    <row r="317" spans="1:2">
      <c r="A317" t="s">
        <v>159</v>
      </c>
      <c r="B317" s="8" t="s">
        <v>187</v>
      </c>
    </row>
    <row r="318" spans="1:2">
      <c r="A318" t="s">
        <v>159</v>
      </c>
      <c r="B318" s="8" t="s">
        <v>188</v>
      </c>
    </row>
    <row r="319" spans="1:2">
      <c r="A319" t="s">
        <v>159</v>
      </c>
      <c r="B319" s="8" t="s">
        <v>189</v>
      </c>
    </row>
    <row r="320" spans="1:2">
      <c r="A320" t="s">
        <v>159</v>
      </c>
      <c r="B320" s="8" t="s">
        <v>190</v>
      </c>
    </row>
    <row r="321" spans="1:2">
      <c r="A321" t="s">
        <v>159</v>
      </c>
      <c r="B321" s="8" t="s">
        <v>191</v>
      </c>
    </row>
    <row r="322" spans="1:2">
      <c r="A322" t="s">
        <v>159</v>
      </c>
      <c r="B322" s="8" t="s">
        <v>192</v>
      </c>
    </row>
    <row r="323" spans="1:2">
      <c r="A323" t="s">
        <v>159</v>
      </c>
      <c r="B323" s="8" t="s">
        <v>193</v>
      </c>
    </row>
    <row r="324" spans="1:2">
      <c r="A324" t="s">
        <v>159</v>
      </c>
      <c r="B324" s="8" t="s">
        <v>194</v>
      </c>
    </row>
    <row r="325" spans="1:2">
      <c r="A325" t="s">
        <v>159</v>
      </c>
      <c r="B325" s="8" t="s">
        <v>195</v>
      </c>
    </row>
    <row r="326" spans="1:2">
      <c r="A326" t="s">
        <v>159</v>
      </c>
      <c r="B326" s="8" t="s">
        <v>196</v>
      </c>
    </row>
    <row r="327" spans="1:2">
      <c r="A327" t="s">
        <v>159</v>
      </c>
      <c r="B327" s="8" t="s">
        <v>197</v>
      </c>
    </row>
    <row r="328" spans="1:2">
      <c r="A328" t="s">
        <v>159</v>
      </c>
      <c r="B328" s="8" t="s">
        <v>198</v>
      </c>
    </row>
    <row r="329" spans="1:2">
      <c r="A329" t="s">
        <v>159</v>
      </c>
      <c r="B329" s="8" t="s">
        <v>199</v>
      </c>
    </row>
    <row r="330" spans="1:2">
      <c r="A330" t="s">
        <v>159</v>
      </c>
      <c r="B330" s="8" t="s">
        <v>200</v>
      </c>
    </row>
    <row r="331" spans="1:2">
      <c r="A331" t="s">
        <v>159</v>
      </c>
      <c r="B331" s="8" t="s">
        <v>201</v>
      </c>
    </row>
    <row r="332" spans="1:2">
      <c r="A332" t="s">
        <v>159</v>
      </c>
      <c r="B332" s="8" t="s">
        <v>202</v>
      </c>
    </row>
    <row r="333" spans="1:2">
      <c r="A333" t="s">
        <v>159</v>
      </c>
      <c r="B333" s="8" t="s">
        <v>203</v>
      </c>
    </row>
    <row r="334" spans="1:2">
      <c r="A334" t="s">
        <v>159</v>
      </c>
      <c r="B334" s="8" t="s">
        <v>204</v>
      </c>
    </row>
    <row r="335" spans="1:2">
      <c r="A335" t="s">
        <v>159</v>
      </c>
      <c r="B335" s="8" t="s">
        <v>205</v>
      </c>
    </row>
    <row r="336" spans="1:2">
      <c r="A336" t="s">
        <v>159</v>
      </c>
      <c r="B336" s="8" t="s">
        <v>206</v>
      </c>
    </row>
    <row r="337" spans="1:2">
      <c r="A337" t="s">
        <v>207</v>
      </c>
    </row>
    <row r="338" spans="1:2">
      <c r="A338" t="s">
        <v>207</v>
      </c>
      <c r="B338" s="8" t="s">
        <v>208</v>
      </c>
    </row>
    <row r="339" spans="1:2">
      <c r="A339" t="s">
        <v>207</v>
      </c>
      <c r="B339" s="8" t="s">
        <v>209</v>
      </c>
    </row>
    <row r="340" spans="1:2">
      <c r="A340" t="s">
        <v>207</v>
      </c>
      <c r="B340" s="8" t="s">
        <v>210</v>
      </c>
    </row>
    <row r="341" spans="1:2">
      <c r="A341" t="s">
        <v>207</v>
      </c>
      <c r="B341" s="8" t="s">
        <v>211</v>
      </c>
    </row>
    <row r="342" spans="1:2">
      <c r="A342" t="s">
        <v>207</v>
      </c>
      <c r="B342" s="8" t="s">
        <v>212</v>
      </c>
    </row>
    <row r="343" spans="1:2">
      <c r="A343" t="s">
        <v>207</v>
      </c>
      <c r="B343" s="8" t="s">
        <v>213</v>
      </c>
    </row>
    <row r="344" spans="1:2">
      <c r="A344" t="s">
        <v>207</v>
      </c>
      <c r="B344" s="8" t="s">
        <v>214</v>
      </c>
    </row>
    <row r="345" spans="1:2">
      <c r="A345" t="s">
        <v>207</v>
      </c>
      <c r="B345" s="8" t="s">
        <v>215</v>
      </c>
    </row>
    <row r="346" spans="1:2">
      <c r="A346" t="s">
        <v>207</v>
      </c>
      <c r="B346" s="8" t="s">
        <v>216</v>
      </c>
    </row>
    <row r="347" spans="1:2">
      <c r="A347" t="s">
        <v>207</v>
      </c>
      <c r="B347" s="8" t="s">
        <v>217</v>
      </c>
    </row>
    <row r="348" spans="1:2">
      <c r="A348" t="s">
        <v>207</v>
      </c>
      <c r="B348" s="8" t="s">
        <v>218</v>
      </c>
    </row>
    <row r="349" spans="1:2">
      <c r="A349" t="s">
        <v>207</v>
      </c>
      <c r="B349" s="8" t="s">
        <v>219</v>
      </c>
    </row>
    <row r="350" spans="1:2">
      <c r="A350" t="s">
        <v>207</v>
      </c>
      <c r="B350" s="8" t="s">
        <v>220</v>
      </c>
    </row>
    <row r="351" spans="1:2">
      <c r="A351" t="s">
        <v>207</v>
      </c>
      <c r="B351" s="8" t="s">
        <v>221</v>
      </c>
    </row>
    <row r="352" spans="1:2">
      <c r="A352" t="s">
        <v>207</v>
      </c>
      <c r="B352" s="8" t="s">
        <v>222</v>
      </c>
    </row>
    <row r="353" spans="1:2">
      <c r="A353" t="s">
        <v>207</v>
      </c>
      <c r="B353" s="8" t="s">
        <v>223</v>
      </c>
    </row>
    <row r="354" spans="1:2">
      <c r="A354" t="s">
        <v>224</v>
      </c>
    </row>
    <row r="355" spans="1:2">
      <c r="A355" t="s">
        <v>224</v>
      </c>
      <c r="B355" s="8" t="s">
        <v>225</v>
      </c>
    </row>
    <row r="356" spans="1:2">
      <c r="A356" t="s">
        <v>226</v>
      </c>
    </row>
    <row r="357" spans="1:2">
      <c r="A357" t="s">
        <v>226</v>
      </c>
      <c r="B357" s="8" t="s">
        <v>227</v>
      </c>
    </row>
    <row r="358" spans="1:2">
      <c r="A358" t="s">
        <v>226</v>
      </c>
      <c r="B358" s="8" t="s">
        <v>228</v>
      </c>
    </row>
    <row r="359" spans="1:2">
      <c r="A359" t="s">
        <v>226</v>
      </c>
      <c r="B359" s="8" t="s">
        <v>229</v>
      </c>
    </row>
    <row r="360" spans="1:2">
      <c r="A360" t="s">
        <v>226</v>
      </c>
      <c r="B360" s="8" t="s">
        <v>230</v>
      </c>
    </row>
    <row r="361" spans="1:2">
      <c r="A361" t="s">
        <v>226</v>
      </c>
      <c r="B361" s="8" t="s">
        <v>231</v>
      </c>
    </row>
    <row r="362" spans="1:2">
      <c r="A362" t="s">
        <v>226</v>
      </c>
      <c r="B362" s="8" t="s">
        <v>232</v>
      </c>
    </row>
    <row r="363" spans="1:2">
      <c r="A363" t="s">
        <v>226</v>
      </c>
      <c r="B363" s="8" t="s">
        <v>233</v>
      </c>
    </row>
    <row r="364" spans="1:2">
      <c r="A364" t="s">
        <v>226</v>
      </c>
      <c r="B364" s="8" t="s">
        <v>234</v>
      </c>
    </row>
    <row r="365" spans="1:2">
      <c r="A365" t="s">
        <v>226</v>
      </c>
      <c r="B365" s="8" t="s">
        <v>235</v>
      </c>
    </row>
    <row r="366" spans="1:2">
      <c r="A366" t="s">
        <v>226</v>
      </c>
      <c r="B366" s="8" t="s">
        <v>236</v>
      </c>
    </row>
    <row r="367" spans="1:2">
      <c r="A367" t="s">
        <v>237</v>
      </c>
    </row>
    <row r="368" spans="1:2">
      <c r="A368" t="s">
        <v>238</v>
      </c>
    </row>
    <row r="369" spans="1:2">
      <c r="A369" t="s">
        <v>238</v>
      </c>
      <c r="B369" s="8" t="s">
        <v>239</v>
      </c>
    </row>
    <row r="370" spans="1:2">
      <c r="A370" t="s">
        <v>238</v>
      </c>
      <c r="B370" s="8" t="s">
        <v>240</v>
      </c>
    </row>
    <row r="371" spans="1:2">
      <c r="A371" t="s">
        <v>238</v>
      </c>
      <c r="B371" s="8" t="s">
        <v>241</v>
      </c>
    </row>
    <row r="372" spans="1:2">
      <c r="A372" t="s">
        <v>238</v>
      </c>
      <c r="B372" s="8" t="s">
        <v>242</v>
      </c>
    </row>
    <row r="373" spans="1:2">
      <c r="A373" t="s">
        <v>238</v>
      </c>
      <c r="B373" s="8" t="s">
        <v>243</v>
      </c>
    </row>
    <row r="374" spans="1:2">
      <c r="A374" t="s">
        <v>238</v>
      </c>
      <c r="B374" s="8" t="s">
        <v>244</v>
      </c>
    </row>
    <row r="375" spans="1:2">
      <c r="A375" t="s">
        <v>238</v>
      </c>
      <c r="B375" s="8" t="s">
        <v>245</v>
      </c>
    </row>
    <row r="376" spans="1:2">
      <c r="A376" t="s">
        <v>246</v>
      </c>
    </row>
    <row r="377" spans="1:2">
      <c r="A377" t="s">
        <v>246</v>
      </c>
      <c r="B377" s="8" t="s">
        <v>247</v>
      </c>
    </row>
    <row r="378" spans="1:2">
      <c r="A378" t="s">
        <v>246</v>
      </c>
      <c r="B378" s="8" t="s">
        <v>248</v>
      </c>
    </row>
    <row r="379" spans="1:2">
      <c r="A379" t="s">
        <v>246</v>
      </c>
      <c r="B379" s="8" t="s">
        <v>249</v>
      </c>
    </row>
    <row r="380" spans="1:2">
      <c r="A380" t="s">
        <v>246</v>
      </c>
      <c r="B380" s="8" t="s">
        <v>250</v>
      </c>
    </row>
    <row r="381" spans="1:2">
      <c r="A381" t="s">
        <v>246</v>
      </c>
      <c r="B381" s="8" t="s">
        <v>251</v>
      </c>
    </row>
    <row r="382" spans="1:2">
      <c r="A382" t="s">
        <v>246</v>
      </c>
      <c r="B382" s="8" t="s">
        <v>252</v>
      </c>
    </row>
    <row r="383" spans="1:2">
      <c r="A383" t="s">
        <v>246</v>
      </c>
      <c r="B383" s="8" t="s">
        <v>247</v>
      </c>
    </row>
    <row r="384" spans="1:2">
      <c r="A384" t="s">
        <v>253</v>
      </c>
    </row>
    <row r="385" spans="1:2">
      <c r="A385" t="s">
        <v>253</v>
      </c>
      <c r="B385" s="8" t="s">
        <v>254</v>
      </c>
    </row>
    <row r="386" spans="1:2">
      <c r="A386" t="s">
        <v>253</v>
      </c>
      <c r="B386" s="8" t="s">
        <v>255</v>
      </c>
    </row>
    <row r="387" spans="1:2">
      <c r="A387" t="s">
        <v>256</v>
      </c>
    </row>
    <row r="388" spans="1:2">
      <c r="A388" t="s">
        <v>257</v>
      </c>
    </row>
    <row r="389" spans="1:2">
      <c r="A389" t="s">
        <v>258</v>
      </c>
    </row>
    <row r="390" spans="1:2">
      <c r="A390" t="s">
        <v>259</v>
      </c>
    </row>
    <row r="391" spans="1:2">
      <c r="A391" t="s">
        <v>259</v>
      </c>
      <c r="B391" s="8" t="s">
        <v>260</v>
      </c>
    </row>
    <row r="392" spans="1:2">
      <c r="A392" t="s">
        <v>259</v>
      </c>
      <c r="B392" s="8" t="s">
        <v>261</v>
      </c>
    </row>
    <row r="393" spans="1:2">
      <c r="A393" t="s">
        <v>259</v>
      </c>
      <c r="B393" s="8" t="s">
        <v>262</v>
      </c>
    </row>
    <row r="394" spans="1:2">
      <c r="A394" t="s">
        <v>259</v>
      </c>
      <c r="B394" s="8" t="s">
        <v>263</v>
      </c>
    </row>
    <row r="395" spans="1:2">
      <c r="A395" t="s">
        <v>259</v>
      </c>
      <c r="B395" s="8" t="s">
        <v>264</v>
      </c>
    </row>
    <row r="396" spans="1:2">
      <c r="A396" t="s">
        <v>259</v>
      </c>
      <c r="B396" s="8" t="s">
        <v>265</v>
      </c>
    </row>
    <row r="397" spans="1:2">
      <c r="A397" t="s">
        <v>266</v>
      </c>
    </row>
    <row r="398" spans="1:2">
      <c r="A398" t="s">
        <v>266</v>
      </c>
      <c r="B398" s="8" t="s">
        <v>267</v>
      </c>
    </row>
    <row r="399" spans="1:2">
      <c r="A399" t="s">
        <v>266</v>
      </c>
    </row>
    <row r="400" spans="1:2">
      <c r="A400" t="s">
        <v>266</v>
      </c>
      <c r="B400" s="8" t="s">
        <v>268</v>
      </c>
    </row>
    <row r="401" spans="1:2">
      <c r="A401" t="s">
        <v>266</v>
      </c>
      <c r="B401" s="8" t="s">
        <v>269</v>
      </c>
    </row>
    <row r="402" spans="1:2">
      <c r="A402" t="s">
        <v>266</v>
      </c>
      <c r="B402" s="8" t="s">
        <v>270</v>
      </c>
    </row>
    <row r="403" spans="1:2">
      <c r="A403" t="s">
        <v>266</v>
      </c>
      <c r="B403" s="8" t="s">
        <v>271</v>
      </c>
    </row>
    <row r="404" spans="1:2">
      <c r="A404" t="s">
        <v>266</v>
      </c>
      <c r="B404" s="8" t="s">
        <v>272</v>
      </c>
    </row>
    <row r="405" spans="1:2">
      <c r="A405" t="s">
        <v>266</v>
      </c>
      <c r="B405" s="8" t="s">
        <v>273</v>
      </c>
    </row>
    <row r="406" spans="1:2">
      <c r="A406" t="s">
        <v>266</v>
      </c>
      <c r="B406" s="8" t="s">
        <v>274</v>
      </c>
    </row>
    <row r="407" spans="1:2">
      <c r="A407" t="s">
        <v>275</v>
      </c>
    </row>
    <row r="408" spans="1:2">
      <c r="A408" t="s">
        <v>275</v>
      </c>
      <c r="B408" s="8" t="s">
        <v>276</v>
      </c>
    </row>
    <row r="409" spans="1:2">
      <c r="A409" t="s">
        <v>277</v>
      </c>
    </row>
    <row r="410" spans="1:2">
      <c r="A410" t="s">
        <v>277</v>
      </c>
      <c r="B410" s="8" t="s">
        <v>278</v>
      </c>
    </row>
    <row r="411" spans="1:2">
      <c r="A411" t="s">
        <v>279</v>
      </c>
    </row>
    <row r="412" spans="1:2">
      <c r="A412" t="s">
        <v>280</v>
      </c>
    </row>
    <row r="413" spans="1:2">
      <c r="A413" t="s">
        <v>281</v>
      </c>
    </row>
    <row r="414" spans="1:2">
      <c r="A414" t="s">
        <v>281</v>
      </c>
      <c r="B414" s="8" t="s">
        <v>282</v>
      </c>
    </row>
    <row r="415" spans="1:2">
      <c r="A415" t="s">
        <v>281</v>
      </c>
      <c r="B415" s="8" t="s">
        <v>283</v>
      </c>
    </row>
    <row r="416" spans="1:2">
      <c r="A416" t="s">
        <v>281</v>
      </c>
      <c r="B416" s="8" t="s">
        <v>284</v>
      </c>
    </row>
    <row r="417" spans="1:2">
      <c r="A417" t="s">
        <v>281</v>
      </c>
      <c r="B417" s="8" t="s">
        <v>285</v>
      </c>
    </row>
    <row r="418" spans="1:2">
      <c r="A418" t="s">
        <v>281</v>
      </c>
      <c r="B418" s="8" t="s">
        <v>286</v>
      </c>
    </row>
    <row r="419" spans="1:2">
      <c r="A419" t="s">
        <v>281</v>
      </c>
      <c r="B419" s="8" t="s">
        <v>287</v>
      </c>
    </row>
    <row r="420" spans="1:2">
      <c r="A420" t="s">
        <v>281</v>
      </c>
      <c r="B420" s="8" t="s">
        <v>288</v>
      </c>
    </row>
    <row r="421" spans="1:2">
      <c r="A421" t="s">
        <v>281</v>
      </c>
      <c r="B421" s="8" t="s">
        <v>289</v>
      </c>
    </row>
    <row r="422" spans="1:2">
      <c r="A422" t="s">
        <v>281</v>
      </c>
      <c r="B422" s="8" t="s">
        <v>290</v>
      </c>
    </row>
    <row r="423" spans="1:2">
      <c r="A423" t="s">
        <v>281</v>
      </c>
      <c r="B423" s="8" t="s">
        <v>291</v>
      </c>
    </row>
    <row r="424" spans="1:2">
      <c r="A424" t="s">
        <v>281</v>
      </c>
      <c r="B424" s="8" t="s">
        <v>292</v>
      </c>
    </row>
    <row r="425" spans="1:2">
      <c r="A425" t="s">
        <v>281</v>
      </c>
      <c r="B425" s="8" t="s">
        <v>293</v>
      </c>
    </row>
    <row r="426" spans="1:2">
      <c r="A426" t="s">
        <v>281</v>
      </c>
      <c r="B426" s="8" t="s">
        <v>294</v>
      </c>
    </row>
    <row r="427" spans="1:2">
      <c r="A427" t="s">
        <v>281</v>
      </c>
      <c r="B427" s="8" t="s">
        <v>295</v>
      </c>
    </row>
    <row r="428" spans="1:2">
      <c r="A428" t="s">
        <v>281</v>
      </c>
      <c r="B428" s="8" t="s">
        <v>296</v>
      </c>
    </row>
    <row r="429" spans="1:2">
      <c r="A429" t="s">
        <v>281</v>
      </c>
      <c r="B429" s="8" t="s">
        <v>297</v>
      </c>
    </row>
    <row r="430" spans="1:2">
      <c r="A430" t="s">
        <v>281</v>
      </c>
      <c r="B430" s="8" t="s">
        <v>298</v>
      </c>
    </row>
    <row r="431" spans="1:2">
      <c r="A431" t="s">
        <v>281</v>
      </c>
      <c r="B431" s="8" t="s">
        <v>299</v>
      </c>
    </row>
    <row r="432" spans="1:2">
      <c r="A432" t="s">
        <v>281</v>
      </c>
      <c r="B432" s="8" t="s">
        <v>300</v>
      </c>
    </row>
    <row r="433" spans="1:2">
      <c r="A433" t="s">
        <v>281</v>
      </c>
      <c r="B433" s="8" t="s">
        <v>301</v>
      </c>
    </row>
    <row r="434" spans="1:2">
      <c r="A434" t="s">
        <v>281</v>
      </c>
      <c r="B434" s="8" t="s">
        <v>302</v>
      </c>
    </row>
    <row r="435" spans="1:2">
      <c r="A435" t="s">
        <v>281</v>
      </c>
      <c r="B435" s="8" t="s">
        <v>303</v>
      </c>
    </row>
    <row r="436" spans="1:2">
      <c r="A436" t="s">
        <v>281</v>
      </c>
      <c r="B436" s="8" t="s">
        <v>304</v>
      </c>
    </row>
    <row r="437" spans="1:2">
      <c r="A437" t="s">
        <v>281</v>
      </c>
      <c r="B437" s="8" t="s">
        <v>305</v>
      </c>
    </row>
    <row r="438" spans="1:2">
      <c r="A438" t="s">
        <v>281</v>
      </c>
      <c r="B438" s="8" t="s">
        <v>306</v>
      </c>
    </row>
    <row r="439" spans="1:2">
      <c r="A439" t="s">
        <v>281</v>
      </c>
      <c r="B439" s="8" t="s">
        <v>307</v>
      </c>
    </row>
    <row r="440" spans="1:2">
      <c r="A440" t="s">
        <v>281</v>
      </c>
      <c r="B440" s="8" t="s">
        <v>308</v>
      </c>
    </row>
    <row r="441" spans="1:2">
      <c r="A441" t="s">
        <v>281</v>
      </c>
      <c r="B441" s="8" t="s">
        <v>309</v>
      </c>
    </row>
    <row r="442" spans="1:2">
      <c r="A442" t="s">
        <v>281</v>
      </c>
      <c r="B442" s="8" t="s">
        <v>310</v>
      </c>
    </row>
    <row r="443" spans="1:2">
      <c r="A443" t="s">
        <v>281</v>
      </c>
      <c r="B443" s="8" t="s">
        <v>311</v>
      </c>
    </row>
    <row r="444" spans="1:2">
      <c r="A444" t="s">
        <v>281</v>
      </c>
      <c r="B444" s="8" t="s">
        <v>312</v>
      </c>
    </row>
    <row r="445" spans="1:2">
      <c r="A445" t="s">
        <v>281</v>
      </c>
      <c r="B445" s="8" t="s">
        <v>313</v>
      </c>
    </row>
    <row r="446" spans="1:2">
      <c r="A446" t="s">
        <v>281</v>
      </c>
      <c r="B446" s="8" t="s">
        <v>314</v>
      </c>
    </row>
    <row r="447" spans="1:2">
      <c r="A447" t="s">
        <v>281</v>
      </c>
      <c r="B447" s="8" t="s">
        <v>315</v>
      </c>
    </row>
    <row r="448" spans="1:2">
      <c r="A448" t="s">
        <v>281</v>
      </c>
      <c r="B448" s="8" t="s">
        <v>316</v>
      </c>
    </row>
    <row r="449" spans="1:2">
      <c r="A449" t="s">
        <v>281</v>
      </c>
      <c r="B449" s="8" t="s">
        <v>317</v>
      </c>
    </row>
    <row r="450" spans="1:2">
      <c r="A450" t="s">
        <v>281</v>
      </c>
      <c r="B450" s="8" t="s">
        <v>318</v>
      </c>
    </row>
    <row r="451" spans="1:2">
      <c r="A451" t="s">
        <v>281</v>
      </c>
      <c r="B451" s="8" t="s">
        <v>319</v>
      </c>
    </row>
    <row r="452" spans="1:2">
      <c r="A452" t="s">
        <v>281</v>
      </c>
      <c r="B452" s="8" t="s">
        <v>320</v>
      </c>
    </row>
    <row r="453" spans="1:2">
      <c r="A453" t="s">
        <v>281</v>
      </c>
      <c r="B453" s="8" t="s">
        <v>321</v>
      </c>
    </row>
    <row r="454" spans="1:2">
      <c r="A454" t="s">
        <v>281</v>
      </c>
      <c r="B454" s="8" t="s">
        <v>322</v>
      </c>
    </row>
    <row r="455" spans="1:2">
      <c r="A455" t="s">
        <v>281</v>
      </c>
      <c r="B455" s="8" t="s">
        <v>323</v>
      </c>
    </row>
    <row r="456" spans="1:2">
      <c r="A456" t="s">
        <v>281</v>
      </c>
      <c r="B456" s="8" t="s">
        <v>324</v>
      </c>
    </row>
    <row r="457" spans="1:2">
      <c r="A457" t="s">
        <v>281</v>
      </c>
      <c r="B457" s="8" t="s">
        <v>325</v>
      </c>
    </row>
    <row r="458" spans="1:2">
      <c r="A458" t="s">
        <v>281</v>
      </c>
      <c r="B458" s="8" t="s">
        <v>326</v>
      </c>
    </row>
    <row r="459" spans="1:2">
      <c r="A459" t="s">
        <v>281</v>
      </c>
      <c r="B459" s="8" t="s">
        <v>327</v>
      </c>
    </row>
    <row r="460" spans="1:2">
      <c r="A460" t="s">
        <v>281</v>
      </c>
      <c r="B460" s="8" t="s">
        <v>328</v>
      </c>
    </row>
    <row r="461" spans="1:2">
      <c r="A461" t="s">
        <v>281</v>
      </c>
      <c r="B461" s="8" t="s">
        <v>329</v>
      </c>
    </row>
    <row r="462" spans="1:2">
      <c r="A462" t="s">
        <v>281</v>
      </c>
      <c r="B462" s="8" t="s">
        <v>330</v>
      </c>
    </row>
    <row r="463" spans="1:2">
      <c r="A463" t="s">
        <v>281</v>
      </c>
      <c r="B463" s="8" t="s">
        <v>331</v>
      </c>
    </row>
    <row r="464" spans="1:2">
      <c r="A464" t="s">
        <v>281</v>
      </c>
      <c r="B464" s="8" t="s">
        <v>332</v>
      </c>
    </row>
    <row r="465" spans="1:2">
      <c r="A465" t="s">
        <v>281</v>
      </c>
      <c r="B465" s="8" t="s">
        <v>333</v>
      </c>
    </row>
    <row r="466" spans="1:2">
      <c r="A466" t="s">
        <v>281</v>
      </c>
      <c r="B466" s="8" t="s">
        <v>334</v>
      </c>
    </row>
    <row r="467" spans="1:2">
      <c r="A467" t="s">
        <v>281</v>
      </c>
      <c r="B467" s="8" t="s">
        <v>335</v>
      </c>
    </row>
    <row r="468" spans="1:2">
      <c r="A468" t="s">
        <v>281</v>
      </c>
      <c r="B468" s="8" t="s">
        <v>336</v>
      </c>
    </row>
    <row r="469" spans="1:2">
      <c r="A469" t="s">
        <v>281</v>
      </c>
      <c r="B469" s="8" t="s">
        <v>337</v>
      </c>
    </row>
    <row r="470" spans="1:2">
      <c r="A470" t="s">
        <v>281</v>
      </c>
      <c r="B470" s="8" t="s">
        <v>338</v>
      </c>
    </row>
    <row r="471" spans="1:2">
      <c r="A471" t="s">
        <v>281</v>
      </c>
      <c r="B471" s="8" t="s">
        <v>339</v>
      </c>
    </row>
    <row r="472" spans="1:2">
      <c r="A472" t="s">
        <v>281</v>
      </c>
      <c r="B472" s="8" t="s">
        <v>340</v>
      </c>
    </row>
    <row r="473" spans="1:2">
      <c r="A473" t="s">
        <v>281</v>
      </c>
      <c r="B473" s="8" t="s">
        <v>341</v>
      </c>
    </row>
    <row r="474" spans="1:2">
      <c r="A474" t="s">
        <v>281</v>
      </c>
      <c r="B474" s="8" t="s">
        <v>342</v>
      </c>
    </row>
    <row r="475" spans="1:2">
      <c r="A475" t="s">
        <v>281</v>
      </c>
      <c r="B475" s="8" t="s">
        <v>343</v>
      </c>
    </row>
    <row r="476" spans="1:2">
      <c r="A476" t="s">
        <v>281</v>
      </c>
      <c r="B476" s="8" t="s">
        <v>344</v>
      </c>
    </row>
    <row r="477" spans="1:2">
      <c r="A477" t="s">
        <v>281</v>
      </c>
      <c r="B477" s="8" t="s">
        <v>345</v>
      </c>
    </row>
    <row r="478" spans="1:2">
      <c r="A478" t="s">
        <v>281</v>
      </c>
      <c r="B478" s="8" t="s">
        <v>346</v>
      </c>
    </row>
    <row r="479" spans="1:2">
      <c r="A479" t="s">
        <v>281</v>
      </c>
      <c r="B479" s="8" t="s">
        <v>347</v>
      </c>
    </row>
    <row r="480" spans="1:2">
      <c r="A480" t="s">
        <v>281</v>
      </c>
      <c r="B480" s="8" t="s">
        <v>348</v>
      </c>
    </row>
    <row r="481" spans="1:2">
      <c r="A481" t="s">
        <v>281</v>
      </c>
      <c r="B481" s="8" t="s">
        <v>349</v>
      </c>
    </row>
    <row r="482" spans="1:2">
      <c r="A482" t="s">
        <v>281</v>
      </c>
      <c r="B482" s="8" t="s">
        <v>350</v>
      </c>
    </row>
    <row r="483" spans="1:2">
      <c r="A483" t="s">
        <v>281</v>
      </c>
      <c r="B483" s="8" t="s">
        <v>351</v>
      </c>
    </row>
    <row r="484" spans="1:2">
      <c r="A484" t="s">
        <v>281</v>
      </c>
      <c r="B484" s="8" t="s">
        <v>352</v>
      </c>
    </row>
    <row r="485" spans="1:2">
      <c r="A485" t="s">
        <v>281</v>
      </c>
      <c r="B485" s="8" t="s">
        <v>353</v>
      </c>
    </row>
    <row r="486" spans="1:2">
      <c r="A486" t="s">
        <v>281</v>
      </c>
      <c r="B486" s="8" t="s">
        <v>354</v>
      </c>
    </row>
    <row r="487" spans="1:2">
      <c r="A487" t="s">
        <v>281</v>
      </c>
      <c r="B487" s="8" t="s">
        <v>355</v>
      </c>
    </row>
    <row r="488" spans="1:2">
      <c r="A488" t="s">
        <v>281</v>
      </c>
      <c r="B488" s="8" t="s">
        <v>356</v>
      </c>
    </row>
    <row r="489" spans="1:2">
      <c r="A489" t="s">
        <v>281</v>
      </c>
      <c r="B489" s="8" t="s">
        <v>357</v>
      </c>
    </row>
    <row r="490" spans="1:2">
      <c r="A490" t="s">
        <v>281</v>
      </c>
      <c r="B490" s="8" t="s">
        <v>358</v>
      </c>
    </row>
    <row r="491" spans="1:2">
      <c r="A491" t="s">
        <v>281</v>
      </c>
      <c r="B491" s="8" t="s">
        <v>359</v>
      </c>
    </row>
    <row r="492" spans="1:2">
      <c r="A492" t="s">
        <v>281</v>
      </c>
      <c r="B492" s="8" t="s">
        <v>360</v>
      </c>
    </row>
    <row r="493" spans="1:2">
      <c r="A493" t="s">
        <v>281</v>
      </c>
      <c r="B493" s="8" t="s">
        <v>361</v>
      </c>
    </row>
    <row r="494" spans="1:2">
      <c r="A494" t="s">
        <v>281</v>
      </c>
      <c r="B494" s="8" t="s">
        <v>362</v>
      </c>
    </row>
    <row r="495" spans="1:2">
      <c r="A495" t="s">
        <v>281</v>
      </c>
      <c r="B495" s="8" t="s">
        <v>363</v>
      </c>
    </row>
    <row r="496" spans="1:2">
      <c r="A496" t="s">
        <v>281</v>
      </c>
      <c r="B496" s="8" t="s">
        <v>364</v>
      </c>
    </row>
    <row r="497" spans="1:2">
      <c r="A497" t="s">
        <v>281</v>
      </c>
      <c r="B497" s="8" t="s">
        <v>365</v>
      </c>
    </row>
    <row r="498" spans="1:2">
      <c r="A498" t="s">
        <v>281</v>
      </c>
      <c r="B498" s="8" t="s">
        <v>366</v>
      </c>
    </row>
    <row r="499" spans="1:2">
      <c r="A499" t="s">
        <v>281</v>
      </c>
      <c r="B499" s="8" t="s">
        <v>367</v>
      </c>
    </row>
    <row r="500" spans="1:2">
      <c r="A500" t="s">
        <v>281</v>
      </c>
      <c r="B500" s="8" t="s">
        <v>368</v>
      </c>
    </row>
    <row r="501" spans="1:2">
      <c r="A501" t="s">
        <v>281</v>
      </c>
      <c r="B501" s="8" t="s">
        <v>369</v>
      </c>
    </row>
    <row r="502" spans="1:2">
      <c r="A502" t="s">
        <v>281</v>
      </c>
      <c r="B502" s="8" t="s">
        <v>370</v>
      </c>
    </row>
    <row r="503" spans="1:2">
      <c r="A503" t="s">
        <v>281</v>
      </c>
      <c r="B503" s="8" t="s">
        <v>371</v>
      </c>
    </row>
    <row r="504" spans="1:2">
      <c r="A504" t="s">
        <v>281</v>
      </c>
      <c r="B504" s="8" t="s">
        <v>372</v>
      </c>
    </row>
    <row r="505" spans="1:2">
      <c r="A505" t="s">
        <v>281</v>
      </c>
      <c r="B505" s="8" t="s">
        <v>373</v>
      </c>
    </row>
    <row r="506" spans="1:2">
      <c r="A506" t="s">
        <v>281</v>
      </c>
      <c r="B506" s="8" t="s">
        <v>374</v>
      </c>
    </row>
    <row r="507" spans="1:2">
      <c r="A507" t="s">
        <v>281</v>
      </c>
      <c r="B507" s="8" t="s">
        <v>375</v>
      </c>
    </row>
    <row r="508" spans="1:2">
      <c r="A508" t="s">
        <v>281</v>
      </c>
      <c r="B508" s="8" t="s">
        <v>376</v>
      </c>
    </row>
    <row r="509" spans="1:2">
      <c r="A509" t="s">
        <v>281</v>
      </c>
      <c r="B509" s="8" t="s">
        <v>377</v>
      </c>
    </row>
    <row r="510" spans="1:2">
      <c r="A510" t="s">
        <v>281</v>
      </c>
      <c r="B510" s="8" t="s">
        <v>378</v>
      </c>
    </row>
    <row r="511" spans="1:2">
      <c r="A511" t="s">
        <v>281</v>
      </c>
      <c r="B511" s="8" t="s">
        <v>379</v>
      </c>
    </row>
    <row r="512" spans="1:2">
      <c r="A512" t="s">
        <v>380</v>
      </c>
    </row>
    <row r="513" spans="1:2">
      <c r="A513" t="s">
        <v>380</v>
      </c>
      <c r="B513" s="8" t="s">
        <v>381</v>
      </c>
    </row>
    <row r="514" spans="1:2">
      <c r="A514" t="s">
        <v>380</v>
      </c>
      <c r="B514" s="8" t="s">
        <v>382</v>
      </c>
    </row>
    <row r="515" spans="1:2">
      <c r="A515" t="s">
        <v>380</v>
      </c>
      <c r="B515" s="8" t="s">
        <v>383</v>
      </c>
    </row>
    <row r="516" spans="1:2">
      <c r="A516" t="s">
        <v>380</v>
      </c>
      <c r="B516" s="8" t="s">
        <v>384</v>
      </c>
    </row>
    <row r="517" spans="1:2">
      <c r="A517" t="s">
        <v>380</v>
      </c>
      <c r="B517" s="8" t="s">
        <v>385</v>
      </c>
    </row>
    <row r="518" spans="1:2">
      <c r="A518" t="s">
        <v>380</v>
      </c>
      <c r="B518" s="8" t="s">
        <v>386</v>
      </c>
    </row>
    <row r="519" spans="1:2">
      <c r="A519" t="s">
        <v>380</v>
      </c>
      <c r="B519" s="8" t="s">
        <v>387</v>
      </c>
    </row>
    <row r="520" spans="1:2">
      <c r="A520" t="s">
        <v>380</v>
      </c>
    </row>
    <row r="521" spans="1:2">
      <c r="A521" t="s">
        <v>380</v>
      </c>
      <c r="B521" s="8" t="s">
        <v>388</v>
      </c>
    </row>
    <row r="522" spans="1:2">
      <c r="A522" t="s">
        <v>380</v>
      </c>
      <c r="B522" s="8" t="s">
        <v>389</v>
      </c>
    </row>
    <row r="523" spans="1:2">
      <c r="A523" t="s">
        <v>380</v>
      </c>
      <c r="B523" s="8" t="s">
        <v>390</v>
      </c>
    </row>
    <row r="524" spans="1:2">
      <c r="A524" t="s">
        <v>380</v>
      </c>
      <c r="B524" s="8" t="s">
        <v>391</v>
      </c>
    </row>
    <row r="525" spans="1:2">
      <c r="A525" t="s">
        <v>380</v>
      </c>
      <c r="B525" s="8" t="s">
        <v>392</v>
      </c>
    </row>
    <row r="526" spans="1:2">
      <c r="A526" t="s">
        <v>380</v>
      </c>
      <c r="B526" s="8" t="s">
        <v>393</v>
      </c>
    </row>
    <row r="527" spans="1:2">
      <c r="A527" t="s">
        <v>380</v>
      </c>
      <c r="B527" s="8" t="s">
        <v>394</v>
      </c>
    </row>
    <row r="528" spans="1:2">
      <c r="A528" t="s">
        <v>380</v>
      </c>
      <c r="B528" s="8" t="s">
        <v>386</v>
      </c>
    </row>
    <row r="529" spans="1:2">
      <c r="A529" t="s">
        <v>380</v>
      </c>
      <c r="B529" s="8" t="s">
        <v>395</v>
      </c>
    </row>
    <row r="530" spans="1:2">
      <c r="A530" t="s">
        <v>380</v>
      </c>
    </row>
    <row r="531" spans="1:2">
      <c r="A531" t="s">
        <v>380</v>
      </c>
      <c r="B531" s="8" t="s">
        <v>396</v>
      </c>
    </row>
    <row r="532" spans="1:2">
      <c r="A532" t="s">
        <v>380</v>
      </c>
      <c r="B532" s="8" t="s">
        <v>397</v>
      </c>
    </row>
    <row r="533" spans="1:2">
      <c r="A533" t="s">
        <v>380</v>
      </c>
      <c r="B533" s="8" t="s">
        <v>383</v>
      </c>
    </row>
    <row r="534" spans="1:2">
      <c r="A534" t="s">
        <v>380</v>
      </c>
      <c r="B534" s="8" t="s">
        <v>384</v>
      </c>
    </row>
    <row r="535" spans="1:2">
      <c r="A535" t="s">
        <v>380</v>
      </c>
      <c r="B535" s="8" t="s">
        <v>385</v>
      </c>
    </row>
    <row r="536" spans="1:2">
      <c r="A536" t="s">
        <v>380</v>
      </c>
      <c r="B536" s="8" t="s">
        <v>386</v>
      </c>
    </row>
    <row r="537" spans="1:2">
      <c r="A537" t="s">
        <v>380</v>
      </c>
      <c r="B537" s="8" t="s">
        <v>398</v>
      </c>
    </row>
    <row r="538" spans="1:2">
      <c r="A538" t="s">
        <v>380</v>
      </c>
    </row>
    <row r="539" spans="1:2">
      <c r="A539" t="s">
        <v>380</v>
      </c>
      <c r="B539" s="8" t="s">
        <v>399</v>
      </c>
    </row>
    <row r="540" spans="1:2">
      <c r="A540" t="s">
        <v>380</v>
      </c>
      <c r="B540" s="8" t="s">
        <v>400</v>
      </c>
    </row>
    <row r="541" spans="1:2">
      <c r="A541" t="s">
        <v>380</v>
      </c>
      <c r="B541" s="8" t="s">
        <v>383</v>
      </c>
    </row>
    <row r="542" spans="1:2">
      <c r="A542" t="s">
        <v>380</v>
      </c>
      <c r="B542" s="8" t="s">
        <v>384</v>
      </c>
    </row>
    <row r="543" spans="1:2">
      <c r="A543" t="s">
        <v>380</v>
      </c>
      <c r="B543" s="8" t="s">
        <v>385</v>
      </c>
    </row>
    <row r="544" spans="1:2">
      <c r="A544" t="s">
        <v>380</v>
      </c>
      <c r="B544" s="8" t="s">
        <v>386</v>
      </c>
    </row>
    <row r="545" spans="1:2">
      <c r="A545" t="s">
        <v>380</v>
      </c>
      <c r="B545" s="8" t="s">
        <v>401</v>
      </c>
    </row>
    <row r="546" spans="1:2">
      <c r="A546" t="s">
        <v>380</v>
      </c>
    </row>
    <row r="547" spans="1:2">
      <c r="A547" t="s">
        <v>380</v>
      </c>
      <c r="B547" s="8" t="s">
        <v>402</v>
      </c>
    </row>
    <row r="548" spans="1:2">
      <c r="A548" t="s">
        <v>380</v>
      </c>
      <c r="B548" s="8" t="s">
        <v>403</v>
      </c>
    </row>
    <row r="549" spans="1:2">
      <c r="A549" t="s">
        <v>380</v>
      </c>
      <c r="B549" s="8" t="s">
        <v>404</v>
      </c>
    </row>
    <row r="550" spans="1:2">
      <c r="A550" t="s">
        <v>380</v>
      </c>
      <c r="B550" s="8" t="s">
        <v>384</v>
      </c>
    </row>
    <row r="551" spans="1:2">
      <c r="A551" t="s">
        <v>380</v>
      </c>
      <c r="B551" s="8" t="s">
        <v>385</v>
      </c>
    </row>
    <row r="552" spans="1:2">
      <c r="A552" t="s">
        <v>380</v>
      </c>
      <c r="B552" s="8" t="s">
        <v>386</v>
      </c>
    </row>
    <row r="553" spans="1:2">
      <c r="A553" t="s">
        <v>380</v>
      </c>
    </row>
    <row r="554" spans="1:2">
      <c r="A554" t="s">
        <v>380</v>
      </c>
      <c r="B554" s="8" t="s">
        <v>405</v>
      </c>
    </row>
    <row r="555" spans="1:2">
      <c r="A555" t="s">
        <v>380</v>
      </c>
      <c r="B555" s="8" t="s">
        <v>406</v>
      </c>
    </row>
    <row r="556" spans="1:2">
      <c r="A556" t="s">
        <v>380</v>
      </c>
      <c r="B556" s="8" t="s">
        <v>407</v>
      </c>
    </row>
    <row r="557" spans="1:2">
      <c r="A557" t="s">
        <v>380</v>
      </c>
      <c r="B557" s="8" t="s">
        <v>408</v>
      </c>
    </row>
    <row r="558" spans="1:2">
      <c r="A558" t="s">
        <v>380</v>
      </c>
      <c r="B558" s="8" t="s">
        <v>409</v>
      </c>
    </row>
    <row r="559" spans="1:2">
      <c r="A559" t="s">
        <v>380</v>
      </c>
      <c r="B559" s="8" t="s">
        <v>384</v>
      </c>
    </row>
    <row r="560" spans="1:2">
      <c r="A560" t="s">
        <v>380</v>
      </c>
      <c r="B560" s="8" t="s">
        <v>410</v>
      </c>
    </row>
    <row r="561" spans="1:2">
      <c r="A561" t="s">
        <v>380</v>
      </c>
      <c r="B561" s="8" t="s">
        <v>386</v>
      </c>
    </row>
    <row r="562" spans="1:2">
      <c r="A562" t="s">
        <v>380</v>
      </c>
    </row>
    <row r="563" spans="1:2">
      <c r="A563" t="s">
        <v>380</v>
      </c>
      <c r="B563" s="8" t="s">
        <v>411</v>
      </c>
    </row>
    <row r="564" spans="1:2">
      <c r="A564" t="s">
        <v>380</v>
      </c>
      <c r="B564" s="8" t="s">
        <v>412</v>
      </c>
    </row>
    <row r="565" spans="1:2">
      <c r="A565" t="s">
        <v>380</v>
      </c>
      <c r="B565" s="8" t="s">
        <v>413</v>
      </c>
    </row>
    <row r="566" spans="1:2">
      <c r="A566" t="s">
        <v>380</v>
      </c>
      <c r="B566" s="8" t="s">
        <v>383</v>
      </c>
    </row>
    <row r="567" spans="1:2">
      <c r="A567" t="s">
        <v>380</v>
      </c>
      <c r="B567" s="8" t="s">
        <v>384</v>
      </c>
    </row>
    <row r="568" spans="1:2">
      <c r="A568" t="s">
        <v>380</v>
      </c>
      <c r="B568" s="8" t="s">
        <v>385</v>
      </c>
    </row>
    <row r="569" spans="1:2">
      <c r="A569" t="s">
        <v>380</v>
      </c>
      <c r="B569" s="8" t="s">
        <v>386</v>
      </c>
    </row>
    <row r="570" spans="1:2">
      <c r="A570" t="s">
        <v>380</v>
      </c>
    </row>
    <row r="571" spans="1:2">
      <c r="A571" t="s">
        <v>414</v>
      </c>
    </row>
    <row r="572" spans="1:2">
      <c r="A572" t="s">
        <v>414</v>
      </c>
      <c r="B572" s="8" t="s">
        <v>415</v>
      </c>
    </row>
    <row r="573" spans="1:2">
      <c r="A573" t="s">
        <v>414</v>
      </c>
      <c r="B573" s="8" t="s">
        <v>416</v>
      </c>
    </row>
    <row r="574" spans="1:2">
      <c r="A574" t="s">
        <v>414</v>
      </c>
      <c r="B574" s="8" t="s">
        <v>417</v>
      </c>
    </row>
    <row r="575" spans="1:2">
      <c r="A575" t="s">
        <v>414</v>
      </c>
      <c r="B575" s="8" t="s">
        <v>418</v>
      </c>
    </row>
    <row r="576" spans="1:2">
      <c r="A576" t="s">
        <v>414</v>
      </c>
      <c r="B576" s="8" t="s">
        <v>419</v>
      </c>
    </row>
    <row r="577" spans="1:2">
      <c r="A577" t="s">
        <v>414</v>
      </c>
      <c r="B577" s="8" t="s">
        <v>420</v>
      </c>
    </row>
    <row r="578" spans="1:2">
      <c r="A578" t="s">
        <v>414</v>
      </c>
      <c r="B578" s="8" t="s">
        <v>421</v>
      </c>
    </row>
    <row r="579" spans="1:2">
      <c r="A579" t="s">
        <v>414</v>
      </c>
      <c r="B579" s="8" t="s">
        <v>422</v>
      </c>
    </row>
    <row r="580" spans="1:2">
      <c r="A580" t="s">
        <v>414</v>
      </c>
      <c r="B580" s="8" t="s">
        <v>423</v>
      </c>
    </row>
    <row r="581" spans="1:2">
      <c r="A581" t="s">
        <v>414</v>
      </c>
      <c r="B581" s="8" t="s">
        <v>424</v>
      </c>
    </row>
    <row r="582" spans="1:2">
      <c r="A582" t="s">
        <v>414</v>
      </c>
      <c r="B582" s="8" t="s">
        <v>425</v>
      </c>
    </row>
    <row r="583" spans="1:2">
      <c r="A583" t="s">
        <v>426</v>
      </c>
    </row>
    <row r="584" spans="1:2">
      <c r="A584" t="s">
        <v>426</v>
      </c>
      <c r="B584" s="8" t="s">
        <v>427</v>
      </c>
    </row>
    <row r="585" spans="1:2">
      <c r="A585" t="s">
        <v>426</v>
      </c>
      <c r="B585" s="8" t="s">
        <v>428</v>
      </c>
    </row>
    <row r="586" spans="1:2">
      <c r="A586" t="s">
        <v>426</v>
      </c>
      <c r="B586" s="8" t="s">
        <v>429</v>
      </c>
    </row>
    <row r="587" spans="1:2">
      <c r="A587" t="s">
        <v>426</v>
      </c>
      <c r="B587" s="8" t="s">
        <v>430</v>
      </c>
    </row>
    <row r="588" spans="1:2">
      <c r="A588" t="s">
        <v>426</v>
      </c>
      <c r="B588" s="8" t="s">
        <v>431</v>
      </c>
    </row>
    <row r="589" spans="1:2">
      <c r="A589" t="s">
        <v>426</v>
      </c>
      <c r="B589" s="8" t="s">
        <v>432</v>
      </c>
    </row>
    <row r="590" spans="1:2">
      <c r="A590" t="s">
        <v>426</v>
      </c>
      <c r="B590" s="8" t="s">
        <v>433</v>
      </c>
    </row>
    <row r="591" spans="1:2">
      <c r="A591" t="s">
        <v>426</v>
      </c>
      <c r="B591" s="8" t="s">
        <v>434</v>
      </c>
    </row>
    <row r="592" spans="1:2">
      <c r="A592" t="s">
        <v>426</v>
      </c>
      <c r="B592" s="8" t="s">
        <v>435</v>
      </c>
    </row>
    <row r="593" spans="1:2">
      <c r="A593" t="s">
        <v>426</v>
      </c>
      <c r="B593" s="8" t="s">
        <v>436</v>
      </c>
    </row>
    <row r="594" spans="1:2">
      <c r="A594" t="s">
        <v>426</v>
      </c>
      <c r="B594" s="8" t="s">
        <v>437</v>
      </c>
    </row>
    <row r="595" spans="1:2">
      <c r="A595" t="s">
        <v>426</v>
      </c>
      <c r="B595" s="8" t="s">
        <v>438</v>
      </c>
    </row>
    <row r="596" spans="1:2">
      <c r="A596" t="s">
        <v>426</v>
      </c>
      <c r="B596" s="8" t="s">
        <v>439</v>
      </c>
    </row>
    <row r="597" spans="1:2">
      <c r="A597" t="s">
        <v>426</v>
      </c>
      <c r="B597" s="8" t="s">
        <v>440</v>
      </c>
    </row>
    <row r="598" spans="1:2">
      <c r="A598" t="s">
        <v>426</v>
      </c>
      <c r="B598" s="8" t="s">
        <v>441</v>
      </c>
    </row>
    <row r="599" spans="1:2">
      <c r="A599" t="s">
        <v>426</v>
      </c>
      <c r="B599" s="8" t="s">
        <v>442</v>
      </c>
    </row>
    <row r="600" spans="1:2">
      <c r="A600" t="s">
        <v>426</v>
      </c>
      <c r="B600" s="8" t="s">
        <v>443</v>
      </c>
    </row>
    <row r="601" spans="1:2">
      <c r="A601" t="s">
        <v>426</v>
      </c>
      <c r="B601" s="8" t="s">
        <v>444</v>
      </c>
    </row>
    <row r="602" spans="1:2">
      <c r="A602" t="s">
        <v>426</v>
      </c>
      <c r="B602" s="8" t="s">
        <v>445</v>
      </c>
    </row>
    <row r="603" spans="1:2">
      <c r="A603" t="s">
        <v>426</v>
      </c>
      <c r="B603" s="8" t="s">
        <v>446</v>
      </c>
    </row>
    <row r="604" spans="1:2">
      <c r="A604" t="s">
        <v>426</v>
      </c>
      <c r="B604" s="8" t="s">
        <v>447</v>
      </c>
    </row>
    <row r="605" spans="1:2">
      <c r="A605" t="s">
        <v>426</v>
      </c>
      <c r="B605" s="8" t="s">
        <v>448</v>
      </c>
    </row>
    <row r="606" spans="1:2">
      <c r="A606" t="s">
        <v>426</v>
      </c>
      <c r="B606" s="8" t="s">
        <v>449</v>
      </c>
    </row>
    <row r="607" spans="1:2">
      <c r="A607" t="s">
        <v>426</v>
      </c>
      <c r="B607" s="8" t="s">
        <v>450</v>
      </c>
    </row>
    <row r="608" spans="1:2">
      <c r="A608" t="s">
        <v>426</v>
      </c>
      <c r="B608" s="8" t="s">
        <v>451</v>
      </c>
    </row>
    <row r="609" spans="1:2">
      <c r="A609" t="s">
        <v>426</v>
      </c>
      <c r="B609" s="8" t="s">
        <v>452</v>
      </c>
    </row>
    <row r="610" spans="1:2">
      <c r="A610" t="s">
        <v>426</v>
      </c>
      <c r="B610" s="8" t="s">
        <v>453</v>
      </c>
    </row>
    <row r="611" spans="1:2">
      <c r="A611" t="s">
        <v>426</v>
      </c>
      <c r="B611" s="8" t="s">
        <v>454</v>
      </c>
    </row>
    <row r="612" spans="1:2">
      <c r="A612" t="s">
        <v>426</v>
      </c>
      <c r="B612" s="8" t="s">
        <v>455</v>
      </c>
    </row>
    <row r="613" spans="1:2">
      <c r="A613" t="s">
        <v>426</v>
      </c>
      <c r="B613" s="8" t="s">
        <v>456</v>
      </c>
    </row>
    <row r="614" spans="1:2">
      <c r="A614" t="s">
        <v>426</v>
      </c>
      <c r="B614" s="8" t="s">
        <v>457</v>
      </c>
    </row>
    <row r="615" spans="1:2">
      <c r="A615" t="s">
        <v>426</v>
      </c>
      <c r="B615" s="8" t="s">
        <v>458</v>
      </c>
    </row>
    <row r="616" spans="1:2">
      <c r="A616" t="s">
        <v>426</v>
      </c>
      <c r="B616" s="8" t="s">
        <v>459</v>
      </c>
    </row>
    <row r="617" spans="1:2">
      <c r="A617" t="s">
        <v>426</v>
      </c>
      <c r="B617" s="8" t="s">
        <v>460</v>
      </c>
    </row>
    <row r="618" spans="1:2">
      <c r="A618" t="s">
        <v>426</v>
      </c>
      <c r="B618" s="8" t="s">
        <v>461</v>
      </c>
    </row>
    <row r="619" spans="1:2">
      <c r="A619" t="s">
        <v>426</v>
      </c>
      <c r="B619" s="8" t="s">
        <v>462</v>
      </c>
    </row>
    <row r="620" spans="1:2">
      <c r="A620" t="s">
        <v>463</v>
      </c>
    </row>
    <row r="621" spans="1:2">
      <c r="A621" t="s">
        <v>463</v>
      </c>
    </row>
    <row r="622" spans="1:2">
      <c r="A622" t="s">
        <v>463</v>
      </c>
      <c r="B622" s="8" t="s">
        <v>464</v>
      </c>
    </row>
    <row r="623" spans="1:2">
      <c r="A623" t="s">
        <v>463</v>
      </c>
      <c r="B623" s="8" t="s">
        <v>465</v>
      </c>
    </row>
    <row r="624" spans="1:2">
      <c r="A624" t="s">
        <v>463</v>
      </c>
      <c r="B624" s="8" t="s">
        <v>466</v>
      </c>
    </row>
    <row r="625" spans="1:2">
      <c r="A625" t="s">
        <v>463</v>
      </c>
      <c r="B625" s="8" t="s">
        <v>464</v>
      </c>
    </row>
    <row r="626" spans="1:2">
      <c r="A626" t="s">
        <v>463</v>
      </c>
      <c r="B626" s="8" t="s">
        <v>467</v>
      </c>
    </row>
    <row r="627" spans="1:2">
      <c r="A627" t="s">
        <v>463</v>
      </c>
      <c r="B627" s="8" t="s">
        <v>468</v>
      </c>
    </row>
    <row r="628" spans="1:2">
      <c r="A628" t="s">
        <v>463</v>
      </c>
      <c r="B628" s="8" t="s">
        <v>464</v>
      </c>
    </row>
    <row r="629" spans="1:2">
      <c r="A629" t="s">
        <v>463</v>
      </c>
      <c r="B629" s="8" t="s">
        <v>469</v>
      </c>
    </row>
    <row r="630" spans="1:2">
      <c r="A630" t="s">
        <v>463</v>
      </c>
      <c r="B630" s="8" t="s">
        <v>470</v>
      </c>
    </row>
    <row r="631" spans="1:2">
      <c r="A631" t="s">
        <v>463</v>
      </c>
      <c r="B631" s="8" t="s">
        <v>471</v>
      </c>
    </row>
    <row r="632" spans="1:2">
      <c r="A632" t="s">
        <v>463</v>
      </c>
      <c r="B632" s="8" t="s">
        <v>472</v>
      </c>
    </row>
    <row r="633" spans="1:2">
      <c r="A633" t="s">
        <v>463</v>
      </c>
      <c r="B633" s="8" t="s">
        <v>473</v>
      </c>
    </row>
    <row r="634" spans="1:2">
      <c r="A634" t="s">
        <v>474</v>
      </c>
    </row>
    <row r="635" spans="1:2">
      <c r="A635" t="s">
        <v>474</v>
      </c>
      <c r="B635" s="8" t="s">
        <v>475</v>
      </c>
    </row>
    <row r="636" spans="1:2">
      <c r="A636" t="s">
        <v>474</v>
      </c>
      <c r="B636" s="8" t="s">
        <v>476</v>
      </c>
    </row>
    <row r="637" spans="1:2">
      <c r="A637" t="s">
        <v>474</v>
      </c>
      <c r="B637" s="8" t="s">
        <v>477</v>
      </c>
    </row>
    <row r="638" spans="1:2">
      <c r="A638" t="s">
        <v>474</v>
      </c>
      <c r="B638" s="8" t="s">
        <v>478</v>
      </c>
    </row>
    <row r="639" spans="1:2">
      <c r="A639" t="s">
        <v>474</v>
      </c>
      <c r="B639" s="8" t="s">
        <v>479</v>
      </c>
    </row>
    <row r="640" spans="1:2">
      <c r="A640" t="s">
        <v>480</v>
      </c>
    </row>
    <row r="641" spans="1:2">
      <c r="A641" t="s">
        <v>480</v>
      </c>
      <c r="B641" s="8" t="s">
        <v>481</v>
      </c>
    </row>
    <row r="642" spans="1:2">
      <c r="A642" t="s">
        <v>482</v>
      </c>
    </row>
    <row r="643" spans="1:2">
      <c r="A643" t="s">
        <v>482</v>
      </c>
      <c r="B643" s="8">
        <v>4096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D0FCD-41AB-4955-8CE0-8E450185B195}">
  <dimension ref="A1:D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3" width="12.69921875" customWidth="1"/>
  </cols>
  <sheetData>
    <row r="1" spans="1:4">
      <c r="A1" t="s">
        <v>690</v>
      </c>
      <c r="B1" t="s">
        <v>691</v>
      </c>
      <c r="C1" t="s">
        <v>692</v>
      </c>
      <c r="D1" t="s">
        <v>693</v>
      </c>
    </row>
    <row r="2" spans="1:4">
      <c r="A2" s="1">
        <v>44928.000034722223</v>
      </c>
      <c r="B2">
        <v>0</v>
      </c>
      <c r="C2">
        <v>0</v>
      </c>
      <c r="D2">
        <v>0</v>
      </c>
    </row>
    <row r="3" spans="1:4">
      <c r="A3" s="1">
        <v>44928.125034722223</v>
      </c>
      <c r="B3">
        <v>0</v>
      </c>
      <c r="C3">
        <v>2.4</v>
      </c>
      <c r="D3">
        <v>0.2</v>
      </c>
    </row>
    <row r="4" spans="1:4">
      <c r="A4" s="1">
        <v>44928.250034722223</v>
      </c>
      <c r="B4">
        <v>0</v>
      </c>
      <c r="C4">
        <v>5.4</v>
      </c>
      <c r="D4">
        <v>0.4</v>
      </c>
    </row>
    <row r="5" spans="1:4">
      <c r="A5" s="1">
        <v>44928.375034722223</v>
      </c>
      <c r="B5">
        <v>0</v>
      </c>
      <c r="C5">
        <v>4.5999999999999996</v>
      </c>
      <c r="D5">
        <v>0.4</v>
      </c>
    </row>
    <row r="6" spans="1:4">
      <c r="A6" s="1">
        <v>44928.500034722223</v>
      </c>
      <c r="B6">
        <v>0</v>
      </c>
      <c r="C6">
        <v>2.8</v>
      </c>
      <c r="D6">
        <v>0.4</v>
      </c>
    </row>
    <row r="7" spans="1:4">
      <c r="A7" s="1">
        <v>44928.625034722223</v>
      </c>
      <c r="B7">
        <v>0</v>
      </c>
      <c r="C7">
        <v>2.8</v>
      </c>
      <c r="D7">
        <v>0.4</v>
      </c>
    </row>
    <row r="8" spans="1:4">
      <c r="A8" s="1">
        <v>44928.750034722223</v>
      </c>
      <c r="B8">
        <v>0</v>
      </c>
      <c r="C8">
        <v>3</v>
      </c>
      <c r="D8">
        <v>0.4</v>
      </c>
    </row>
    <row r="9" spans="1:4">
      <c r="A9" s="1">
        <v>44928.875034722223</v>
      </c>
      <c r="B9">
        <v>0</v>
      </c>
      <c r="C9">
        <v>2.6</v>
      </c>
      <c r="D9">
        <v>0.2</v>
      </c>
    </row>
    <row r="10" spans="1:4">
      <c r="A10" s="1">
        <v>44929.000034722223</v>
      </c>
      <c r="B10">
        <v>0</v>
      </c>
      <c r="C10">
        <v>2.6</v>
      </c>
      <c r="D10">
        <v>0.2</v>
      </c>
    </row>
    <row r="11" spans="1:4">
      <c r="A11" s="1">
        <v>44929.125034722223</v>
      </c>
      <c r="B11">
        <v>0</v>
      </c>
      <c r="C11">
        <v>2.4</v>
      </c>
      <c r="D11">
        <v>0.2</v>
      </c>
    </row>
    <row r="12" spans="1:4">
      <c r="A12" s="1">
        <v>44929.250034722223</v>
      </c>
      <c r="B12">
        <v>0</v>
      </c>
      <c r="C12">
        <v>5.8</v>
      </c>
      <c r="D12">
        <v>0.4</v>
      </c>
    </row>
    <row r="13" spans="1:4">
      <c r="A13" s="1">
        <v>44929.375034722223</v>
      </c>
      <c r="B13">
        <v>0</v>
      </c>
      <c r="C13">
        <v>4.4000000000000004</v>
      </c>
      <c r="D13">
        <v>0.4</v>
      </c>
    </row>
    <row r="14" spans="1:4">
      <c r="A14" s="1">
        <v>44929.500034722223</v>
      </c>
      <c r="B14">
        <v>0</v>
      </c>
      <c r="C14">
        <v>2.6</v>
      </c>
      <c r="D14">
        <v>0.4</v>
      </c>
    </row>
    <row r="15" spans="1:4">
      <c r="A15" s="1">
        <v>44929.625034722223</v>
      </c>
      <c r="B15">
        <v>0</v>
      </c>
      <c r="C15">
        <v>2.8</v>
      </c>
      <c r="D15">
        <v>0.4</v>
      </c>
    </row>
    <row r="16" spans="1:4">
      <c r="A16" s="1">
        <v>44929.750034722223</v>
      </c>
      <c r="B16">
        <v>0</v>
      </c>
      <c r="C16">
        <v>2.8</v>
      </c>
      <c r="D16">
        <v>0.4</v>
      </c>
    </row>
    <row r="17" spans="1:4">
      <c r="A17" s="1">
        <v>44929.875034722223</v>
      </c>
      <c r="B17">
        <v>0</v>
      </c>
      <c r="C17">
        <v>2.6</v>
      </c>
      <c r="D17">
        <v>0.4</v>
      </c>
    </row>
    <row r="18" spans="1:4">
      <c r="A18" s="1">
        <v>44930.000034722223</v>
      </c>
      <c r="B18">
        <v>0</v>
      </c>
      <c r="C18">
        <v>2.8</v>
      </c>
      <c r="D18">
        <v>0.4</v>
      </c>
    </row>
    <row r="19" spans="1:4">
      <c r="A19" s="1">
        <v>44930.125034722223</v>
      </c>
      <c r="B19">
        <v>0</v>
      </c>
      <c r="C19">
        <v>2.4</v>
      </c>
      <c r="D19">
        <v>0.2</v>
      </c>
    </row>
    <row r="20" spans="1:4">
      <c r="A20" s="1">
        <v>44930.250034722223</v>
      </c>
      <c r="B20">
        <v>0</v>
      </c>
      <c r="C20">
        <v>6</v>
      </c>
      <c r="D20">
        <v>0.4</v>
      </c>
    </row>
    <row r="21" spans="1:4">
      <c r="A21" s="1">
        <v>44930.375034722223</v>
      </c>
      <c r="B21">
        <v>0</v>
      </c>
      <c r="C21">
        <v>4.5999999999999996</v>
      </c>
      <c r="D21">
        <v>0.4</v>
      </c>
    </row>
    <row r="22" spans="1:4">
      <c r="A22" s="1">
        <v>44930.500034722223</v>
      </c>
      <c r="B22">
        <v>0</v>
      </c>
      <c r="C22">
        <v>2.6</v>
      </c>
      <c r="D22">
        <v>0.2</v>
      </c>
    </row>
    <row r="23" spans="1:4">
      <c r="A23" s="1">
        <v>44930.625034722223</v>
      </c>
      <c r="B23">
        <v>0</v>
      </c>
      <c r="C23">
        <v>2.8</v>
      </c>
      <c r="D23">
        <v>0.2</v>
      </c>
    </row>
    <row r="24" spans="1:4">
      <c r="A24" s="1">
        <v>44930.750034722223</v>
      </c>
      <c r="B24">
        <v>0</v>
      </c>
      <c r="C24">
        <v>2.6</v>
      </c>
      <c r="D24">
        <v>0.2</v>
      </c>
    </row>
    <row r="25" spans="1:4">
      <c r="A25" s="1">
        <v>44930.875034722223</v>
      </c>
      <c r="B25">
        <v>0</v>
      </c>
      <c r="C25">
        <v>2.8</v>
      </c>
      <c r="D25">
        <v>0.4</v>
      </c>
    </row>
    <row r="26" spans="1:4">
      <c r="A26" s="1">
        <v>44931.000034722223</v>
      </c>
      <c r="B26">
        <v>0</v>
      </c>
      <c r="C26">
        <v>2.6</v>
      </c>
      <c r="D26">
        <v>0.2</v>
      </c>
    </row>
    <row r="27" spans="1:4">
      <c r="A27" s="1">
        <v>44931.125034722223</v>
      </c>
      <c r="B27">
        <v>0</v>
      </c>
      <c r="C27">
        <v>2.4</v>
      </c>
      <c r="D27">
        <v>0.2</v>
      </c>
    </row>
    <row r="28" spans="1:4">
      <c r="A28" s="1">
        <v>44931.250034722223</v>
      </c>
      <c r="B28">
        <v>0</v>
      </c>
      <c r="C28">
        <v>5.4</v>
      </c>
      <c r="D28">
        <v>0.4</v>
      </c>
    </row>
    <row r="29" spans="1:4">
      <c r="A29" s="1">
        <v>44931.375034722223</v>
      </c>
      <c r="B29">
        <v>0</v>
      </c>
      <c r="C29">
        <v>4.5999999999999996</v>
      </c>
      <c r="D29">
        <v>0.4</v>
      </c>
    </row>
    <row r="30" spans="1:4">
      <c r="A30" s="1">
        <v>44931.500034722223</v>
      </c>
      <c r="B30">
        <v>0</v>
      </c>
      <c r="C30">
        <v>2.8</v>
      </c>
      <c r="D30">
        <v>0.4</v>
      </c>
    </row>
    <row r="31" spans="1:4">
      <c r="A31" s="1">
        <v>44931.625034722223</v>
      </c>
      <c r="B31">
        <v>0</v>
      </c>
      <c r="C31">
        <v>2.6</v>
      </c>
      <c r="D31">
        <v>0.2</v>
      </c>
    </row>
    <row r="32" spans="1:4">
      <c r="A32" s="1">
        <v>44931.750034722223</v>
      </c>
      <c r="B32">
        <v>0</v>
      </c>
      <c r="C32">
        <v>2.4</v>
      </c>
      <c r="D32">
        <v>0.2</v>
      </c>
    </row>
    <row r="33" spans="1:4">
      <c r="A33" s="1">
        <v>44931.875034722223</v>
      </c>
      <c r="B33">
        <v>0</v>
      </c>
      <c r="C33">
        <v>2.4</v>
      </c>
      <c r="D33">
        <v>0.2</v>
      </c>
    </row>
    <row r="34" spans="1:4">
      <c r="A34" s="1">
        <v>44932.000034722223</v>
      </c>
      <c r="B34">
        <v>0</v>
      </c>
      <c r="C34">
        <v>2.6</v>
      </c>
      <c r="D34">
        <v>0.2</v>
      </c>
    </row>
    <row r="35" spans="1:4">
      <c r="A35" s="1">
        <v>44932.125034722223</v>
      </c>
      <c r="B35">
        <v>0</v>
      </c>
      <c r="C35">
        <v>19.8</v>
      </c>
      <c r="D35">
        <v>1.3</v>
      </c>
    </row>
    <row r="36" spans="1:4">
      <c r="A36" s="1">
        <v>44932.250034722223</v>
      </c>
      <c r="B36">
        <v>0</v>
      </c>
      <c r="C36">
        <v>5.8</v>
      </c>
      <c r="D36">
        <v>0.4</v>
      </c>
    </row>
    <row r="37" spans="1:4">
      <c r="A37" s="1">
        <v>44932.375034722223</v>
      </c>
      <c r="B37">
        <v>0</v>
      </c>
      <c r="C37">
        <v>2.8</v>
      </c>
      <c r="D37">
        <v>0.2</v>
      </c>
    </row>
    <row r="38" spans="1:4">
      <c r="A38" s="1">
        <v>44932.500034722223</v>
      </c>
      <c r="B38">
        <v>0</v>
      </c>
      <c r="C38">
        <v>3</v>
      </c>
      <c r="D38">
        <v>0.4</v>
      </c>
    </row>
    <row r="39" spans="1:4">
      <c r="A39" s="1">
        <v>44932.625034722223</v>
      </c>
      <c r="B39">
        <v>0</v>
      </c>
      <c r="C39">
        <v>2.8</v>
      </c>
      <c r="D39">
        <v>0.4</v>
      </c>
    </row>
    <row r="40" spans="1:4">
      <c r="A40" s="1">
        <v>44932.750034722223</v>
      </c>
      <c r="B40">
        <v>0</v>
      </c>
      <c r="C40">
        <v>2.6</v>
      </c>
      <c r="D40">
        <v>0.2</v>
      </c>
    </row>
    <row r="41" spans="1:4">
      <c r="A41" s="1">
        <v>44932.875034722223</v>
      </c>
      <c r="B41">
        <v>0</v>
      </c>
      <c r="C41">
        <v>2.4</v>
      </c>
      <c r="D41">
        <v>0.2</v>
      </c>
    </row>
    <row r="42" spans="1:4">
      <c r="A42" s="1">
        <v>44933.000034722223</v>
      </c>
      <c r="B42">
        <v>0</v>
      </c>
      <c r="C42">
        <v>2.4</v>
      </c>
      <c r="D42">
        <v>0.2</v>
      </c>
    </row>
    <row r="43" spans="1:4">
      <c r="A43" s="1">
        <v>44933.125034722223</v>
      </c>
      <c r="B43">
        <v>0</v>
      </c>
      <c r="C43">
        <v>2.4</v>
      </c>
      <c r="D43">
        <v>0.2</v>
      </c>
    </row>
    <row r="44" spans="1:4">
      <c r="A44" s="1">
        <v>44933.250034722223</v>
      </c>
      <c r="B44">
        <v>0</v>
      </c>
      <c r="C44">
        <v>5.4</v>
      </c>
      <c r="D44">
        <v>0.4</v>
      </c>
    </row>
    <row r="45" spans="1:4">
      <c r="A45" s="1">
        <v>44933.375034722223</v>
      </c>
      <c r="B45">
        <v>0</v>
      </c>
      <c r="C45">
        <v>3</v>
      </c>
      <c r="D45">
        <v>0.4</v>
      </c>
    </row>
    <row r="46" spans="1:4">
      <c r="A46" s="1">
        <v>44933.500034722223</v>
      </c>
      <c r="B46">
        <v>0</v>
      </c>
      <c r="C46">
        <v>2.6</v>
      </c>
      <c r="D46">
        <v>0.2</v>
      </c>
    </row>
    <row r="47" spans="1:4">
      <c r="A47" s="1">
        <v>44933.625034722223</v>
      </c>
      <c r="B47">
        <v>0</v>
      </c>
      <c r="C47">
        <v>2.6</v>
      </c>
      <c r="D47">
        <v>0.2</v>
      </c>
    </row>
    <row r="48" spans="1:4">
      <c r="A48" s="1">
        <v>44933.750034722223</v>
      </c>
      <c r="B48">
        <v>0</v>
      </c>
      <c r="C48">
        <v>2.4</v>
      </c>
      <c r="D48">
        <v>0.2</v>
      </c>
    </row>
    <row r="49" spans="1:4">
      <c r="A49" s="1">
        <v>44933.875034722223</v>
      </c>
      <c r="B49">
        <v>0</v>
      </c>
      <c r="C49">
        <v>2.4</v>
      </c>
      <c r="D49">
        <v>0.2</v>
      </c>
    </row>
    <row r="50" spans="1:4">
      <c r="A50" s="1">
        <v>44934.000034722223</v>
      </c>
      <c r="B50">
        <v>0</v>
      </c>
      <c r="C50">
        <v>16.399999999999999</v>
      </c>
      <c r="D50">
        <v>0.89999999999999991</v>
      </c>
    </row>
    <row r="51" spans="1:4">
      <c r="A51" s="1">
        <v>44934.125034722223</v>
      </c>
      <c r="B51">
        <v>0</v>
      </c>
      <c r="C51">
        <v>2.4</v>
      </c>
      <c r="D51">
        <v>0.2</v>
      </c>
    </row>
    <row r="52" spans="1:4">
      <c r="A52" s="1">
        <v>44934.250034722223</v>
      </c>
      <c r="B52">
        <v>0</v>
      </c>
      <c r="C52">
        <v>5.8</v>
      </c>
      <c r="D52">
        <v>0.4</v>
      </c>
    </row>
    <row r="53" spans="1:4">
      <c r="A53" s="1">
        <v>44934.375034722223</v>
      </c>
      <c r="B53">
        <v>0</v>
      </c>
      <c r="C53">
        <v>4.5999999999999996</v>
      </c>
      <c r="D53">
        <v>0.4</v>
      </c>
    </row>
    <row r="54" spans="1:4">
      <c r="A54" s="1">
        <v>44934.500034722223</v>
      </c>
      <c r="B54">
        <v>0</v>
      </c>
      <c r="C54">
        <v>2.4</v>
      </c>
      <c r="D54">
        <v>0.2</v>
      </c>
    </row>
    <row r="55" spans="1:4">
      <c r="A55" s="1">
        <v>44934.625034722223</v>
      </c>
      <c r="B55">
        <v>0</v>
      </c>
      <c r="C55">
        <v>2.6</v>
      </c>
      <c r="D55">
        <v>0.2</v>
      </c>
    </row>
    <row r="56" spans="1:4">
      <c r="A56" s="1">
        <v>44934.750034722223</v>
      </c>
      <c r="B56">
        <v>0</v>
      </c>
      <c r="C56">
        <v>2.4</v>
      </c>
      <c r="D56">
        <v>0.2</v>
      </c>
    </row>
    <row r="57" spans="1:4">
      <c r="A57" s="1">
        <v>44934.875034722223</v>
      </c>
      <c r="B57">
        <v>0</v>
      </c>
      <c r="C57">
        <v>2.4</v>
      </c>
      <c r="D57">
        <v>0.2</v>
      </c>
    </row>
    <row r="59" spans="1:4">
      <c r="A59" t="s">
        <v>684</v>
      </c>
      <c r="B59" s="9">
        <f>AVERAGE(B2:B57)</f>
        <v>0</v>
      </c>
      <c r="C59" s="9">
        <f t="shared" ref="C59:D59" si="0">AVERAGE(C2:C57)</f>
        <v>3.6678571428571436</v>
      </c>
      <c r="D59" s="9">
        <f t="shared" si="0"/>
        <v>0.31785714285714273</v>
      </c>
    </row>
    <row r="60" spans="1:4">
      <c r="A60" t="s">
        <v>685</v>
      </c>
      <c r="B60" s="9">
        <f>IF(B59=0,0,MAX(SUMPRODUCT(B2:B57,B2:B57)/SUM(B2:B57)-B59,0))</f>
        <v>0</v>
      </c>
      <c r="C60" s="9">
        <f t="shared" ref="C60:D60" si="1">IF(C59=0,0,MAX(SUMPRODUCT(C2:C57,C2:C57)/SUM(C2:C57)-C59,0))</f>
        <v>2.5107212407845294</v>
      </c>
      <c r="D60" s="9">
        <f t="shared" si="1"/>
        <v>0.11023274478330708</v>
      </c>
    </row>
    <row r="61" spans="1:4">
      <c r="A61" t="s">
        <v>686</v>
      </c>
      <c r="B61" s="9">
        <f>MAX(B2:B57)</f>
        <v>0</v>
      </c>
      <c r="C61" s="9">
        <f t="shared" ref="C61:D61" si="2">MAX(C2:C57)</f>
        <v>19.8</v>
      </c>
      <c r="D61" s="9">
        <f t="shared" si="2"/>
        <v>1.3</v>
      </c>
    </row>
    <row r="62" spans="1:4">
      <c r="A62" t="s">
        <v>687</v>
      </c>
      <c r="B62" s="9">
        <f>MIN(B2:B57)</f>
        <v>0</v>
      </c>
      <c r="C62" s="9">
        <f t="shared" ref="C62:D62" si="3">MIN(C2:C57)</f>
        <v>0</v>
      </c>
      <c r="D62" s="9">
        <f t="shared" si="3"/>
        <v>0</v>
      </c>
    </row>
    <row r="63" spans="1:4">
      <c r="A63" t="s">
        <v>688</v>
      </c>
      <c r="B63" s="9">
        <f>B59+ B60</f>
        <v>0</v>
      </c>
      <c r="C63" s="9">
        <f t="shared" ref="C63:D63" si="4">C59+ C60</f>
        <v>6.178578383641673</v>
      </c>
      <c r="D63" s="9">
        <f t="shared" si="4"/>
        <v>0.42808988764044981</v>
      </c>
    </row>
    <row r="64" spans="1:4">
      <c r="B64" s="9"/>
      <c r="C64" s="9"/>
      <c r="D64" s="9"/>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1977E-4C1B-488E-8DBE-63A33F0650B4}">
  <dimension ref="A1:J59"/>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sheetData>
    <row r="1" spans="1:10">
      <c r="A1" t="s">
        <v>560</v>
      </c>
      <c r="B1" t="s">
        <v>485</v>
      </c>
      <c r="C1" t="s">
        <v>486</v>
      </c>
      <c r="D1" t="s">
        <v>487</v>
      </c>
      <c r="E1" t="s">
        <v>488</v>
      </c>
      <c r="F1" t="s">
        <v>489</v>
      </c>
      <c r="G1" t="s">
        <v>561</v>
      </c>
      <c r="H1" t="s">
        <v>562</v>
      </c>
      <c r="J1" t="s">
        <v>682</v>
      </c>
    </row>
    <row r="2" spans="1:10">
      <c r="A2" s="1">
        <v>44928.000034722223</v>
      </c>
      <c r="B2">
        <v>1.7</v>
      </c>
      <c r="C2">
        <v>1.3</v>
      </c>
      <c r="D2">
        <v>0.7</v>
      </c>
      <c r="E2">
        <v>96.3</v>
      </c>
      <c r="F2">
        <v>0</v>
      </c>
      <c r="H2">
        <v>8</v>
      </c>
      <c r="J2">
        <v>3</v>
      </c>
    </row>
    <row r="3" spans="1:10">
      <c r="A3" s="1">
        <v>44928.125034722223</v>
      </c>
      <c r="B3">
        <v>0.8</v>
      </c>
      <c r="C3">
        <v>0</v>
      </c>
      <c r="D3">
        <v>0</v>
      </c>
      <c r="E3">
        <v>99.2</v>
      </c>
      <c r="F3">
        <v>0</v>
      </c>
      <c r="H3">
        <v>8</v>
      </c>
      <c r="J3">
        <v>0.8</v>
      </c>
    </row>
    <row r="4" spans="1:10">
      <c r="A4" s="1">
        <v>44928.250034722223</v>
      </c>
      <c r="B4">
        <v>0.8</v>
      </c>
      <c r="C4">
        <v>0</v>
      </c>
      <c r="D4">
        <v>0</v>
      </c>
      <c r="E4">
        <v>99.2</v>
      </c>
      <c r="F4">
        <v>0</v>
      </c>
      <c r="H4">
        <v>8</v>
      </c>
      <c r="J4">
        <v>0.8</v>
      </c>
    </row>
    <row r="5" spans="1:10">
      <c r="A5" s="1">
        <v>44928.375034722223</v>
      </c>
      <c r="B5">
        <v>0.7</v>
      </c>
      <c r="C5">
        <v>0</v>
      </c>
      <c r="D5">
        <v>0</v>
      </c>
      <c r="E5">
        <v>99.2</v>
      </c>
      <c r="F5">
        <v>0</v>
      </c>
      <c r="H5">
        <v>8</v>
      </c>
      <c r="J5">
        <v>0.7</v>
      </c>
    </row>
    <row r="6" spans="1:10">
      <c r="A6" s="1">
        <v>44928.500034722223</v>
      </c>
      <c r="B6">
        <v>0.7</v>
      </c>
      <c r="C6">
        <v>0</v>
      </c>
      <c r="D6">
        <v>0</v>
      </c>
      <c r="E6">
        <v>99.2</v>
      </c>
      <c r="F6">
        <v>0</v>
      </c>
      <c r="H6">
        <v>8</v>
      </c>
      <c r="J6">
        <v>0.7</v>
      </c>
    </row>
    <row r="7" spans="1:10">
      <c r="A7" s="1">
        <v>44928.625034722223</v>
      </c>
      <c r="B7">
        <v>0.8</v>
      </c>
      <c r="C7">
        <v>0</v>
      </c>
      <c r="D7">
        <v>0</v>
      </c>
      <c r="E7">
        <v>99.2</v>
      </c>
      <c r="F7">
        <v>0</v>
      </c>
      <c r="H7">
        <v>8</v>
      </c>
      <c r="J7">
        <v>0.8</v>
      </c>
    </row>
    <row r="8" spans="1:10">
      <c r="A8" s="1">
        <v>44928.750034722223</v>
      </c>
      <c r="B8">
        <v>0.7</v>
      </c>
      <c r="C8">
        <v>0</v>
      </c>
      <c r="D8">
        <v>0</v>
      </c>
      <c r="E8">
        <v>99.2</v>
      </c>
      <c r="F8">
        <v>0</v>
      </c>
      <c r="H8">
        <v>8</v>
      </c>
      <c r="J8">
        <v>0.7</v>
      </c>
    </row>
    <row r="9" spans="1:10">
      <c r="A9" s="1">
        <v>44928.875034722223</v>
      </c>
      <c r="B9">
        <v>0.7</v>
      </c>
      <c r="C9">
        <v>0</v>
      </c>
      <c r="D9">
        <v>0</v>
      </c>
      <c r="E9">
        <v>99.2</v>
      </c>
      <c r="F9">
        <v>0</v>
      </c>
      <c r="H9">
        <v>8</v>
      </c>
      <c r="J9">
        <v>0.7</v>
      </c>
    </row>
    <row r="10" spans="1:10">
      <c r="A10" s="1">
        <v>44929.000034722223</v>
      </c>
      <c r="B10">
        <v>0.7</v>
      </c>
      <c r="C10">
        <v>0</v>
      </c>
      <c r="D10">
        <v>0</v>
      </c>
      <c r="E10">
        <v>99.2</v>
      </c>
      <c r="F10">
        <v>0</v>
      </c>
      <c r="H10">
        <v>8</v>
      </c>
      <c r="J10">
        <v>0.7</v>
      </c>
    </row>
    <row r="11" spans="1:10">
      <c r="A11" s="1">
        <v>44929.125034722223</v>
      </c>
      <c r="B11">
        <v>0.7</v>
      </c>
      <c r="C11">
        <v>0</v>
      </c>
      <c r="D11">
        <v>0</v>
      </c>
      <c r="E11">
        <v>99.2</v>
      </c>
      <c r="F11">
        <v>0</v>
      </c>
      <c r="H11">
        <v>8</v>
      </c>
      <c r="J11">
        <v>0.7</v>
      </c>
    </row>
    <row r="12" spans="1:10">
      <c r="A12" s="1">
        <v>44929.250034722223</v>
      </c>
      <c r="B12">
        <v>0.7</v>
      </c>
      <c r="C12">
        <v>0</v>
      </c>
      <c r="D12">
        <v>0</v>
      </c>
      <c r="E12">
        <v>99.2</v>
      </c>
      <c r="F12">
        <v>0</v>
      </c>
      <c r="H12">
        <v>8</v>
      </c>
      <c r="J12">
        <v>0.7</v>
      </c>
    </row>
    <row r="13" spans="1:10">
      <c r="A13" s="1">
        <v>44929.375034722223</v>
      </c>
      <c r="B13">
        <v>0.7</v>
      </c>
      <c r="C13">
        <v>0</v>
      </c>
      <c r="D13">
        <v>0</v>
      </c>
      <c r="E13">
        <v>99.2</v>
      </c>
      <c r="F13">
        <v>0</v>
      </c>
      <c r="H13">
        <v>8</v>
      </c>
      <c r="J13">
        <v>0.7</v>
      </c>
    </row>
    <row r="14" spans="1:10">
      <c r="A14" s="1">
        <v>44929.500034722223</v>
      </c>
      <c r="B14">
        <v>0.7</v>
      </c>
      <c r="C14">
        <v>0</v>
      </c>
      <c r="D14">
        <v>0</v>
      </c>
      <c r="E14">
        <v>99.2</v>
      </c>
      <c r="F14">
        <v>0</v>
      </c>
      <c r="H14">
        <v>8</v>
      </c>
      <c r="J14">
        <v>0.7</v>
      </c>
    </row>
    <row r="15" spans="1:10">
      <c r="A15" s="1">
        <v>44929.625034722223</v>
      </c>
      <c r="B15">
        <v>0.7</v>
      </c>
      <c r="C15">
        <v>0</v>
      </c>
      <c r="D15">
        <v>0</v>
      </c>
      <c r="E15">
        <v>99.2</v>
      </c>
      <c r="F15">
        <v>0</v>
      </c>
      <c r="H15">
        <v>8</v>
      </c>
      <c r="J15">
        <v>0.7</v>
      </c>
    </row>
    <row r="16" spans="1:10">
      <c r="A16" s="1">
        <v>44929.750034722223</v>
      </c>
      <c r="B16">
        <v>0.7</v>
      </c>
      <c r="C16">
        <v>0</v>
      </c>
      <c r="D16">
        <v>0</v>
      </c>
      <c r="E16">
        <v>99.2</v>
      </c>
      <c r="F16">
        <v>0</v>
      </c>
      <c r="H16">
        <v>8</v>
      </c>
      <c r="J16">
        <v>0.7</v>
      </c>
    </row>
    <row r="17" spans="1:10">
      <c r="A17" s="1">
        <v>44929.875034722223</v>
      </c>
      <c r="B17">
        <v>0.7</v>
      </c>
      <c r="C17">
        <v>0</v>
      </c>
      <c r="D17">
        <v>0</v>
      </c>
      <c r="E17">
        <v>99.2</v>
      </c>
      <c r="F17">
        <v>0</v>
      </c>
      <c r="H17">
        <v>8</v>
      </c>
      <c r="J17">
        <v>0.7</v>
      </c>
    </row>
    <row r="18" spans="1:10">
      <c r="A18" s="1">
        <v>44930.000034722223</v>
      </c>
      <c r="B18">
        <v>0.7</v>
      </c>
      <c r="C18">
        <v>0</v>
      </c>
      <c r="D18">
        <v>0</v>
      </c>
      <c r="E18">
        <v>99.2</v>
      </c>
      <c r="F18">
        <v>0</v>
      </c>
      <c r="H18">
        <v>8</v>
      </c>
      <c r="J18">
        <v>0.7</v>
      </c>
    </row>
    <row r="19" spans="1:10">
      <c r="A19" s="1">
        <v>44930.125034722223</v>
      </c>
      <c r="B19">
        <v>0.7</v>
      </c>
      <c r="C19">
        <v>0</v>
      </c>
      <c r="D19">
        <v>0</v>
      </c>
      <c r="E19">
        <v>99.2</v>
      </c>
      <c r="F19">
        <v>0</v>
      </c>
      <c r="H19">
        <v>8</v>
      </c>
      <c r="J19">
        <v>0.7</v>
      </c>
    </row>
    <row r="20" spans="1:10">
      <c r="A20" s="1">
        <v>44930.250034722223</v>
      </c>
      <c r="B20">
        <v>0.7</v>
      </c>
      <c r="C20">
        <v>0</v>
      </c>
      <c r="D20">
        <v>0</v>
      </c>
      <c r="E20">
        <v>99.2</v>
      </c>
      <c r="F20">
        <v>0</v>
      </c>
      <c r="H20">
        <v>8</v>
      </c>
      <c r="J20">
        <v>0.7</v>
      </c>
    </row>
    <row r="21" spans="1:10">
      <c r="A21" s="1">
        <v>44930.375034722223</v>
      </c>
      <c r="B21">
        <v>0.7</v>
      </c>
      <c r="C21">
        <v>0</v>
      </c>
      <c r="D21">
        <v>0</v>
      </c>
      <c r="E21">
        <v>99.2</v>
      </c>
      <c r="F21">
        <v>0</v>
      </c>
      <c r="H21">
        <v>8</v>
      </c>
      <c r="J21">
        <v>0.7</v>
      </c>
    </row>
    <row r="22" spans="1:10">
      <c r="A22" s="1">
        <v>44930.500034722223</v>
      </c>
      <c r="B22">
        <v>0.7</v>
      </c>
      <c r="C22">
        <v>0</v>
      </c>
      <c r="D22">
        <v>0</v>
      </c>
      <c r="E22">
        <v>99.2</v>
      </c>
      <c r="F22">
        <v>0</v>
      </c>
      <c r="H22">
        <v>8</v>
      </c>
      <c r="J22">
        <v>0.7</v>
      </c>
    </row>
    <row r="23" spans="1:10">
      <c r="A23" s="1">
        <v>44930.625034722223</v>
      </c>
      <c r="B23">
        <v>0.7</v>
      </c>
      <c r="C23">
        <v>0</v>
      </c>
      <c r="D23">
        <v>0</v>
      </c>
      <c r="E23">
        <v>99.2</v>
      </c>
      <c r="F23">
        <v>0</v>
      </c>
      <c r="H23">
        <v>8</v>
      </c>
      <c r="J23">
        <v>0.7</v>
      </c>
    </row>
    <row r="24" spans="1:10">
      <c r="A24" s="1">
        <v>44930.750034722223</v>
      </c>
      <c r="B24">
        <v>0.7</v>
      </c>
      <c r="C24">
        <v>0</v>
      </c>
      <c r="D24">
        <v>0</v>
      </c>
      <c r="E24">
        <v>99.2</v>
      </c>
      <c r="F24">
        <v>0</v>
      </c>
      <c r="H24">
        <v>8</v>
      </c>
      <c r="J24">
        <v>0.7</v>
      </c>
    </row>
    <row r="25" spans="1:10">
      <c r="A25" s="1">
        <v>44930.875034722223</v>
      </c>
      <c r="B25">
        <v>0.7</v>
      </c>
      <c r="C25">
        <v>0</v>
      </c>
      <c r="D25">
        <v>0</v>
      </c>
      <c r="E25">
        <v>99.2</v>
      </c>
      <c r="F25">
        <v>0</v>
      </c>
      <c r="H25">
        <v>8</v>
      </c>
      <c r="J25">
        <v>0.7</v>
      </c>
    </row>
    <row r="26" spans="1:10">
      <c r="A26" s="1">
        <v>44931.000034722223</v>
      </c>
      <c r="B26">
        <v>0.7</v>
      </c>
      <c r="C26">
        <v>0</v>
      </c>
      <c r="D26">
        <v>0</v>
      </c>
      <c r="E26">
        <v>99.2</v>
      </c>
      <c r="F26">
        <v>0</v>
      </c>
      <c r="H26">
        <v>8</v>
      </c>
      <c r="J26">
        <v>0.7</v>
      </c>
    </row>
    <row r="27" spans="1:10">
      <c r="A27" s="1">
        <v>44931.125034722223</v>
      </c>
      <c r="B27">
        <v>0.7</v>
      </c>
      <c r="C27">
        <v>0</v>
      </c>
      <c r="D27">
        <v>0</v>
      </c>
      <c r="E27">
        <v>99.2</v>
      </c>
      <c r="F27">
        <v>0</v>
      </c>
      <c r="H27">
        <v>8</v>
      </c>
      <c r="J27">
        <v>0.7</v>
      </c>
    </row>
    <row r="28" spans="1:10">
      <c r="A28" s="1">
        <v>44931.250034722223</v>
      </c>
      <c r="B28">
        <v>0.7</v>
      </c>
      <c r="C28">
        <v>0</v>
      </c>
      <c r="D28">
        <v>0</v>
      </c>
      <c r="E28">
        <v>99.2</v>
      </c>
      <c r="F28">
        <v>0</v>
      </c>
      <c r="H28">
        <v>8</v>
      </c>
      <c r="J28">
        <v>0.7</v>
      </c>
    </row>
    <row r="29" spans="1:10">
      <c r="A29" s="1">
        <v>44931.375034722223</v>
      </c>
      <c r="B29">
        <v>0.7</v>
      </c>
      <c r="C29">
        <v>0</v>
      </c>
      <c r="D29">
        <v>0</v>
      </c>
      <c r="E29">
        <v>99.2</v>
      </c>
      <c r="F29">
        <v>0</v>
      </c>
      <c r="H29">
        <v>8</v>
      </c>
      <c r="J29">
        <v>0.7</v>
      </c>
    </row>
    <row r="30" spans="1:10">
      <c r="A30" s="1">
        <v>44931.500034722223</v>
      </c>
      <c r="B30">
        <v>0.7</v>
      </c>
      <c r="C30">
        <v>0</v>
      </c>
      <c r="D30">
        <v>0</v>
      </c>
      <c r="E30">
        <v>99.2</v>
      </c>
      <c r="F30">
        <v>0</v>
      </c>
      <c r="H30">
        <v>8</v>
      </c>
      <c r="J30">
        <v>0.7</v>
      </c>
    </row>
    <row r="31" spans="1:10">
      <c r="A31" s="1">
        <v>44931.625034722223</v>
      </c>
      <c r="B31">
        <v>0.7</v>
      </c>
      <c r="C31">
        <v>0</v>
      </c>
      <c r="D31">
        <v>0</v>
      </c>
      <c r="E31">
        <v>99.2</v>
      </c>
      <c r="F31">
        <v>0</v>
      </c>
      <c r="H31">
        <v>8</v>
      </c>
      <c r="J31">
        <v>0.7</v>
      </c>
    </row>
    <row r="32" spans="1:10">
      <c r="A32" s="1">
        <v>44931.750034722223</v>
      </c>
      <c r="B32">
        <v>0.7</v>
      </c>
      <c r="C32">
        <v>0</v>
      </c>
      <c r="D32">
        <v>0</v>
      </c>
      <c r="E32">
        <v>99.2</v>
      </c>
      <c r="F32">
        <v>0</v>
      </c>
      <c r="H32">
        <v>8</v>
      </c>
      <c r="J32">
        <v>0.7</v>
      </c>
    </row>
    <row r="33" spans="1:10">
      <c r="A33" s="1">
        <v>44931.875034722223</v>
      </c>
      <c r="B33">
        <v>0.7</v>
      </c>
      <c r="C33">
        <v>0</v>
      </c>
      <c r="D33">
        <v>0</v>
      </c>
      <c r="E33">
        <v>99.2</v>
      </c>
      <c r="F33">
        <v>0</v>
      </c>
      <c r="H33">
        <v>8</v>
      </c>
      <c r="J33">
        <v>0.7</v>
      </c>
    </row>
    <row r="34" spans="1:10">
      <c r="A34" s="1">
        <v>44932.000034722223</v>
      </c>
      <c r="B34">
        <v>0.7</v>
      </c>
      <c r="C34">
        <v>0</v>
      </c>
      <c r="D34">
        <v>0</v>
      </c>
      <c r="E34">
        <v>99.2</v>
      </c>
      <c r="F34">
        <v>0</v>
      </c>
      <c r="H34">
        <v>8</v>
      </c>
      <c r="J34">
        <v>0.7</v>
      </c>
    </row>
    <row r="35" spans="1:10">
      <c r="A35" s="1">
        <v>44932.125034722223</v>
      </c>
      <c r="B35">
        <v>0.8</v>
      </c>
      <c r="C35">
        <v>0.1</v>
      </c>
      <c r="D35">
        <v>0</v>
      </c>
      <c r="E35">
        <v>99.2</v>
      </c>
      <c r="F35">
        <v>0</v>
      </c>
      <c r="H35">
        <v>8</v>
      </c>
      <c r="J35">
        <v>0.9</v>
      </c>
    </row>
    <row r="36" spans="1:10">
      <c r="A36" s="1">
        <v>44932.250034722223</v>
      </c>
      <c r="B36">
        <v>0.7</v>
      </c>
      <c r="C36">
        <v>0</v>
      </c>
      <c r="D36">
        <v>0</v>
      </c>
      <c r="E36">
        <v>99.2</v>
      </c>
      <c r="F36">
        <v>0</v>
      </c>
      <c r="H36">
        <v>8</v>
      </c>
      <c r="J36">
        <v>0.7</v>
      </c>
    </row>
    <row r="37" spans="1:10">
      <c r="A37" s="1">
        <v>44932.375034722223</v>
      </c>
      <c r="B37">
        <v>0.7</v>
      </c>
      <c r="C37">
        <v>0</v>
      </c>
      <c r="D37">
        <v>0</v>
      </c>
      <c r="E37">
        <v>99.2</v>
      </c>
      <c r="F37">
        <v>0</v>
      </c>
      <c r="H37">
        <v>8</v>
      </c>
      <c r="J37">
        <v>0.7</v>
      </c>
    </row>
    <row r="38" spans="1:10">
      <c r="A38" s="1">
        <v>44932.500034722223</v>
      </c>
      <c r="B38">
        <v>0.7</v>
      </c>
      <c r="C38">
        <v>0</v>
      </c>
      <c r="D38">
        <v>0</v>
      </c>
      <c r="E38">
        <v>99.2</v>
      </c>
      <c r="F38">
        <v>0</v>
      </c>
      <c r="H38">
        <v>8</v>
      </c>
      <c r="J38">
        <v>0.7</v>
      </c>
    </row>
    <row r="39" spans="1:10">
      <c r="A39" s="1">
        <v>44932.625034722223</v>
      </c>
      <c r="B39">
        <v>0.7</v>
      </c>
      <c r="C39">
        <v>0</v>
      </c>
      <c r="D39">
        <v>0</v>
      </c>
      <c r="E39">
        <v>99.2</v>
      </c>
      <c r="F39">
        <v>0</v>
      </c>
      <c r="H39">
        <v>8</v>
      </c>
      <c r="J39">
        <v>0.7</v>
      </c>
    </row>
    <row r="40" spans="1:10">
      <c r="A40" s="1">
        <v>44932.750034722223</v>
      </c>
      <c r="B40">
        <v>0.7</v>
      </c>
      <c r="C40">
        <v>0</v>
      </c>
      <c r="D40">
        <v>0</v>
      </c>
      <c r="E40">
        <v>99.2</v>
      </c>
      <c r="F40">
        <v>0</v>
      </c>
      <c r="H40">
        <v>8</v>
      </c>
      <c r="J40">
        <v>0.7</v>
      </c>
    </row>
    <row r="41" spans="1:10">
      <c r="A41" s="1">
        <v>44932.875034722223</v>
      </c>
      <c r="B41">
        <v>0.7</v>
      </c>
      <c r="C41">
        <v>0</v>
      </c>
      <c r="D41">
        <v>0</v>
      </c>
      <c r="E41">
        <v>99.2</v>
      </c>
      <c r="F41">
        <v>0</v>
      </c>
      <c r="H41">
        <v>8</v>
      </c>
      <c r="J41">
        <v>0.7</v>
      </c>
    </row>
    <row r="42" spans="1:10">
      <c r="A42" s="1">
        <v>44933.000034722223</v>
      </c>
      <c r="B42">
        <v>0.7</v>
      </c>
      <c r="C42">
        <v>0</v>
      </c>
      <c r="D42">
        <v>0</v>
      </c>
      <c r="E42">
        <v>99.2</v>
      </c>
      <c r="F42">
        <v>0</v>
      </c>
      <c r="H42">
        <v>8</v>
      </c>
      <c r="J42">
        <v>0.7</v>
      </c>
    </row>
    <row r="43" spans="1:10">
      <c r="A43" s="1">
        <v>44933.125034722223</v>
      </c>
      <c r="B43">
        <v>0.7</v>
      </c>
      <c r="C43">
        <v>0</v>
      </c>
      <c r="D43">
        <v>0</v>
      </c>
      <c r="E43">
        <v>99.2</v>
      </c>
      <c r="F43">
        <v>0</v>
      </c>
      <c r="H43">
        <v>8</v>
      </c>
      <c r="J43">
        <v>0.7</v>
      </c>
    </row>
    <row r="44" spans="1:10">
      <c r="A44" s="1">
        <v>44933.250034722223</v>
      </c>
      <c r="B44">
        <v>0.7</v>
      </c>
      <c r="C44">
        <v>0</v>
      </c>
      <c r="D44">
        <v>0</v>
      </c>
      <c r="E44">
        <v>99.2</v>
      </c>
      <c r="F44">
        <v>0</v>
      </c>
      <c r="H44">
        <v>8</v>
      </c>
      <c r="J44">
        <v>0.7</v>
      </c>
    </row>
    <row r="45" spans="1:10">
      <c r="A45" s="1">
        <v>44933.375034722223</v>
      </c>
      <c r="B45">
        <v>0.7</v>
      </c>
      <c r="C45">
        <v>0</v>
      </c>
      <c r="D45">
        <v>0</v>
      </c>
      <c r="E45">
        <v>99.2</v>
      </c>
      <c r="F45">
        <v>0</v>
      </c>
      <c r="H45">
        <v>8</v>
      </c>
      <c r="J45">
        <v>0.7</v>
      </c>
    </row>
    <row r="46" spans="1:10">
      <c r="A46" s="1">
        <v>44933.500034722223</v>
      </c>
      <c r="B46">
        <v>0.7</v>
      </c>
      <c r="C46">
        <v>0</v>
      </c>
      <c r="D46">
        <v>0</v>
      </c>
      <c r="E46">
        <v>99.2</v>
      </c>
      <c r="F46">
        <v>0</v>
      </c>
      <c r="H46">
        <v>8</v>
      </c>
      <c r="J46">
        <v>0.7</v>
      </c>
    </row>
    <row r="47" spans="1:10">
      <c r="A47" s="1">
        <v>44933.625034722223</v>
      </c>
      <c r="B47">
        <v>0.7</v>
      </c>
      <c r="C47">
        <v>0</v>
      </c>
      <c r="D47">
        <v>0</v>
      </c>
      <c r="E47">
        <v>99.2</v>
      </c>
      <c r="F47">
        <v>0</v>
      </c>
      <c r="H47">
        <v>8</v>
      </c>
      <c r="J47">
        <v>0.7</v>
      </c>
    </row>
    <row r="48" spans="1:10">
      <c r="A48" s="1">
        <v>44933.750034722223</v>
      </c>
      <c r="B48">
        <v>0.7</v>
      </c>
      <c r="C48">
        <v>0</v>
      </c>
      <c r="D48">
        <v>0</v>
      </c>
      <c r="E48">
        <v>99.2</v>
      </c>
      <c r="F48">
        <v>0</v>
      </c>
      <c r="H48">
        <v>8</v>
      </c>
      <c r="J48">
        <v>0.7</v>
      </c>
    </row>
    <row r="49" spans="1:10">
      <c r="A49" s="1">
        <v>44933.875034722223</v>
      </c>
      <c r="B49">
        <v>0.7</v>
      </c>
      <c r="C49">
        <v>0</v>
      </c>
      <c r="D49">
        <v>0</v>
      </c>
      <c r="E49">
        <v>99.2</v>
      </c>
      <c r="F49">
        <v>0</v>
      </c>
      <c r="H49">
        <v>8</v>
      </c>
      <c r="J49">
        <v>0.7</v>
      </c>
    </row>
    <row r="50" spans="1:10">
      <c r="A50" s="1">
        <v>44934.000034722223</v>
      </c>
      <c r="B50">
        <v>0.8</v>
      </c>
      <c r="C50">
        <v>0</v>
      </c>
      <c r="D50">
        <v>0</v>
      </c>
      <c r="E50">
        <v>99.2</v>
      </c>
      <c r="F50">
        <v>0</v>
      </c>
      <c r="H50">
        <v>8</v>
      </c>
      <c r="J50">
        <v>0.8</v>
      </c>
    </row>
    <row r="51" spans="1:10">
      <c r="A51" s="1">
        <v>44934.125034722223</v>
      </c>
      <c r="B51">
        <v>0.7</v>
      </c>
      <c r="C51">
        <v>0</v>
      </c>
      <c r="D51">
        <v>0</v>
      </c>
      <c r="E51">
        <v>99.2</v>
      </c>
      <c r="F51">
        <v>0</v>
      </c>
      <c r="H51">
        <v>8</v>
      </c>
      <c r="J51">
        <v>0.7</v>
      </c>
    </row>
    <row r="52" spans="1:10">
      <c r="A52" s="1">
        <v>44934.250034722223</v>
      </c>
      <c r="B52">
        <v>0.7</v>
      </c>
      <c r="C52">
        <v>0</v>
      </c>
      <c r="D52">
        <v>0</v>
      </c>
      <c r="E52">
        <v>99.2</v>
      </c>
      <c r="F52">
        <v>0</v>
      </c>
      <c r="H52">
        <v>8</v>
      </c>
      <c r="J52">
        <v>0.7</v>
      </c>
    </row>
    <row r="53" spans="1:10">
      <c r="A53" s="1">
        <v>44934.375034722223</v>
      </c>
      <c r="B53">
        <v>0.7</v>
      </c>
      <c r="C53">
        <v>0</v>
      </c>
      <c r="D53">
        <v>0</v>
      </c>
      <c r="E53">
        <v>99.2</v>
      </c>
      <c r="F53">
        <v>0</v>
      </c>
      <c r="H53">
        <v>8</v>
      </c>
      <c r="J53">
        <v>0.7</v>
      </c>
    </row>
    <row r="54" spans="1:10">
      <c r="A54" s="1">
        <v>44934.500034722223</v>
      </c>
      <c r="B54">
        <v>0.7</v>
      </c>
      <c r="C54">
        <v>0</v>
      </c>
      <c r="D54">
        <v>0</v>
      </c>
      <c r="E54">
        <v>99.2</v>
      </c>
      <c r="F54">
        <v>0</v>
      </c>
      <c r="H54">
        <v>8</v>
      </c>
      <c r="J54">
        <v>0.7</v>
      </c>
    </row>
    <row r="55" spans="1:10">
      <c r="A55" s="1">
        <v>44934.625034722223</v>
      </c>
      <c r="B55">
        <v>0.7</v>
      </c>
      <c r="C55">
        <v>0</v>
      </c>
      <c r="D55">
        <v>0</v>
      </c>
      <c r="E55">
        <v>99.2</v>
      </c>
      <c r="F55">
        <v>0</v>
      </c>
      <c r="H55">
        <v>8</v>
      </c>
      <c r="J55">
        <v>0.7</v>
      </c>
    </row>
    <row r="56" spans="1:10">
      <c r="A56" s="1">
        <v>44934.750034722223</v>
      </c>
      <c r="B56">
        <v>0.7</v>
      </c>
      <c r="C56">
        <v>0</v>
      </c>
      <c r="D56">
        <v>0</v>
      </c>
      <c r="E56">
        <v>99.2</v>
      </c>
      <c r="F56">
        <v>0</v>
      </c>
      <c r="H56">
        <v>8</v>
      </c>
      <c r="J56">
        <v>0.7</v>
      </c>
    </row>
    <row r="57" spans="1:10">
      <c r="A57" s="1">
        <v>44934.875034722223</v>
      </c>
      <c r="B57">
        <v>0.7</v>
      </c>
      <c r="C57">
        <v>0</v>
      </c>
      <c r="D57">
        <v>0</v>
      </c>
      <c r="E57">
        <v>99.2</v>
      </c>
      <c r="F57">
        <v>0</v>
      </c>
      <c r="H57">
        <v>8</v>
      </c>
      <c r="J57">
        <v>0.7</v>
      </c>
    </row>
    <row r="59" spans="1:10">
      <c r="A59" t="s">
        <v>683</v>
      </c>
      <c r="B59">
        <v>0.72678571428571448</v>
      </c>
      <c r="C59">
        <v>2.5000000000000001E-2</v>
      </c>
      <c r="D59">
        <v>1.2499999999999999E-2</v>
      </c>
      <c r="E59">
        <v>99.148214285714189</v>
      </c>
      <c r="F59">
        <v>0</v>
      </c>
      <c r="G59" t="e">
        <v>#DIV/0!</v>
      </c>
      <c r="H59">
        <v>8</v>
      </c>
      <c r="I59" t="e">
        <v>#DIV/0!</v>
      </c>
      <c r="J59">
        <v>0.75178571428571439</v>
      </c>
    </row>
  </sheetData>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AC2F-11F8-4E2E-A1C7-482277C1DCFF}">
  <dimension ref="A1:E9"/>
  <sheetViews>
    <sheetView workbookViewId="0">
      <pane xSplit="1" ySplit="1" topLeftCell="B10" activePane="bottomRight" state="frozen"/>
      <selection pane="topRight" activeCell="B1" sqref="B1"/>
      <selection pane="bottomLeft" activeCell="A2" sqref="A2"/>
      <selection pane="bottomRight"/>
    </sheetView>
  </sheetViews>
  <sheetFormatPr defaultRowHeight="17.399999999999999"/>
  <sheetData>
    <row r="1" spans="1:5">
      <c r="A1" t="s">
        <v>741</v>
      </c>
      <c r="B1" t="s">
        <v>485</v>
      </c>
      <c r="C1" t="s">
        <v>486</v>
      </c>
      <c r="D1" t="s">
        <v>487</v>
      </c>
      <c r="E1" t="s">
        <v>488</v>
      </c>
    </row>
    <row r="2" spans="1:5">
      <c r="A2" t="s">
        <v>483</v>
      </c>
      <c r="B2" s="14">
        <v>5.1785714285714289E-2</v>
      </c>
      <c r="C2" s="14">
        <v>1.7857142857142856E-2</v>
      </c>
      <c r="D2" s="14">
        <v>5.7142857142857148E-2</v>
      </c>
    </row>
    <row r="3" spans="1:5">
      <c r="A3" t="s">
        <v>546</v>
      </c>
      <c r="B3" s="14">
        <v>5.8928571428571434E-2</v>
      </c>
      <c r="C3" s="14">
        <v>0.12142857142857125</v>
      </c>
      <c r="D3" s="14">
        <v>4.2857142857142858E-2</v>
      </c>
    </row>
    <row r="4" spans="1:5">
      <c r="A4" t="s">
        <v>548</v>
      </c>
      <c r="B4" s="14">
        <v>3.7499999999999999E-2</v>
      </c>
      <c r="C4" s="14">
        <v>0</v>
      </c>
      <c r="D4" s="14">
        <v>0</v>
      </c>
    </row>
    <row r="5" spans="1:5">
      <c r="A5" t="s">
        <v>550</v>
      </c>
      <c r="B5" s="14">
        <v>1.0714285714285716E-2</v>
      </c>
      <c r="C5" s="14">
        <v>1.7857142857142856E-2</v>
      </c>
      <c r="D5" s="14">
        <v>0</v>
      </c>
    </row>
    <row r="6" spans="1:5">
      <c r="A6" t="s">
        <v>552</v>
      </c>
      <c r="B6" s="14">
        <v>2.0142857142857142</v>
      </c>
      <c r="C6" s="14">
        <v>0</v>
      </c>
      <c r="D6" s="14">
        <v>0</v>
      </c>
    </row>
    <row r="7" spans="1:5">
      <c r="A7" t="s">
        <v>554</v>
      </c>
      <c r="B7" s="14">
        <v>1.4089285714285718</v>
      </c>
      <c r="C7" s="14">
        <v>9.1071428571428553E-2</v>
      </c>
      <c r="D7" s="14">
        <v>0</v>
      </c>
    </row>
    <row r="8" spans="1:5">
      <c r="A8" t="s">
        <v>556</v>
      </c>
      <c r="B8" s="14">
        <v>1.0214285714285714</v>
      </c>
      <c r="C8" s="14">
        <v>1.4285714285714287E-2</v>
      </c>
      <c r="D8" s="14">
        <v>0</v>
      </c>
    </row>
    <row r="9" spans="1:5">
      <c r="A9" t="s">
        <v>558</v>
      </c>
      <c r="B9" s="14">
        <v>1.3357142857142856</v>
      </c>
      <c r="C9" s="14">
        <v>1.4285714285714287E-2</v>
      </c>
      <c r="D9" s="14">
        <v>0</v>
      </c>
    </row>
  </sheetData>
  <sortState xmlns:xlrd2="http://schemas.microsoft.com/office/spreadsheetml/2017/richdata2" ref="A2:E9">
    <sortCondition ref="A1"/>
  </sortState>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58B21-58C3-4AB5-B4E7-69A8D548FFD3}">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7" width="7.69921875" customWidth="1"/>
  </cols>
  <sheetData>
    <row r="1" spans="1:256">
      <c r="A1" t="s">
        <v>563</v>
      </c>
      <c r="B1" t="s">
        <v>569</v>
      </c>
      <c r="C1" t="s">
        <v>564</v>
      </c>
      <c r="D1" t="s">
        <v>568</v>
      </c>
      <c r="E1" t="s">
        <v>565</v>
      </c>
      <c r="F1" t="s">
        <v>566</v>
      </c>
      <c r="G1" t="s">
        <v>567</v>
      </c>
      <c r="IV1" t="s">
        <v>689</v>
      </c>
    </row>
    <row r="2" spans="1:256">
      <c r="A2" s="1">
        <v>44928.000034722223</v>
      </c>
      <c r="B2">
        <v>0</v>
      </c>
      <c r="C2">
        <v>0</v>
      </c>
      <c r="D2">
        <v>0</v>
      </c>
      <c r="E2">
        <v>0</v>
      </c>
      <c r="F2">
        <v>0</v>
      </c>
      <c r="G2">
        <v>0</v>
      </c>
      <c r="IV2">
        <v>0</v>
      </c>
    </row>
    <row r="3" spans="1:256">
      <c r="A3" s="1">
        <v>44928.125034722223</v>
      </c>
      <c r="B3">
        <v>0</v>
      </c>
      <c r="C3">
        <v>9.1</v>
      </c>
      <c r="D3">
        <v>9.1</v>
      </c>
      <c r="E3">
        <v>0</v>
      </c>
      <c r="F3">
        <v>0</v>
      </c>
      <c r="G3">
        <v>0</v>
      </c>
      <c r="IV3">
        <v>18.2</v>
      </c>
    </row>
    <row r="4" spans="1:256">
      <c r="A4" s="1">
        <v>44928.250034722223</v>
      </c>
      <c r="B4">
        <v>0</v>
      </c>
      <c r="C4">
        <v>16.7</v>
      </c>
      <c r="D4">
        <v>16.7</v>
      </c>
      <c r="E4">
        <v>0</v>
      </c>
      <c r="F4">
        <v>0</v>
      </c>
      <c r="G4">
        <v>0</v>
      </c>
      <c r="IV4">
        <v>33.4</v>
      </c>
    </row>
    <row r="5" spans="1:256">
      <c r="A5" s="1">
        <v>44928.375034722223</v>
      </c>
      <c r="B5">
        <v>0</v>
      </c>
      <c r="C5">
        <v>14</v>
      </c>
      <c r="D5">
        <v>14</v>
      </c>
      <c r="E5">
        <v>0</v>
      </c>
      <c r="F5">
        <v>0</v>
      </c>
      <c r="G5">
        <v>0</v>
      </c>
      <c r="IV5">
        <v>28</v>
      </c>
    </row>
    <row r="6" spans="1:256">
      <c r="A6" s="1">
        <v>44928.500034722223</v>
      </c>
      <c r="B6">
        <v>5.3</v>
      </c>
      <c r="C6">
        <v>8.1999999999999993</v>
      </c>
      <c r="D6">
        <v>8.1999999999999993</v>
      </c>
      <c r="E6">
        <v>0</v>
      </c>
      <c r="F6">
        <v>0</v>
      </c>
      <c r="G6">
        <v>0</v>
      </c>
      <c r="IV6">
        <v>21.7</v>
      </c>
    </row>
    <row r="7" spans="1:256">
      <c r="A7" s="1">
        <v>44928.625034722223</v>
      </c>
      <c r="B7">
        <v>0</v>
      </c>
      <c r="C7">
        <v>9</v>
      </c>
      <c r="D7">
        <v>9</v>
      </c>
      <c r="E7">
        <v>0</v>
      </c>
      <c r="F7">
        <v>0</v>
      </c>
      <c r="G7">
        <v>0</v>
      </c>
      <c r="IV7">
        <v>18</v>
      </c>
    </row>
    <row r="8" spans="1:256">
      <c r="A8" s="1">
        <v>44928.750034722223</v>
      </c>
      <c r="B8">
        <v>0</v>
      </c>
      <c r="C8">
        <v>8.5</v>
      </c>
      <c r="D8">
        <v>8.5</v>
      </c>
      <c r="E8">
        <v>0</v>
      </c>
      <c r="F8">
        <v>0</v>
      </c>
      <c r="G8">
        <v>0</v>
      </c>
      <c r="IV8">
        <v>17</v>
      </c>
    </row>
    <row r="9" spans="1:256">
      <c r="A9" s="1">
        <v>44928.875034722223</v>
      </c>
      <c r="B9">
        <v>0</v>
      </c>
      <c r="C9">
        <v>8.8000000000000007</v>
      </c>
      <c r="D9">
        <v>8.8000000000000007</v>
      </c>
      <c r="E9">
        <v>0</v>
      </c>
      <c r="F9">
        <v>0</v>
      </c>
      <c r="G9">
        <v>0</v>
      </c>
      <c r="IV9">
        <v>17.600000000000001</v>
      </c>
    </row>
    <row r="10" spans="1:256">
      <c r="A10" s="1">
        <v>44929.000034722223</v>
      </c>
      <c r="B10">
        <v>0</v>
      </c>
      <c r="C10">
        <v>9.5</v>
      </c>
      <c r="D10">
        <v>9.5</v>
      </c>
      <c r="E10">
        <v>0</v>
      </c>
      <c r="F10">
        <v>0</v>
      </c>
      <c r="G10">
        <v>0</v>
      </c>
      <c r="IV10">
        <v>19</v>
      </c>
    </row>
    <row r="11" spans="1:256">
      <c r="A11" s="1">
        <v>44929.125034722223</v>
      </c>
      <c r="B11">
        <v>0</v>
      </c>
      <c r="C11">
        <v>9.1999999999999993</v>
      </c>
      <c r="D11">
        <v>9.1999999999999993</v>
      </c>
      <c r="E11">
        <v>0</v>
      </c>
      <c r="F11">
        <v>0</v>
      </c>
      <c r="G11">
        <v>0</v>
      </c>
      <c r="IV11">
        <v>18.399999999999999</v>
      </c>
    </row>
    <row r="12" spans="1:256">
      <c r="A12" s="1">
        <v>44929.250034722223</v>
      </c>
      <c r="B12">
        <v>0</v>
      </c>
      <c r="C12">
        <v>17</v>
      </c>
      <c r="D12">
        <v>17</v>
      </c>
      <c r="E12">
        <v>0</v>
      </c>
      <c r="F12">
        <v>0</v>
      </c>
      <c r="G12">
        <v>0</v>
      </c>
      <c r="IV12">
        <v>34</v>
      </c>
    </row>
    <row r="13" spans="1:256">
      <c r="A13" s="1">
        <v>44929.375034722223</v>
      </c>
      <c r="B13">
        <v>0</v>
      </c>
      <c r="C13">
        <v>14</v>
      </c>
      <c r="D13">
        <v>14</v>
      </c>
      <c r="E13">
        <v>0</v>
      </c>
      <c r="F13">
        <v>0</v>
      </c>
      <c r="G13">
        <v>0</v>
      </c>
      <c r="IV13">
        <v>28</v>
      </c>
    </row>
    <row r="14" spans="1:256">
      <c r="A14" s="1">
        <v>44929.500034722223</v>
      </c>
      <c r="B14">
        <v>0</v>
      </c>
      <c r="C14">
        <v>8.8000000000000007</v>
      </c>
      <c r="D14">
        <v>8.8000000000000007</v>
      </c>
      <c r="E14">
        <v>0</v>
      </c>
      <c r="F14">
        <v>0</v>
      </c>
      <c r="G14">
        <v>0</v>
      </c>
      <c r="IV14">
        <v>17.600000000000001</v>
      </c>
    </row>
    <row r="15" spans="1:256">
      <c r="A15" s="1">
        <v>44929.625034722223</v>
      </c>
      <c r="B15">
        <v>5.3</v>
      </c>
      <c r="C15">
        <v>8.5</v>
      </c>
      <c r="D15">
        <v>8.5</v>
      </c>
      <c r="E15">
        <v>0</v>
      </c>
      <c r="F15">
        <v>0</v>
      </c>
      <c r="G15">
        <v>0</v>
      </c>
      <c r="IV15">
        <v>22.3</v>
      </c>
    </row>
    <row r="16" spans="1:256">
      <c r="A16" s="1">
        <v>44929.750034722223</v>
      </c>
      <c r="B16">
        <v>0</v>
      </c>
      <c r="C16">
        <v>8.4</v>
      </c>
      <c r="D16">
        <v>8.4</v>
      </c>
      <c r="E16">
        <v>0</v>
      </c>
      <c r="F16">
        <v>0</v>
      </c>
      <c r="G16">
        <v>0</v>
      </c>
      <c r="IV16">
        <v>16.8</v>
      </c>
    </row>
    <row r="17" spans="1:256">
      <c r="A17" s="1">
        <v>44929.875034722223</v>
      </c>
      <c r="B17">
        <v>0</v>
      </c>
      <c r="C17">
        <v>8.1</v>
      </c>
      <c r="D17">
        <v>8.1</v>
      </c>
      <c r="E17">
        <v>0</v>
      </c>
      <c r="F17">
        <v>0</v>
      </c>
      <c r="G17">
        <v>0</v>
      </c>
      <c r="IV17">
        <v>16.2</v>
      </c>
    </row>
    <row r="18" spans="1:256">
      <c r="A18" s="1">
        <v>44930.000034722223</v>
      </c>
      <c r="B18">
        <v>0</v>
      </c>
      <c r="C18">
        <v>8.8000000000000007</v>
      </c>
      <c r="D18">
        <v>8.8000000000000007</v>
      </c>
      <c r="E18">
        <v>0</v>
      </c>
      <c r="F18">
        <v>0</v>
      </c>
      <c r="G18">
        <v>0</v>
      </c>
      <c r="IV18">
        <v>17.600000000000001</v>
      </c>
    </row>
    <row r="19" spans="1:256">
      <c r="A19" s="1">
        <v>44930.125034722223</v>
      </c>
      <c r="B19">
        <v>0</v>
      </c>
      <c r="C19">
        <v>9</v>
      </c>
      <c r="D19">
        <v>9</v>
      </c>
      <c r="E19">
        <v>0</v>
      </c>
      <c r="F19">
        <v>0</v>
      </c>
      <c r="G19">
        <v>0</v>
      </c>
      <c r="IV19">
        <v>18</v>
      </c>
    </row>
    <row r="20" spans="1:256">
      <c r="A20" s="1">
        <v>44930.250034722223</v>
      </c>
      <c r="B20">
        <v>0</v>
      </c>
      <c r="C20">
        <v>16.899999999999999</v>
      </c>
      <c r="D20">
        <v>16.899999999999999</v>
      </c>
      <c r="E20">
        <v>0</v>
      </c>
      <c r="F20">
        <v>0</v>
      </c>
      <c r="G20">
        <v>0</v>
      </c>
      <c r="IV20">
        <v>33.799999999999997</v>
      </c>
    </row>
    <row r="21" spans="1:256">
      <c r="A21" s="1">
        <v>44930.375034722223</v>
      </c>
      <c r="B21">
        <v>0</v>
      </c>
      <c r="C21">
        <v>14.3</v>
      </c>
      <c r="D21">
        <v>14.3</v>
      </c>
      <c r="E21">
        <v>0</v>
      </c>
      <c r="F21">
        <v>0</v>
      </c>
      <c r="G21">
        <v>0</v>
      </c>
      <c r="IV21">
        <v>28.6</v>
      </c>
    </row>
    <row r="22" spans="1:256">
      <c r="A22" s="1">
        <v>44930.500034722223</v>
      </c>
      <c r="B22">
        <v>0</v>
      </c>
      <c r="C22">
        <v>9.1999999999999993</v>
      </c>
      <c r="D22">
        <v>9.1999999999999993</v>
      </c>
      <c r="E22">
        <v>0</v>
      </c>
      <c r="F22">
        <v>0</v>
      </c>
      <c r="G22">
        <v>0</v>
      </c>
      <c r="IV22">
        <v>18.399999999999999</v>
      </c>
    </row>
    <row r="23" spans="1:256">
      <c r="A23" s="1">
        <v>44930.625034722223</v>
      </c>
      <c r="B23">
        <v>5.3</v>
      </c>
      <c r="C23">
        <v>9.4</v>
      </c>
      <c r="D23">
        <v>9.4</v>
      </c>
      <c r="E23">
        <v>0</v>
      </c>
      <c r="F23">
        <v>0</v>
      </c>
      <c r="G23">
        <v>0</v>
      </c>
      <c r="IV23">
        <v>24.1</v>
      </c>
    </row>
    <row r="24" spans="1:256">
      <c r="A24" s="1">
        <v>44930.750034722223</v>
      </c>
      <c r="B24">
        <v>0</v>
      </c>
      <c r="C24">
        <v>9.1999999999999993</v>
      </c>
      <c r="D24">
        <v>9.1999999999999993</v>
      </c>
      <c r="E24">
        <v>0</v>
      </c>
      <c r="F24">
        <v>0</v>
      </c>
      <c r="G24">
        <v>0</v>
      </c>
      <c r="IV24">
        <v>18.399999999999999</v>
      </c>
    </row>
    <row r="25" spans="1:256">
      <c r="A25" s="1">
        <v>44930.875034722223</v>
      </c>
      <c r="B25">
        <v>0</v>
      </c>
      <c r="C25">
        <v>8.6999999999999993</v>
      </c>
      <c r="D25">
        <v>8.6999999999999993</v>
      </c>
      <c r="E25">
        <v>0</v>
      </c>
      <c r="F25">
        <v>0</v>
      </c>
      <c r="G25">
        <v>0</v>
      </c>
      <c r="IV25">
        <v>17.399999999999999</v>
      </c>
    </row>
    <row r="26" spans="1:256">
      <c r="A26" s="1">
        <v>44931.000034722223</v>
      </c>
      <c r="B26">
        <v>0</v>
      </c>
      <c r="C26">
        <v>9.5</v>
      </c>
      <c r="D26">
        <v>9.5</v>
      </c>
      <c r="E26">
        <v>0</v>
      </c>
      <c r="F26">
        <v>0</v>
      </c>
      <c r="G26">
        <v>0</v>
      </c>
      <c r="IV26">
        <v>19</v>
      </c>
    </row>
    <row r="27" spans="1:256">
      <c r="A27" s="1">
        <v>44931.125034722223</v>
      </c>
      <c r="B27">
        <v>0</v>
      </c>
      <c r="C27">
        <v>9.3000000000000007</v>
      </c>
      <c r="D27">
        <v>9.3000000000000007</v>
      </c>
      <c r="E27">
        <v>0</v>
      </c>
      <c r="F27">
        <v>0</v>
      </c>
      <c r="G27">
        <v>0</v>
      </c>
      <c r="IV27">
        <v>18.600000000000001</v>
      </c>
    </row>
    <row r="28" spans="1:256">
      <c r="A28" s="1">
        <v>44931.250034722223</v>
      </c>
      <c r="B28">
        <v>0</v>
      </c>
      <c r="C28">
        <v>16.899999999999999</v>
      </c>
      <c r="D28">
        <v>16.899999999999999</v>
      </c>
      <c r="E28">
        <v>0</v>
      </c>
      <c r="F28">
        <v>0</v>
      </c>
      <c r="G28">
        <v>0</v>
      </c>
      <c r="IV28">
        <v>33.799999999999997</v>
      </c>
    </row>
    <row r="29" spans="1:256">
      <c r="A29" s="1">
        <v>44931.375034722223</v>
      </c>
      <c r="B29">
        <v>0</v>
      </c>
      <c r="C29">
        <v>13.8</v>
      </c>
      <c r="D29">
        <v>13.8</v>
      </c>
      <c r="E29">
        <v>0</v>
      </c>
      <c r="F29">
        <v>0</v>
      </c>
      <c r="G29">
        <v>0</v>
      </c>
      <c r="IV29">
        <v>27.6</v>
      </c>
    </row>
    <row r="30" spans="1:256">
      <c r="A30" s="1">
        <v>44931.500034722223</v>
      </c>
      <c r="B30">
        <v>0</v>
      </c>
      <c r="C30">
        <v>8.1999999999999993</v>
      </c>
      <c r="D30">
        <v>8.1999999999999993</v>
      </c>
      <c r="E30">
        <v>0</v>
      </c>
      <c r="F30">
        <v>0</v>
      </c>
      <c r="G30">
        <v>0</v>
      </c>
      <c r="IV30">
        <v>16.399999999999999</v>
      </c>
    </row>
    <row r="31" spans="1:256">
      <c r="A31" s="1">
        <v>44931.625034722223</v>
      </c>
      <c r="B31">
        <v>5.3</v>
      </c>
      <c r="C31">
        <v>9.1</v>
      </c>
      <c r="D31">
        <v>9.1</v>
      </c>
      <c r="E31">
        <v>0</v>
      </c>
      <c r="F31">
        <v>0</v>
      </c>
      <c r="G31">
        <v>0</v>
      </c>
      <c r="IV31">
        <v>23.5</v>
      </c>
    </row>
    <row r="32" spans="1:256">
      <c r="A32" s="1">
        <v>44931.750034722223</v>
      </c>
      <c r="B32">
        <v>0</v>
      </c>
      <c r="C32">
        <v>9.1999999999999993</v>
      </c>
      <c r="D32">
        <v>9.1999999999999993</v>
      </c>
      <c r="E32">
        <v>0</v>
      </c>
      <c r="F32">
        <v>0</v>
      </c>
      <c r="G32">
        <v>0</v>
      </c>
      <c r="IV32">
        <v>18.399999999999999</v>
      </c>
    </row>
    <row r="33" spans="1:256">
      <c r="A33" s="1">
        <v>44931.875034722223</v>
      </c>
      <c r="B33">
        <v>0</v>
      </c>
      <c r="C33">
        <v>8.8000000000000007</v>
      </c>
      <c r="D33">
        <v>8.8000000000000007</v>
      </c>
      <c r="E33">
        <v>0</v>
      </c>
      <c r="F33">
        <v>0</v>
      </c>
      <c r="G33">
        <v>0</v>
      </c>
      <c r="IV33">
        <v>17.600000000000001</v>
      </c>
    </row>
    <row r="34" spans="1:256">
      <c r="A34" s="1">
        <v>44932.000034722223</v>
      </c>
      <c r="B34">
        <v>0</v>
      </c>
      <c r="C34">
        <v>9.1999999999999993</v>
      </c>
      <c r="D34">
        <v>9.1999999999999993</v>
      </c>
      <c r="E34">
        <v>0</v>
      </c>
      <c r="F34">
        <v>0</v>
      </c>
      <c r="G34">
        <v>0</v>
      </c>
      <c r="IV34">
        <v>18.399999999999999</v>
      </c>
    </row>
    <row r="35" spans="1:256">
      <c r="A35" s="1">
        <v>44932.125034722223</v>
      </c>
      <c r="B35">
        <v>23.8</v>
      </c>
      <c r="C35">
        <v>12.7</v>
      </c>
      <c r="D35">
        <v>12.7</v>
      </c>
      <c r="E35">
        <v>0</v>
      </c>
      <c r="F35">
        <v>0</v>
      </c>
      <c r="G35">
        <v>0</v>
      </c>
      <c r="IV35">
        <v>49.2</v>
      </c>
    </row>
    <row r="36" spans="1:256">
      <c r="A36" s="1">
        <v>44932.250034722223</v>
      </c>
      <c r="B36">
        <v>0</v>
      </c>
      <c r="C36">
        <v>16.8</v>
      </c>
      <c r="D36">
        <v>16.8</v>
      </c>
      <c r="E36">
        <v>0</v>
      </c>
      <c r="F36">
        <v>0</v>
      </c>
      <c r="G36">
        <v>0</v>
      </c>
      <c r="IV36">
        <v>33.6</v>
      </c>
    </row>
    <row r="37" spans="1:256">
      <c r="A37" s="1">
        <v>44932.375034722223</v>
      </c>
      <c r="B37">
        <v>0</v>
      </c>
      <c r="C37">
        <v>9.3000000000000007</v>
      </c>
      <c r="D37">
        <v>9.3000000000000007</v>
      </c>
      <c r="E37">
        <v>0</v>
      </c>
      <c r="F37">
        <v>0</v>
      </c>
      <c r="G37">
        <v>0</v>
      </c>
      <c r="IV37">
        <v>18.600000000000001</v>
      </c>
    </row>
    <row r="38" spans="1:256">
      <c r="A38" s="1">
        <v>44932.500034722223</v>
      </c>
      <c r="B38">
        <v>0</v>
      </c>
      <c r="C38">
        <v>8</v>
      </c>
      <c r="D38">
        <v>8</v>
      </c>
      <c r="E38">
        <v>0</v>
      </c>
      <c r="F38">
        <v>0</v>
      </c>
      <c r="G38">
        <v>0</v>
      </c>
      <c r="IV38">
        <v>16</v>
      </c>
    </row>
    <row r="39" spans="1:256">
      <c r="A39" s="1">
        <v>44932.625034722223</v>
      </c>
      <c r="B39">
        <v>0</v>
      </c>
      <c r="C39">
        <v>8.6</v>
      </c>
      <c r="D39">
        <v>8.6</v>
      </c>
      <c r="E39">
        <v>0</v>
      </c>
      <c r="F39">
        <v>0</v>
      </c>
      <c r="G39">
        <v>0</v>
      </c>
      <c r="IV39">
        <v>17.2</v>
      </c>
    </row>
    <row r="40" spans="1:256">
      <c r="A40" s="1">
        <v>44932.750034722223</v>
      </c>
      <c r="B40">
        <v>5</v>
      </c>
      <c r="C40">
        <v>8.6999999999999993</v>
      </c>
      <c r="D40">
        <v>8.6999999999999993</v>
      </c>
      <c r="E40">
        <v>0</v>
      </c>
      <c r="F40">
        <v>0</v>
      </c>
      <c r="G40">
        <v>0</v>
      </c>
      <c r="IV40">
        <v>22.4</v>
      </c>
    </row>
    <row r="41" spans="1:256">
      <c r="A41" s="1">
        <v>44932.875034722223</v>
      </c>
      <c r="B41">
        <v>0</v>
      </c>
      <c r="C41">
        <v>8.4</v>
      </c>
      <c r="D41">
        <v>8.4</v>
      </c>
      <c r="E41">
        <v>0</v>
      </c>
      <c r="F41">
        <v>0</v>
      </c>
      <c r="G41">
        <v>0</v>
      </c>
      <c r="IV41">
        <v>16.8</v>
      </c>
    </row>
    <row r="42" spans="1:256">
      <c r="A42" s="1">
        <v>44933.000034722223</v>
      </c>
      <c r="B42">
        <v>0</v>
      </c>
      <c r="C42">
        <v>9.4</v>
      </c>
      <c r="D42">
        <v>9.4</v>
      </c>
      <c r="E42">
        <v>0</v>
      </c>
      <c r="F42">
        <v>0</v>
      </c>
      <c r="G42">
        <v>0</v>
      </c>
      <c r="IV42">
        <v>18.8</v>
      </c>
    </row>
    <row r="43" spans="1:256">
      <c r="A43" s="1">
        <v>44933.125034722223</v>
      </c>
      <c r="B43">
        <v>0</v>
      </c>
      <c r="C43">
        <v>8.9</v>
      </c>
      <c r="D43">
        <v>8.9</v>
      </c>
      <c r="E43">
        <v>0</v>
      </c>
      <c r="F43">
        <v>0</v>
      </c>
      <c r="G43">
        <v>0</v>
      </c>
      <c r="IV43">
        <v>17.8</v>
      </c>
    </row>
    <row r="44" spans="1:256">
      <c r="A44" s="1">
        <v>44933.250034722223</v>
      </c>
      <c r="B44">
        <v>0</v>
      </c>
      <c r="C44">
        <v>16.899999999999999</v>
      </c>
      <c r="D44">
        <v>16.899999999999999</v>
      </c>
      <c r="E44">
        <v>0</v>
      </c>
      <c r="F44">
        <v>0</v>
      </c>
      <c r="G44">
        <v>0</v>
      </c>
      <c r="IV44">
        <v>33.799999999999997</v>
      </c>
    </row>
    <row r="45" spans="1:256">
      <c r="A45" s="1">
        <v>44933.375034722223</v>
      </c>
      <c r="B45">
        <v>0</v>
      </c>
      <c r="C45">
        <v>9.6</v>
      </c>
      <c r="D45">
        <v>9.6</v>
      </c>
      <c r="E45">
        <v>0</v>
      </c>
      <c r="F45">
        <v>0</v>
      </c>
      <c r="G45">
        <v>0</v>
      </c>
      <c r="IV45">
        <v>19.2</v>
      </c>
    </row>
    <row r="46" spans="1:256">
      <c r="A46" s="1">
        <v>44933.500034722223</v>
      </c>
      <c r="B46">
        <v>0</v>
      </c>
      <c r="C46">
        <v>9.1</v>
      </c>
      <c r="D46">
        <v>9.1</v>
      </c>
      <c r="E46">
        <v>0</v>
      </c>
      <c r="F46">
        <v>0</v>
      </c>
      <c r="G46">
        <v>0</v>
      </c>
      <c r="IV46">
        <v>18.2</v>
      </c>
    </row>
    <row r="47" spans="1:256">
      <c r="A47" s="1">
        <v>44933.625034722223</v>
      </c>
      <c r="B47">
        <v>0</v>
      </c>
      <c r="C47">
        <v>9.4</v>
      </c>
      <c r="D47">
        <v>9.4</v>
      </c>
      <c r="E47">
        <v>0</v>
      </c>
      <c r="F47">
        <v>0</v>
      </c>
      <c r="G47">
        <v>0</v>
      </c>
      <c r="IV47">
        <v>18.8</v>
      </c>
    </row>
    <row r="48" spans="1:256">
      <c r="A48" s="1">
        <v>44933.750034722223</v>
      </c>
      <c r="B48">
        <v>0</v>
      </c>
      <c r="C48">
        <v>9.1</v>
      </c>
      <c r="D48">
        <v>9.1</v>
      </c>
      <c r="E48">
        <v>0</v>
      </c>
      <c r="F48">
        <v>0</v>
      </c>
      <c r="G48">
        <v>0</v>
      </c>
      <c r="IV48">
        <v>18.2</v>
      </c>
    </row>
    <row r="49" spans="1:256">
      <c r="A49" s="1">
        <v>44933.875034722223</v>
      </c>
      <c r="B49">
        <v>0</v>
      </c>
      <c r="C49">
        <v>9.1999999999999993</v>
      </c>
      <c r="D49">
        <v>9.1999999999999993</v>
      </c>
      <c r="E49">
        <v>0</v>
      </c>
      <c r="F49">
        <v>0</v>
      </c>
      <c r="G49">
        <v>0</v>
      </c>
      <c r="IV49">
        <v>18.399999999999999</v>
      </c>
    </row>
    <row r="50" spans="1:256">
      <c r="A50" s="1">
        <v>44934.000034722223</v>
      </c>
      <c r="B50">
        <v>25</v>
      </c>
      <c r="C50">
        <v>17.7</v>
      </c>
      <c r="D50">
        <v>17.7</v>
      </c>
      <c r="E50">
        <v>0</v>
      </c>
      <c r="F50">
        <v>0</v>
      </c>
      <c r="G50">
        <v>0</v>
      </c>
      <c r="IV50">
        <v>60.400000000000006</v>
      </c>
    </row>
    <row r="51" spans="1:256">
      <c r="A51" s="1">
        <v>44934.125034722223</v>
      </c>
      <c r="B51">
        <v>0</v>
      </c>
      <c r="C51">
        <v>9.1</v>
      </c>
      <c r="D51">
        <v>9.1</v>
      </c>
      <c r="E51">
        <v>0</v>
      </c>
      <c r="F51">
        <v>0</v>
      </c>
      <c r="G51">
        <v>0</v>
      </c>
      <c r="IV51">
        <v>18.2</v>
      </c>
    </row>
    <row r="52" spans="1:256">
      <c r="A52" s="1">
        <v>44934.250034722223</v>
      </c>
      <c r="B52">
        <v>0</v>
      </c>
      <c r="C52">
        <v>17</v>
      </c>
      <c r="D52">
        <v>17</v>
      </c>
      <c r="E52">
        <v>0</v>
      </c>
      <c r="F52">
        <v>0</v>
      </c>
      <c r="G52">
        <v>0</v>
      </c>
      <c r="IV52">
        <v>34</v>
      </c>
    </row>
    <row r="53" spans="1:256">
      <c r="A53" s="1">
        <v>44934.375034722223</v>
      </c>
      <c r="B53">
        <v>0</v>
      </c>
      <c r="C53">
        <v>14.2</v>
      </c>
      <c r="D53">
        <v>14.2</v>
      </c>
      <c r="E53">
        <v>0</v>
      </c>
      <c r="F53">
        <v>0</v>
      </c>
      <c r="G53">
        <v>0</v>
      </c>
      <c r="IV53">
        <v>28.4</v>
      </c>
    </row>
    <row r="54" spans="1:256">
      <c r="A54" s="1">
        <v>44934.500034722223</v>
      </c>
      <c r="B54">
        <v>0</v>
      </c>
      <c r="C54">
        <v>9.1999999999999993</v>
      </c>
      <c r="D54">
        <v>9.1999999999999993</v>
      </c>
      <c r="E54">
        <v>0</v>
      </c>
      <c r="F54">
        <v>0</v>
      </c>
      <c r="G54">
        <v>0</v>
      </c>
      <c r="IV54">
        <v>18.399999999999999</v>
      </c>
    </row>
    <row r="55" spans="1:256">
      <c r="A55" s="1">
        <v>44934.625034722223</v>
      </c>
      <c r="B55">
        <v>0</v>
      </c>
      <c r="C55">
        <v>9.6999999999999993</v>
      </c>
      <c r="D55">
        <v>9.6999999999999993</v>
      </c>
      <c r="E55">
        <v>0</v>
      </c>
      <c r="F55">
        <v>0</v>
      </c>
      <c r="G55">
        <v>0</v>
      </c>
      <c r="IV55">
        <v>19.399999999999999</v>
      </c>
    </row>
    <row r="56" spans="1:256">
      <c r="A56" s="1">
        <v>44934.750034722223</v>
      </c>
      <c r="B56">
        <v>0</v>
      </c>
      <c r="C56">
        <v>9.3000000000000007</v>
      </c>
      <c r="D56">
        <v>9.3000000000000007</v>
      </c>
      <c r="E56">
        <v>0</v>
      </c>
      <c r="F56">
        <v>0</v>
      </c>
      <c r="G56">
        <v>0</v>
      </c>
      <c r="IV56">
        <v>18.600000000000001</v>
      </c>
    </row>
    <row r="57" spans="1:256">
      <c r="A57" s="1">
        <v>44934.875034722223</v>
      </c>
      <c r="B57">
        <v>0</v>
      </c>
      <c r="C57">
        <v>9.1999999999999993</v>
      </c>
      <c r="D57">
        <v>9.1999999999999993</v>
      </c>
      <c r="E57">
        <v>0</v>
      </c>
      <c r="F57">
        <v>0</v>
      </c>
      <c r="G57">
        <v>0</v>
      </c>
      <c r="IV57">
        <v>18.399999999999999</v>
      </c>
    </row>
    <row r="59" spans="1:256">
      <c r="A59" t="s">
        <v>684</v>
      </c>
      <c r="B59" s="9">
        <f>AVERAGE(B2:B57)</f>
        <v>1.3392857142857142</v>
      </c>
      <c r="C59" s="9">
        <f>AVERAGE(C2:C57)</f>
        <v>10.47857142857143</v>
      </c>
      <c r="D59" s="9">
        <f>AVERAGE(D2:D57)</f>
        <v>10.47857142857143</v>
      </c>
      <c r="E59" s="9">
        <f>AVERAGE(E2:E57)</f>
        <v>0</v>
      </c>
      <c r="F59" s="9">
        <f>AVERAGE(F2:F57)</f>
        <v>0</v>
      </c>
      <c r="G59" s="9">
        <f>AVERAGE(G2:G57)</f>
        <v>0</v>
      </c>
    </row>
    <row r="60" spans="1:256">
      <c r="A60" t="s">
        <v>685</v>
      </c>
      <c r="B60" s="9">
        <f>IF(B59=0,0,MAX(SUMPRODUCT(B2:B57,B2:B57)/SUM(B2:B57)-B59,0))</f>
        <v>16.378047619047621</v>
      </c>
      <c r="C60" s="9">
        <f>IF(C59=0,0,MAX(SUMPRODUCT(C2:C57,C2:C57)/SUM(C2:C57)-C59,0))</f>
        <v>1.0544892394585634</v>
      </c>
      <c r="D60" s="9">
        <f>IF(D59=0,0,MAX(SUMPRODUCT(D2:D57,D2:D57)/SUM(D2:D57)-D59,0))</f>
        <v>1.0544892394585634</v>
      </c>
      <c r="E60" s="9">
        <f>IF(E59=0,0,MAX(SUMPRODUCT(E2:E57,E2:E57)/SUM(E2:E57)-E59,0))</f>
        <v>0</v>
      </c>
      <c r="F60" s="9">
        <f>IF(F59=0,0,MAX(SUMPRODUCT(F2:F57,F2:F57)/SUM(F2:F57)-F59,0))</f>
        <v>0</v>
      </c>
      <c r="G60" s="9">
        <f>IF(G59=0,0,MAX(SUMPRODUCT(G2:G57,G2:G57)/SUM(G2:G57)-G59,0))</f>
        <v>0</v>
      </c>
    </row>
    <row r="61" spans="1:256">
      <c r="A61" t="s">
        <v>686</v>
      </c>
      <c r="B61" s="9">
        <f>MAX(B2:B57)</f>
        <v>25</v>
      </c>
      <c r="C61" s="9">
        <f>MAX(C2:C57)</f>
        <v>17.7</v>
      </c>
      <c r="D61" s="9">
        <f>MAX(D2:D57)</f>
        <v>17.7</v>
      </c>
      <c r="E61" s="9">
        <f>MAX(E2:E57)</f>
        <v>0</v>
      </c>
      <c r="F61" s="9">
        <f>MAX(F2:F57)</f>
        <v>0</v>
      </c>
      <c r="G61" s="9">
        <f>MAX(G2:G57)</f>
        <v>0</v>
      </c>
    </row>
    <row r="62" spans="1:256">
      <c r="A62" t="s">
        <v>687</v>
      </c>
      <c r="B62" s="9">
        <f>MIN(B2:B57)</f>
        <v>0</v>
      </c>
      <c r="C62" s="9">
        <f>MIN(C2:C57)</f>
        <v>0</v>
      </c>
      <c r="D62" s="9">
        <f>MIN(D2:D57)</f>
        <v>0</v>
      </c>
      <c r="E62" s="9">
        <f>MIN(E2:E57)</f>
        <v>0</v>
      </c>
      <c r="F62" s="9">
        <f>MIN(F2:F57)</f>
        <v>0</v>
      </c>
      <c r="G62" s="9">
        <f>MIN(G2:G57)</f>
        <v>0</v>
      </c>
    </row>
    <row r="63" spans="1:256">
      <c r="A63" t="s">
        <v>688</v>
      </c>
      <c r="B63" s="9">
        <f>B59+ B60</f>
        <v>17.717333333333336</v>
      </c>
      <c r="C63" s="9">
        <f>C59+ C60</f>
        <v>11.533060668029993</v>
      </c>
      <c r="D63" s="9">
        <f>D59+ D60</f>
        <v>11.533060668029993</v>
      </c>
      <c r="E63" s="9">
        <f>E59+ E60</f>
        <v>0</v>
      </c>
      <c r="F63" s="9">
        <f>F59+ F60</f>
        <v>0</v>
      </c>
      <c r="G63" s="9">
        <f>G59+ G60</f>
        <v>0</v>
      </c>
    </row>
    <row r="64" spans="1:256">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8EFD-6BC3-4505-86E0-429F9D4CA16B}">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7" width="7.69921875" customWidth="1"/>
  </cols>
  <sheetData>
    <row r="1" spans="1:256">
      <c r="A1" t="s">
        <v>570</v>
      </c>
      <c r="B1" t="s">
        <v>564</v>
      </c>
      <c r="C1" t="s">
        <v>568</v>
      </c>
      <c r="D1" t="s">
        <v>565</v>
      </c>
      <c r="E1" t="s">
        <v>566</v>
      </c>
      <c r="F1" t="s">
        <v>567</v>
      </c>
      <c r="G1" t="s">
        <v>569</v>
      </c>
      <c r="IV1" t="s">
        <v>689</v>
      </c>
    </row>
    <row r="2" spans="1:256">
      <c r="A2" s="1">
        <v>44928.000034722223</v>
      </c>
      <c r="B2">
        <v>0</v>
      </c>
      <c r="C2">
        <v>0</v>
      </c>
      <c r="D2">
        <v>0</v>
      </c>
      <c r="E2">
        <v>0</v>
      </c>
      <c r="F2">
        <v>0</v>
      </c>
      <c r="G2">
        <v>0</v>
      </c>
      <c r="IV2">
        <v>0</v>
      </c>
    </row>
    <row r="3" spans="1:256">
      <c r="A3" s="1">
        <v>44928.125034722223</v>
      </c>
      <c r="B3">
        <v>0.1</v>
      </c>
      <c r="C3">
        <v>0.1</v>
      </c>
      <c r="D3">
        <v>0</v>
      </c>
      <c r="E3">
        <v>0</v>
      </c>
      <c r="F3">
        <v>0</v>
      </c>
      <c r="G3">
        <v>0</v>
      </c>
      <c r="IV3">
        <v>0.2</v>
      </c>
    </row>
    <row r="4" spans="1:256">
      <c r="A4" s="1">
        <v>44928.250034722223</v>
      </c>
      <c r="B4">
        <v>0.1</v>
      </c>
      <c r="C4">
        <v>0.1</v>
      </c>
      <c r="D4">
        <v>0</v>
      </c>
      <c r="E4">
        <v>0</v>
      </c>
      <c r="F4">
        <v>0</v>
      </c>
      <c r="G4">
        <v>0</v>
      </c>
      <c r="IV4">
        <v>0.2</v>
      </c>
    </row>
    <row r="5" spans="1:256">
      <c r="A5" s="1">
        <v>44928.375034722223</v>
      </c>
      <c r="B5">
        <v>0.1</v>
      </c>
      <c r="C5">
        <v>0.1</v>
      </c>
      <c r="D5">
        <v>0</v>
      </c>
      <c r="E5">
        <v>0</v>
      </c>
      <c r="F5">
        <v>0</v>
      </c>
      <c r="G5">
        <v>0</v>
      </c>
      <c r="IV5">
        <v>0.2</v>
      </c>
    </row>
    <row r="6" spans="1:256">
      <c r="A6" s="1">
        <v>44928.500034722223</v>
      </c>
      <c r="B6">
        <v>0.1</v>
      </c>
      <c r="C6">
        <v>0.1</v>
      </c>
      <c r="D6">
        <v>0</v>
      </c>
      <c r="E6">
        <v>0</v>
      </c>
      <c r="F6">
        <v>0</v>
      </c>
      <c r="G6">
        <v>0</v>
      </c>
      <c r="IV6">
        <v>0.2</v>
      </c>
    </row>
    <row r="7" spans="1:256">
      <c r="A7" s="1">
        <v>44928.625034722223</v>
      </c>
      <c r="B7">
        <v>0.1</v>
      </c>
      <c r="C7">
        <v>0.1</v>
      </c>
      <c r="D7">
        <v>0</v>
      </c>
      <c r="E7">
        <v>0</v>
      </c>
      <c r="F7">
        <v>0</v>
      </c>
      <c r="G7">
        <v>0</v>
      </c>
      <c r="IV7">
        <v>0.2</v>
      </c>
    </row>
    <row r="8" spans="1:256">
      <c r="A8" s="1">
        <v>44928.750034722223</v>
      </c>
      <c r="B8">
        <v>0.1</v>
      </c>
      <c r="C8">
        <v>0.1</v>
      </c>
      <c r="D8">
        <v>0</v>
      </c>
      <c r="E8">
        <v>0</v>
      </c>
      <c r="F8">
        <v>0</v>
      </c>
      <c r="G8">
        <v>0</v>
      </c>
      <c r="IV8">
        <v>0.2</v>
      </c>
    </row>
    <row r="9" spans="1:256">
      <c r="A9" s="1">
        <v>44928.875034722223</v>
      </c>
      <c r="B9">
        <v>0.1</v>
      </c>
      <c r="C9">
        <v>0.1</v>
      </c>
      <c r="D9">
        <v>0</v>
      </c>
      <c r="E9">
        <v>0</v>
      </c>
      <c r="F9">
        <v>0</v>
      </c>
      <c r="G9">
        <v>0</v>
      </c>
      <c r="IV9">
        <v>0.2</v>
      </c>
    </row>
    <row r="10" spans="1:256">
      <c r="A10" s="1">
        <v>44929.000034722223</v>
      </c>
      <c r="B10">
        <v>0.1</v>
      </c>
      <c r="C10">
        <v>0.1</v>
      </c>
      <c r="D10">
        <v>0</v>
      </c>
      <c r="E10">
        <v>0</v>
      </c>
      <c r="F10">
        <v>0</v>
      </c>
      <c r="G10">
        <v>0</v>
      </c>
      <c r="IV10">
        <v>0.2</v>
      </c>
    </row>
    <row r="11" spans="1:256">
      <c r="A11" s="1">
        <v>44929.125034722223</v>
      </c>
      <c r="B11">
        <v>0.1</v>
      </c>
      <c r="C11">
        <v>0.1</v>
      </c>
      <c r="D11">
        <v>0</v>
      </c>
      <c r="E11">
        <v>0</v>
      </c>
      <c r="F11">
        <v>0</v>
      </c>
      <c r="G11">
        <v>0</v>
      </c>
      <c r="IV11">
        <v>0.2</v>
      </c>
    </row>
    <row r="12" spans="1:256">
      <c r="A12" s="1">
        <v>44929.250034722223</v>
      </c>
      <c r="B12">
        <v>0.1</v>
      </c>
      <c r="C12">
        <v>0.1</v>
      </c>
      <c r="D12">
        <v>0</v>
      </c>
      <c r="E12">
        <v>0</v>
      </c>
      <c r="F12">
        <v>0</v>
      </c>
      <c r="G12">
        <v>0</v>
      </c>
      <c r="IV12">
        <v>0.2</v>
      </c>
    </row>
    <row r="13" spans="1:256">
      <c r="A13" s="1">
        <v>44929.375034722223</v>
      </c>
      <c r="B13">
        <v>0.1</v>
      </c>
      <c r="C13">
        <v>0.1</v>
      </c>
      <c r="D13">
        <v>0</v>
      </c>
      <c r="E13">
        <v>0</v>
      </c>
      <c r="F13">
        <v>0</v>
      </c>
      <c r="G13">
        <v>0</v>
      </c>
      <c r="IV13">
        <v>0.2</v>
      </c>
    </row>
    <row r="14" spans="1:256">
      <c r="A14" s="1">
        <v>44929.500034722223</v>
      </c>
      <c r="B14">
        <v>0.1</v>
      </c>
      <c r="C14">
        <v>0.1</v>
      </c>
      <c r="D14">
        <v>0</v>
      </c>
      <c r="E14">
        <v>0</v>
      </c>
      <c r="F14">
        <v>0</v>
      </c>
      <c r="G14">
        <v>0</v>
      </c>
      <c r="IV14">
        <v>0.2</v>
      </c>
    </row>
    <row r="15" spans="1:256">
      <c r="A15" s="1">
        <v>44929.625034722223</v>
      </c>
      <c r="B15">
        <v>0.1</v>
      </c>
      <c r="C15">
        <v>0.1</v>
      </c>
      <c r="D15">
        <v>0</v>
      </c>
      <c r="E15">
        <v>0</v>
      </c>
      <c r="F15">
        <v>0</v>
      </c>
      <c r="G15">
        <v>0</v>
      </c>
      <c r="IV15">
        <v>0.2</v>
      </c>
    </row>
    <row r="16" spans="1:256">
      <c r="A16" s="1">
        <v>44929.750034722223</v>
      </c>
      <c r="B16">
        <v>0.1</v>
      </c>
      <c r="C16">
        <v>0.1</v>
      </c>
      <c r="D16">
        <v>0</v>
      </c>
      <c r="E16">
        <v>0</v>
      </c>
      <c r="F16">
        <v>0</v>
      </c>
      <c r="G16">
        <v>0</v>
      </c>
      <c r="IV16">
        <v>0.2</v>
      </c>
    </row>
    <row r="17" spans="1:256">
      <c r="A17" s="1">
        <v>44929.875034722223</v>
      </c>
      <c r="B17">
        <v>0.1</v>
      </c>
      <c r="C17">
        <v>0.1</v>
      </c>
      <c r="D17">
        <v>0</v>
      </c>
      <c r="E17">
        <v>0</v>
      </c>
      <c r="F17">
        <v>0</v>
      </c>
      <c r="G17">
        <v>0</v>
      </c>
      <c r="IV17">
        <v>0.2</v>
      </c>
    </row>
    <row r="18" spans="1:256">
      <c r="A18" s="1">
        <v>44930.000034722223</v>
      </c>
      <c r="B18">
        <v>0.1</v>
      </c>
      <c r="C18">
        <v>0.1</v>
      </c>
      <c r="D18">
        <v>0</v>
      </c>
      <c r="E18">
        <v>0</v>
      </c>
      <c r="F18">
        <v>0</v>
      </c>
      <c r="G18">
        <v>0</v>
      </c>
      <c r="IV18">
        <v>0.2</v>
      </c>
    </row>
    <row r="19" spans="1:256">
      <c r="A19" s="1">
        <v>44930.125034722223</v>
      </c>
      <c r="B19">
        <v>0.1</v>
      </c>
      <c r="C19">
        <v>0.1</v>
      </c>
      <c r="D19">
        <v>0</v>
      </c>
      <c r="E19">
        <v>0</v>
      </c>
      <c r="F19">
        <v>0</v>
      </c>
      <c r="G19">
        <v>0</v>
      </c>
      <c r="IV19">
        <v>0.2</v>
      </c>
    </row>
    <row r="20" spans="1:256">
      <c r="A20" s="1">
        <v>44930.250034722223</v>
      </c>
      <c r="B20">
        <v>0.1</v>
      </c>
      <c r="C20">
        <v>0.1</v>
      </c>
      <c r="D20">
        <v>0</v>
      </c>
      <c r="E20">
        <v>0</v>
      </c>
      <c r="F20">
        <v>0</v>
      </c>
      <c r="G20">
        <v>0</v>
      </c>
      <c r="IV20">
        <v>0.2</v>
      </c>
    </row>
    <row r="21" spans="1:256">
      <c r="A21" s="1">
        <v>44930.375034722223</v>
      </c>
      <c r="B21">
        <v>0.1</v>
      </c>
      <c r="C21">
        <v>0.1</v>
      </c>
      <c r="D21">
        <v>0</v>
      </c>
      <c r="E21">
        <v>0</v>
      </c>
      <c r="F21">
        <v>0</v>
      </c>
      <c r="G21">
        <v>0</v>
      </c>
      <c r="IV21">
        <v>0.2</v>
      </c>
    </row>
    <row r="22" spans="1:256">
      <c r="A22" s="1">
        <v>44930.500034722223</v>
      </c>
      <c r="B22">
        <v>0.1</v>
      </c>
      <c r="C22">
        <v>0.1</v>
      </c>
      <c r="D22">
        <v>0</v>
      </c>
      <c r="E22">
        <v>0</v>
      </c>
      <c r="F22">
        <v>0</v>
      </c>
      <c r="G22">
        <v>0</v>
      </c>
      <c r="IV22">
        <v>0.2</v>
      </c>
    </row>
    <row r="23" spans="1:256">
      <c r="A23" s="1">
        <v>44930.625034722223</v>
      </c>
      <c r="B23">
        <v>0.1</v>
      </c>
      <c r="C23">
        <v>0.1</v>
      </c>
      <c r="D23">
        <v>0</v>
      </c>
      <c r="E23">
        <v>0</v>
      </c>
      <c r="F23">
        <v>0</v>
      </c>
      <c r="G23">
        <v>0</v>
      </c>
      <c r="IV23">
        <v>0.2</v>
      </c>
    </row>
    <row r="24" spans="1:256">
      <c r="A24" s="1">
        <v>44930.750034722223</v>
      </c>
      <c r="B24">
        <v>0.1</v>
      </c>
      <c r="C24">
        <v>0.1</v>
      </c>
      <c r="D24">
        <v>0</v>
      </c>
      <c r="E24">
        <v>0</v>
      </c>
      <c r="F24">
        <v>0</v>
      </c>
      <c r="G24">
        <v>0</v>
      </c>
      <c r="IV24">
        <v>0.2</v>
      </c>
    </row>
    <row r="25" spans="1:256">
      <c r="A25" s="1">
        <v>44930.875034722223</v>
      </c>
      <c r="B25">
        <v>0.1</v>
      </c>
      <c r="C25">
        <v>0.1</v>
      </c>
      <c r="D25">
        <v>0</v>
      </c>
      <c r="E25">
        <v>0</v>
      </c>
      <c r="F25">
        <v>0</v>
      </c>
      <c r="G25">
        <v>0</v>
      </c>
      <c r="IV25">
        <v>0.2</v>
      </c>
    </row>
    <row r="26" spans="1:256">
      <c r="A26" s="1">
        <v>44931.000034722223</v>
      </c>
      <c r="B26">
        <v>0.1</v>
      </c>
      <c r="C26">
        <v>0.1</v>
      </c>
      <c r="D26">
        <v>0</v>
      </c>
      <c r="E26">
        <v>0</v>
      </c>
      <c r="F26">
        <v>0</v>
      </c>
      <c r="G26">
        <v>0</v>
      </c>
      <c r="IV26">
        <v>0.2</v>
      </c>
    </row>
    <row r="27" spans="1:256">
      <c r="A27" s="1">
        <v>44931.125034722223</v>
      </c>
      <c r="B27">
        <v>0.1</v>
      </c>
      <c r="C27">
        <v>0.1</v>
      </c>
      <c r="D27">
        <v>0</v>
      </c>
      <c r="E27">
        <v>0</v>
      </c>
      <c r="F27">
        <v>0</v>
      </c>
      <c r="G27">
        <v>0</v>
      </c>
      <c r="IV27">
        <v>0.2</v>
      </c>
    </row>
    <row r="28" spans="1:256">
      <c r="A28" s="1">
        <v>44931.250034722223</v>
      </c>
      <c r="B28">
        <v>0.1</v>
      </c>
      <c r="C28">
        <v>0.1</v>
      </c>
      <c r="D28">
        <v>0</v>
      </c>
      <c r="E28">
        <v>0</v>
      </c>
      <c r="F28">
        <v>0</v>
      </c>
      <c r="G28">
        <v>0</v>
      </c>
      <c r="IV28">
        <v>0.2</v>
      </c>
    </row>
    <row r="29" spans="1:256">
      <c r="A29" s="1">
        <v>44931.375034722223</v>
      </c>
      <c r="B29">
        <v>0.1</v>
      </c>
      <c r="C29">
        <v>0.1</v>
      </c>
      <c r="D29">
        <v>0</v>
      </c>
      <c r="E29">
        <v>0</v>
      </c>
      <c r="F29">
        <v>0</v>
      </c>
      <c r="G29">
        <v>0</v>
      </c>
      <c r="IV29">
        <v>0.2</v>
      </c>
    </row>
    <row r="30" spans="1:256">
      <c r="A30" s="1">
        <v>44931.500034722223</v>
      </c>
      <c r="B30">
        <v>0.1</v>
      </c>
      <c r="C30">
        <v>0.1</v>
      </c>
      <c r="D30">
        <v>0</v>
      </c>
      <c r="E30">
        <v>0</v>
      </c>
      <c r="F30">
        <v>0</v>
      </c>
      <c r="G30">
        <v>0</v>
      </c>
      <c r="IV30">
        <v>0.2</v>
      </c>
    </row>
    <row r="31" spans="1:256">
      <c r="A31" s="1">
        <v>44931.625034722223</v>
      </c>
      <c r="B31">
        <v>0.1</v>
      </c>
      <c r="C31">
        <v>0.1</v>
      </c>
      <c r="D31">
        <v>0</v>
      </c>
      <c r="E31">
        <v>0</v>
      </c>
      <c r="F31">
        <v>0</v>
      </c>
      <c r="G31">
        <v>0</v>
      </c>
      <c r="IV31">
        <v>0.2</v>
      </c>
    </row>
    <row r="32" spans="1:256">
      <c r="A32" s="1">
        <v>44931.750034722223</v>
      </c>
      <c r="B32">
        <v>0.1</v>
      </c>
      <c r="C32">
        <v>0.1</v>
      </c>
      <c r="D32">
        <v>0</v>
      </c>
      <c r="E32">
        <v>0</v>
      </c>
      <c r="F32">
        <v>0</v>
      </c>
      <c r="G32">
        <v>0</v>
      </c>
      <c r="IV32">
        <v>0.2</v>
      </c>
    </row>
    <row r="33" spans="1:256">
      <c r="A33" s="1">
        <v>44931.875034722223</v>
      </c>
      <c r="B33">
        <v>0.1</v>
      </c>
      <c r="C33">
        <v>0.1</v>
      </c>
      <c r="D33">
        <v>0</v>
      </c>
      <c r="E33">
        <v>0</v>
      </c>
      <c r="F33">
        <v>0</v>
      </c>
      <c r="G33">
        <v>0</v>
      </c>
      <c r="IV33">
        <v>0.2</v>
      </c>
    </row>
    <row r="34" spans="1:256">
      <c r="A34" s="1">
        <v>44932.000034722223</v>
      </c>
      <c r="B34">
        <v>0.1</v>
      </c>
      <c r="C34">
        <v>0.1</v>
      </c>
      <c r="D34">
        <v>0</v>
      </c>
      <c r="E34">
        <v>0</v>
      </c>
      <c r="F34">
        <v>0</v>
      </c>
      <c r="G34">
        <v>0</v>
      </c>
      <c r="IV34">
        <v>0.2</v>
      </c>
    </row>
    <row r="35" spans="1:256">
      <c r="A35" s="1">
        <v>44932.125034722223</v>
      </c>
      <c r="B35">
        <v>0.1</v>
      </c>
      <c r="C35">
        <v>0.1</v>
      </c>
      <c r="D35">
        <v>0</v>
      </c>
      <c r="E35">
        <v>0</v>
      </c>
      <c r="F35">
        <v>0</v>
      </c>
      <c r="G35">
        <v>0</v>
      </c>
      <c r="IV35">
        <v>0.2</v>
      </c>
    </row>
    <row r="36" spans="1:256">
      <c r="A36" s="1">
        <v>44932.250034722223</v>
      </c>
      <c r="B36">
        <v>0.1</v>
      </c>
      <c r="C36">
        <v>0.1</v>
      </c>
      <c r="D36">
        <v>0</v>
      </c>
      <c r="E36">
        <v>0</v>
      </c>
      <c r="F36">
        <v>0</v>
      </c>
      <c r="G36">
        <v>0</v>
      </c>
      <c r="IV36">
        <v>0.2</v>
      </c>
    </row>
    <row r="37" spans="1:256">
      <c r="A37" s="1">
        <v>44932.375034722223</v>
      </c>
      <c r="B37">
        <v>0.1</v>
      </c>
      <c r="C37">
        <v>0.1</v>
      </c>
      <c r="D37">
        <v>0</v>
      </c>
      <c r="E37">
        <v>0</v>
      </c>
      <c r="F37">
        <v>0</v>
      </c>
      <c r="G37">
        <v>0</v>
      </c>
      <c r="IV37">
        <v>0.2</v>
      </c>
    </row>
    <row r="38" spans="1:256">
      <c r="A38" s="1">
        <v>44932.500034722223</v>
      </c>
      <c r="B38">
        <v>0.1</v>
      </c>
      <c r="C38">
        <v>0.1</v>
      </c>
      <c r="D38">
        <v>0</v>
      </c>
      <c r="E38">
        <v>0</v>
      </c>
      <c r="F38">
        <v>0</v>
      </c>
      <c r="G38">
        <v>0</v>
      </c>
      <c r="IV38">
        <v>0.2</v>
      </c>
    </row>
    <row r="39" spans="1:256">
      <c r="A39" s="1">
        <v>44932.625034722223</v>
      </c>
      <c r="B39">
        <v>0.1</v>
      </c>
      <c r="C39">
        <v>0.1</v>
      </c>
      <c r="D39">
        <v>0</v>
      </c>
      <c r="E39">
        <v>0</v>
      </c>
      <c r="F39">
        <v>0</v>
      </c>
      <c r="G39">
        <v>0</v>
      </c>
      <c r="IV39">
        <v>0.2</v>
      </c>
    </row>
    <row r="40" spans="1:256">
      <c r="A40" s="1">
        <v>44932.750034722223</v>
      </c>
      <c r="B40">
        <v>0.1</v>
      </c>
      <c r="C40">
        <v>0.1</v>
      </c>
      <c r="D40">
        <v>0</v>
      </c>
      <c r="E40">
        <v>0</v>
      </c>
      <c r="F40">
        <v>0</v>
      </c>
      <c r="G40">
        <v>0</v>
      </c>
      <c r="IV40">
        <v>0.2</v>
      </c>
    </row>
    <row r="41" spans="1:256">
      <c r="A41" s="1">
        <v>44932.875034722223</v>
      </c>
      <c r="B41">
        <v>0.1</v>
      </c>
      <c r="C41">
        <v>0.1</v>
      </c>
      <c r="D41">
        <v>0</v>
      </c>
      <c r="E41">
        <v>0</v>
      </c>
      <c r="F41">
        <v>0</v>
      </c>
      <c r="G41">
        <v>0</v>
      </c>
      <c r="IV41">
        <v>0.2</v>
      </c>
    </row>
    <row r="42" spans="1:256">
      <c r="A42" s="1">
        <v>44933.000034722223</v>
      </c>
      <c r="B42">
        <v>0.1</v>
      </c>
      <c r="C42">
        <v>0.1</v>
      </c>
      <c r="D42">
        <v>0</v>
      </c>
      <c r="E42">
        <v>0</v>
      </c>
      <c r="F42">
        <v>0</v>
      </c>
      <c r="G42">
        <v>0</v>
      </c>
      <c r="IV42">
        <v>0.2</v>
      </c>
    </row>
    <row r="43" spans="1:256">
      <c r="A43" s="1">
        <v>44933.125034722223</v>
      </c>
      <c r="B43">
        <v>0.1</v>
      </c>
      <c r="C43">
        <v>0.1</v>
      </c>
      <c r="D43">
        <v>0</v>
      </c>
      <c r="E43">
        <v>0</v>
      </c>
      <c r="F43">
        <v>0</v>
      </c>
      <c r="G43">
        <v>0</v>
      </c>
      <c r="IV43">
        <v>0.2</v>
      </c>
    </row>
    <row r="44" spans="1:256">
      <c r="A44" s="1">
        <v>44933.250034722223</v>
      </c>
      <c r="B44">
        <v>0.1</v>
      </c>
      <c r="C44">
        <v>0.1</v>
      </c>
      <c r="D44">
        <v>0</v>
      </c>
      <c r="E44">
        <v>0</v>
      </c>
      <c r="F44">
        <v>0</v>
      </c>
      <c r="G44">
        <v>0</v>
      </c>
      <c r="IV44">
        <v>0.2</v>
      </c>
    </row>
    <row r="45" spans="1:256">
      <c r="A45" s="1">
        <v>44933.375034722223</v>
      </c>
      <c r="B45">
        <v>0.1</v>
      </c>
      <c r="C45">
        <v>0.1</v>
      </c>
      <c r="D45">
        <v>0</v>
      </c>
      <c r="E45">
        <v>0</v>
      </c>
      <c r="F45">
        <v>0</v>
      </c>
      <c r="G45">
        <v>0</v>
      </c>
      <c r="IV45">
        <v>0.2</v>
      </c>
    </row>
    <row r="46" spans="1:256">
      <c r="A46" s="1">
        <v>44933.500034722223</v>
      </c>
      <c r="B46">
        <v>0.1</v>
      </c>
      <c r="C46">
        <v>0.1</v>
      </c>
      <c r="D46">
        <v>0</v>
      </c>
      <c r="E46">
        <v>0</v>
      </c>
      <c r="F46">
        <v>0</v>
      </c>
      <c r="G46">
        <v>0</v>
      </c>
      <c r="IV46">
        <v>0.2</v>
      </c>
    </row>
    <row r="47" spans="1:256">
      <c r="A47" s="1">
        <v>44933.625034722223</v>
      </c>
      <c r="B47">
        <v>0.1</v>
      </c>
      <c r="C47">
        <v>0.1</v>
      </c>
      <c r="D47">
        <v>0</v>
      </c>
      <c r="E47">
        <v>0</v>
      </c>
      <c r="F47">
        <v>0</v>
      </c>
      <c r="G47">
        <v>0</v>
      </c>
      <c r="IV47">
        <v>0.2</v>
      </c>
    </row>
    <row r="48" spans="1:256">
      <c r="A48" s="1">
        <v>44933.750034722223</v>
      </c>
      <c r="B48">
        <v>0.1</v>
      </c>
      <c r="C48">
        <v>0.1</v>
      </c>
      <c r="D48">
        <v>0</v>
      </c>
      <c r="E48">
        <v>0</v>
      </c>
      <c r="F48">
        <v>0</v>
      </c>
      <c r="G48">
        <v>0</v>
      </c>
      <c r="IV48">
        <v>0.2</v>
      </c>
    </row>
    <row r="49" spans="1:256">
      <c r="A49" s="1">
        <v>44933.875034722223</v>
      </c>
      <c r="B49">
        <v>0.1</v>
      </c>
      <c r="C49">
        <v>0.1</v>
      </c>
      <c r="D49">
        <v>0</v>
      </c>
      <c r="E49">
        <v>0</v>
      </c>
      <c r="F49">
        <v>0</v>
      </c>
      <c r="G49">
        <v>0</v>
      </c>
      <c r="IV49">
        <v>0.2</v>
      </c>
    </row>
    <row r="50" spans="1:256">
      <c r="A50" s="1">
        <v>44934.000034722223</v>
      </c>
      <c r="B50">
        <v>0.1</v>
      </c>
      <c r="C50">
        <v>0.1</v>
      </c>
      <c r="D50">
        <v>0</v>
      </c>
      <c r="E50">
        <v>0</v>
      </c>
      <c r="F50">
        <v>0</v>
      </c>
      <c r="G50">
        <v>0</v>
      </c>
      <c r="IV50">
        <v>0.2</v>
      </c>
    </row>
    <row r="51" spans="1:256">
      <c r="A51" s="1">
        <v>44934.125034722223</v>
      </c>
      <c r="B51">
        <v>0.1</v>
      </c>
      <c r="C51">
        <v>0.1</v>
      </c>
      <c r="D51">
        <v>0</v>
      </c>
      <c r="E51">
        <v>0</v>
      </c>
      <c r="F51">
        <v>0</v>
      </c>
      <c r="G51">
        <v>0</v>
      </c>
      <c r="IV51">
        <v>0.2</v>
      </c>
    </row>
    <row r="52" spans="1:256">
      <c r="A52" s="1">
        <v>44934.250034722223</v>
      </c>
      <c r="B52">
        <v>0.1</v>
      </c>
      <c r="C52">
        <v>0.1</v>
      </c>
      <c r="D52">
        <v>0</v>
      </c>
      <c r="E52">
        <v>0</v>
      </c>
      <c r="F52">
        <v>0</v>
      </c>
      <c r="G52">
        <v>0</v>
      </c>
      <c r="IV52">
        <v>0.2</v>
      </c>
    </row>
    <row r="53" spans="1:256">
      <c r="A53" s="1">
        <v>44934.375034722223</v>
      </c>
      <c r="B53">
        <v>0.1</v>
      </c>
      <c r="C53">
        <v>0.1</v>
      </c>
      <c r="D53">
        <v>0</v>
      </c>
      <c r="E53">
        <v>0</v>
      </c>
      <c r="F53">
        <v>0</v>
      </c>
      <c r="G53">
        <v>0</v>
      </c>
      <c r="IV53">
        <v>0.2</v>
      </c>
    </row>
    <row r="54" spans="1:256">
      <c r="A54" s="1">
        <v>44934.500034722223</v>
      </c>
      <c r="B54">
        <v>0.1</v>
      </c>
      <c r="C54">
        <v>0.1</v>
      </c>
      <c r="D54">
        <v>0</v>
      </c>
      <c r="E54">
        <v>0</v>
      </c>
      <c r="F54">
        <v>0</v>
      </c>
      <c r="G54">
        <v>0</v>
      </c>
      <c r="IV54">
        <v>0.2</v>
      </c>
    </row>
    <row r="55" spans="1:256">
      <c r="A55" s="1">
        <v>44934.625034722223</v>
      </c>
      <c r="B55">
        <v>0.1</v>
      </c>
      <c r="C55">
        <v>0.1</v>
      </c>
      <c r="D55">
        <v>0</v>
      </c>
      <c r="E55">
        <v>0</v>
      </c>
      <c r="F55">
        <v>0</v>
      </c>
      <c r="G55">
        <v>0</v>
      </c>
      <c r="IV55">
        <v>0.2</v>
      </c>
    </row>
    <row r="56" spans="1:256">
      <c r="A56" s="1">
        <v>44934.750034722223</v>
      </c>
      <c r="B56">
        <v>0.1</v>
      </c>
      <c r="C56">
        <v>0.1</v>
      </c>
      <c r="D56">
        <v>0</v>
      </c>
      <c r="E56">
        <v>0</v>
      </c>
      <c r="F56">
        <v>0</v>
      </c>
      <c r="G56">
        <v>0</v>
      </c>
      <c r="IV56">
        <v>0.2</v>
      </c>
    </row>
    <row r="57" spans="1:256">
      <c r="A57" s="1">
        <v>44934.875034722223</v>
      </c>
      <c r="B57">
        <v>0.1</v>
      </c>
      <c r="C57">
        <v>0.1</v>
      </c>
      <c r="D57">
        <v>0</v>
      </c>
      <c r="E57">
        <v>0</v>
      </c>
      <c r="F57">
        <v>0</v>
      </c>
      <c r="G57">
        <v>0</v>
      </c>
      <c r="IV57">
        <v>0.2</v>
      </c>
    </row>
    <row r="59" spans="1:256">
      <c r="A59" t="s">
        <v>684</v>
      </c>
      <c r="B59" s="9">
        <f>AVERAGE(B2:B57)</f>
        <v>9.8214285714285657E-2</v>
      </c>
      <c r="C59" s="9">
        <f>AVERAGE(C2:C57)</f>
        <v>9.8214285714285657E-2</v>
      </c>
      <c r="D59" s="9">
        <f>AVERAGE(D2:D57)</f>
        <v>0</v>
      </c>
      <c r="E59" s="9">
        <f>AVERAGE(E2:E57)</f>
        <v>0</v>
      </c>
      <c r="F59" s="9">
        <f>AVERAGE(F2:F57)</f>
        <v>0</v>
      </c>
      <c r="G59" s="9">
        <f>AVERAGE(G2:G57)</f>
        <v>0</v>
      </c>
    </row>
    <row r="60" spans="1:256">
      <c r="A60" t="s">
        <v>685</v>
      </c>
      <c r="B60" s="9">
        <f>IF(B59=0,0,MAX(SUMPRODUCT(B2:B57,B2:B57)/SUM(B2:B57)-B59,0))</f>
        <v>1.7857142857144737E-3</v>
      </c>
      <c r="C60" s="9">
        <f>IF(C59=0,0,MAX(SUMPRODUCT(C2:C57,C2:C57)/SUM(C2:C57)-C59,0))</f>
        <v>1.7857142857144737E-3</v>
      </c>
      <c r="D60" s="9">
        <f>IF(D59=0,0,MAX(SUMPRODUCT(D2:D57,D2:D57)/SUM(D2:D57)-D59,0))</f>
        <v>0</v>
      </c>
      <c r="E60" s="9">
        <f>IF(E59=0,0,MAX(SUMPRODUCT(E2:E57,E2:E57)/SUM(E2:E57)-E59,0))</f>
        <v>0</v>
      </c>
      <c r="F60" s="9">
        <f>IF(F59=0,0,MAX(SUMPRODUCT(F2:F57,F2:F57)/SUM(F2:F57)-F59,0))</f>
        <v>0</v>
      </c>
      <c r="G60" s="9">
        <f>IF(G59=0,0,MAX(SUMPRODUCT(G2:G57,G2:G57)/SUM(G2:G57)-G59,0))</f>
        <v>0</v>
      </c>
    </row>
    <row r="61" spans="1:256">
      <c r="A61" t="s">
        <v>686</v>
      </c>
      <c r="B61" s="9">
        <f>MAX(B2:B57)</f>
        <v>0.1</v>
      </c>
      <c r="C61" s="9">
        <f>MAX(C2:C57)</f>
        <v>0.1</v>
      </c>
      <c r="D61" s="9">
        <f>MAX(D2:D57)</f>
        <v>0</v>
      </c>
      <c r="E61" s="9">
        <f>MAX(E2:E57)</f>
        <v>0</v>
      </c>
      <c r="F61" s="9">
        <f>MAX(F2:F57)</f>
        <v>0</v>
      </c>
      <c r="G61" s="9">
        <f>MAX(G2:G57)</f>
        <v>0</v>
      </c>
    </row>
    <row r="62" spans="1:256">
      <c r="A62" t="s">
        <v>687</v>
      </c>
      <c r="B62" s="9">
        <f>MIN(B2:B57)</f>
        <v>0</v>
      </c>
      <c r="C62" s="9">
        <f>MIN(C2:C57)</f>
        <v>0</v>
      </c>
      <c r="D62" s="9">
        <f>MIN(D2:D57)</f>
        <v>0</v>
      </c>
      <c r="E62" s="9">
        <f>MIN(E2:E57)</f>
        <v>0</v>
      </c>
      <c r="F62" s="9">
        <f>MIN(F2:F57)</f>
        <v>0</v>
      </c>
      <c r="G62" s="9">
        <f>MIN(G2:G57)</f>
        <v>0</v>
      </c>
    </row>
    <row r="63" spans="1:256">
      <c r="A63" t="s">
        <v>688</v>
      </c>
      <c r="B63" s="9">
        <f>B59+ B60</f>
        <v>0.10000000000000013</v>
      </c>
      <c r="C63" s="9">
        <f>C59+ C60</f>
        <v>0.10000000000000013</v>
      </c>
      <c r="D63" s="9">
        <f>D59+ D60</f>
        <v>0</v>
      </c>
      <c r="E63" s="9">
        <f>E59+ E60</f>
        <v>0</v>
      </c>
      <c r="F63" s="9">
        <f>F59+ F60</f>
        <v>0</v>
      </c>
      <c r="G63" s="9">
        <f>G59+ G60</f>
        <v>0</v>
      </c>
    </row>
    <row r="64" spans="1:256">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C5D2-7D98-4F2B-9FAD-22AB0A9BEDF1}">
  <dimension ref="A1:IV64"/>
  <sheetViews>
    <sheetView workbookViewId="0">
      <pane xSplit="1" ySplit="1" topLeftCell="B59" activePane="bottomRight" state="frozen"/>
      <selection pane="topRight" activeCell="B1" sqref="B1"/>
      <selection pane="bottomLeft" activeCell="A2" sqref="A2"/>
      <selection pane="bottomRight"/>
    </sheetView>
  </sheetViews>
  <sheetFormatPr defaultRowHeight="17.399999999999999"/>
  <cols>
    <col min="2" max="7" width="7.69921875" customWidth="1"/>
  </cols>
  <sheetData>
    <row r="1" spans="1:256">
      <c r="A1" t="s">
        <v>571</v>
      </c>
      <c r="B1" t="s">
        <v>564</v>
      </c>
      <c r="C1" t="s">
        <v>565</v>
      </c>
      <c r="D1" t="s">
        <v>566</v>
      </c>
      <c r="E1" t="s">
        <v>567</v>
      </c>
      <c r="F1" t="s">
        <v>568</v>
      </c>
      <c r="G1" t="s">
        <v>569</v>
      </c>
      <c r="IV1" t="s">
        <v>689</v>
      </c>
    </row>
    <row r="2" spans="1:256">
      <c r="A2" s="1">
        <v>44928.000034722223</v>
      </c>
      <c r="B2">
        <v>0</v>
      </c>
      <c r="C2">
        <v>0</v>
      </c>
      <c r="D2">
        <v>0</v>
      </c>
      <c r="E2">
        <v>0</v>
      </c>
      <c r="F2">
        <v>0</v>
      </c>
      <c r="G2">
        <v>0</v>
      </c>
      <c r="IV2">
        <v>0</v>
      </c>
    </row>
    <row r="3" spans="1:256">
      <c r="A3" s="1">
        <v>44928.125034722223</v>
      </c>
      <c r="B3">
        <v>0</v>
      </c>
      <c r="C3">
        <v>0</v>
      </c>
      <c r="D3">
        <v>0</v>
      </c>
      <c r="E3">
        <v>0</v>
      </c>
      <c r="F3">
        <v>0</v>
      </c>
      <c r="G3">
        <v>0</v>
      </c>
      <c r="IV3">
        <v>0</v>
      </c>
    </row>
    <row r="4" spans="1:256">
      <c r="A4" s="1">
        <v>44928.250034722223</v>
      </c>
      <c r="B4">
        <v>0</v>
      </c>
      <c r="C4">
        <v>0</v>
      </c>
      <c r="D4">
        <v>0</v>
      </c>
      <c r="E4">
        <v>0</v>
      </c>
      <c r="F4">
        <v>0</v>
      </c>
      <c r="G4">
        <v>0</v>
      </c>
      <c r="IV4">
        <v>0</v>
      </c>
    </row>
    <row r="5" spans="1:256">
      <c r="A5" s="1">
        <v>44928.375034722223</v>
      </c>
      <c r="B5">
        <v>0</v>
      </c>
      <c r="C5">
        <v>0</v>
      </c>
      <c r="D5">
        <v>0</v>
      </c>
      <c r="E5">
        <v>0</v>
      </c>
      <c r="F5">
        <v>0</v>
      </c>
      <c r="G5">
        <v>0</v>
      </c>
      <c r="IV5">
        <v>0</v>
      </c>
    </row>
    <row r="6" spans="1:256">
      <c r="A6" s="1">
        <v>44928.500034722223</v>
      </c>
      <c r="B6">
        <v>0</v>
      </c>
      <c r="C6">
        <v>0</v>
      </c>
      <c r="D6">
        <v>0</v>
      </c>
      <c r="E6">
        <v>0</v>
      </c>
      <c r="F6">
        <v>0</v>
      </c>
      <c r="G6">
        <v>0</v>
      </c>
      <c r="IV6">
        <v>0</v>
      </c>
    </row>
    <row r="7" spans="1:256">
      <c r="A7" s="1">
        <v>44928.625034722223</v>
      </c>
      <c r="B7">
        <v>0</v>
      </c>
      <c r="C7">
        <v>0</v>
      </c>
      <c r="D7">
        <v>0</v>
      </c>
      <c r="E7">
        <v>0</v>
      </c>
      <c r="F7">
        <v>0</v>
      </c>
      <c r="G7">
        <v>0</v>
      </c>
      <c r="IV7">
        <v>0</v>
      </c>
    </row>
    <row r="8" spans="1:256">
      <c r="A8" s="1">
        <v>44928.750034722223</v>
      </c>
      <c r="B8">
        <v>0</v>
      </c>
      <c r="C8">
        <v>0</v>
      </c>
      <c r="D8">
        <v>0</v>
      </c>
      <c r="E8">
        <v>0</v>
      </c>
      <c r="F8">
        <v>0</v>
      </c>
      <c r="G8">
        <v>0</v>
      </c>
      <c r="IV8">
        <v>0</v>
      </c>
    </row>
    <row r="9" spans="1:256">
      <c r="A9" s="1">
        <v>44928.875034722223</v>
      </c>
      <c r="B9">
        <v>0</v>
      </c>
      <c r="C9">
        <v>0</v>
      </c>
      <c r="D9">
        <v>0</v>
      </c>
      <c r="E9">
        <v>0</v>
      </c>
      <c r="F9">
        <v>0</v>
      </c>
      <c r="G9">
        <v>0</v>
      </c>
      <c r="IV9">
        <v>0</v>
      </c>
    </row>
    <row r="10" spans="1:256">
      <c r="A10" s="1">
        <v>44929.000034722223</v>
      </c>
      <c r="B10">
        <v>0</v>
      </c>
      <c r="C10">
        <v>0</v>
      </c>
      <c r="D10">
        <v>0</v>
      </c>
      <c r="E10">
        <v>0</v>
      </c>
      <c r="F10">
        <v>0</v>
      </c>
      <c r="G10">
        <v>0</v>
      </c>
      <c r="IV10">
        <v>0</v>
      </c>
    </row>
    <row r="11" spans="1:256">
      <c r="A11" s="1">
        <v>44929.125034722223</v>
      </c>
      <c r="B11">
        <v>0</v>
      </c>
      <c r="C11">
        <v>0</v>
      </c>
      <c r="D11">
        <v>0</v>
      </c>
      <c r="E11">
        <v>0</v>
      </c>
      <c r="F11">
        <v>0</v>
      </c>
      <c r="G11">
        <v>0</v>
      </c>
      <c r="IV11">
        <v>0</v>
      </c>
    </row>
    <row r="12" spans="1:256">
      <c r="A12" s="1">
        <v>44929.250034722223</v>
      </c>
      <c r="B12">
        <v>0</v>
      </c>
      <c r="C12">
        <v>0</v>
      </c>
      <c r="D12">
        <v>0</v>
      </c>
      <c r="E12">
        <v>0</v>
      </c>
      <c r="F12">
        <v>0</v>
      </c>
      <c r="G12">
        <v>0</v>
      </c>
      <c r="IV12">
        <v>0</v>
      </c>
    </row>
    <row r="13" spans="1:256">
      <c r="A13" s="1">
        <v>44929.375034722223</v>
      </c>
      <c r="B13">
        <v>0</v>
      </c>
      <c r="C13">
        <v>0</v>
      </c>
      <c r="D13">
        <v>0</v>
      </c>
      <c r="E13">
        <v>0</v>
      </c>
      <c r="F13">
        <v>0</v>
      </c>
      <c r="G13">
        <v>0</v>
      </c>
      <c r="IV13">
        <v>0</v>
      </c>
    </row>
    <row r="14" spans="1:256">
      <c r="A14" s="1">
        <v>44929.500034722223</v>
      </c>
      <c r="B14">
        <v>0</v>
      </c>
      <c r="C14">
        <v>0</v>
      </c>
      <c r="D14">
        <v>0</v>
      </c>
      <c r="E14">
        <v>0</v>
      </c>
      <c r="F14">
        <v>0</v>
      </c>
      <c r="G14">
        <v>0</v>
      </c>
      <c r="IV14">
        <v>0</v>
      </c>
    </row>
    <row r="15" spans="1:256">
      <c r="A15" s="1">
        <v>44929.625034722223</v>
      </c>
      <c r="B15">
        <v>0</v>
      </c>
      <c r="C15">
        <v>0</v>
      </c>
      <c r="D15">
        <v>0</v>
      </c>
      <c r="E15">
        <v>0</v>
      </c>
      <c r="F15">
        <v>0</v>
      </c>
      <c r="G15">
        <v>0</v>
      </c>
      <c r="IV15">
        <v>0</v>
      </c>
    </row>
    <row r="16" spans="1:256">
      <c r="A16" s="1">
        <v>44929.750034722223</v>
      </c>
      <c r="B16">
        <v>0</v>
      </c>
      <c r="C16">
        <v>0</v>
      </c>
      <c r="D16">
        <v>0</v>
      </c>
      <c r="E16">
        <v>0</v>
      </c>
      <c r="F16">
        <v>0</v>
      </c>
      <c r="G16">
        <v>0</v>
      </c>
      <c r="IV16">
        <v>0</v>
      </c>
    </row>
    <row r="17" spans="1:256">
      <c r="A17" s="1">
        <v>44929.875034722223</v>
      </c>
      <c r="B17">
        <v>0</v>
      </c>
      <c r="C17">
        <v>0</v>
      </c>
      <c r="D17">
        <v>0</v>
      </c>
      <c r="E17">
        <v>0</v>
      </c>
      <c r="F17">
        <v>0</v>
      </c>
      <c r="G17">
        <v>0</v>
      </c>
      <c r="IV17">
        <v>0</v>
      </c>
    </row>
    <row r="18" spans="1:256">
      <c r="A18" s="1">
        <v>44930.000034722223</v>
      </c>
      <c r="B18">
        <v>0</v>
      </c>
      <c r="C18">
        <v>0</v>
      </c>
      <c r="D18">
        <v>0</v>
      </c>
      <c r="E18">
        <v>0</v>
      </c>
      <c r="F18">
        <v>0</v>
      </c>
      <c r="G18">
        <v>0</v>
      </c>
      <c r="IV18">
        <v>0</v>
      </c>
    </row>
    <row r="19" spans="1:256">
      <c r="A19" s="1">
        <v>44930.125034722223</v>
      </c>
      <c r="B19">
        <v>0</v>
      </c>
      <c r="C19">
        <v>0</v>
      </c>
      <c r="D19">
        <v>0</v>
      </c>
      <c r="E19">
        <v>0</v>
      </c>
      <c r="F19">
        <v>0</v>
      </c>
      <c r="G19">
        <v>0</v>
      </c>
      <c r="IV19">
        <v>0</v>
      </c>
    </row>
    <row r="20" spans="1:256">
      <c r="A20" s="1">
        <v>44930.250034722223</v>
      </c>
      <c r="B20">
        <v>0</v>
      </c>
      <c r="C20">
        <v>0</v>
      </c>
      <c r="D20">
        <v>0</v>
      </c>
      <c r="E20">
        <v>0</v>
      </c>
      <c r="F20">
        <v>0</v>
      </c>
      <c r="G20">
        <v>0</v>
      </c>
      <c r="IV20">
        <v>0</v>
      </c>
    </row>
    <row r="21" spans="1:256">
      <c r="A21" s="1">
        <v>44930.375034722223</v>
      </c>
      <c r="B21">
        <v>0</v>
      </c>
      <c r="C21">
        <v>0</v>
      </c>
      <c r="D21">
        <v>0</v>
      </c>
      <c r="E21">
        <v>0</v>
      </c>
      <c r="F21">
        <v>0</v>
      </c>
      <c r="G21">
        <v>0</v>
      </c>
      <c r="IV21">
        <v>0</v>
      </c>
    </row>
    <row r="22" spans="1:256">
      <c r="A22" s="1">
        <v>44930.500034722223</v>
      </c>
      <c r="B22">
        <v>0</v>
      </c>
      <c r="C22">
        <v>0</v>
      </c>
      <c r="D22">
        <v>0</v>
      </c>
      <c r="E22">
        <v>0</v>
      </c>
      <c r="F22">
        <v>0</v>
      </c>
      <c r="G22">
        <v>0</v>
      </c>
      <c r="IV22">
        <v>0</v>
      </c>
    </row>
    <row r="23" spans="1:256">
      <c r="A23" s="1">
        <v>44930.625034722223</v>
      </c>
      <c r="B23">
        <v>0</v>
      </c>
      <c r="C23">
        <v>0</v>
      </c>
      <c r="D23">
        <v>0</v>
      </c>
      <c r="E23">
        <v>0</v>
      </c>
      <c r="F23">
        <v>0</v>
      </c>
      <c r="G23">
        <v>0</v>
      </c>
      <c r="IV23">
        <v>0</v>
      </c>
    </row>
    <row r="24" spans="1:256">
      <c r="A24" s="1">
        <v>44930.750034722223</v>
      </c>
      <c r="B24">
        <v>0</v>
      </c>
      <c r="C24">
        <v>0</v>
      </c>
      <c r="D24">
        <v>0</v>
      </c>
      <c r="E24">
        <v>0</v>
      </c>
      <c r="F24">
        <v>0</v>
      </c>
      <c r="G24">
        <v>0</v>
      </c>
      <c r="IV24">
        <v>0</v>
      </c>
    </row>
    <row r="25" spans="1:256">
      <c r="A25" s="1">
        <v>44930.875034722223</v>
      </c>
      <c r="B25">
        <v>0</v>
      </c>
      <c r="C25">
        <v>0</v>
      </c>
      <c r="D25">
        <v>0</v>
      </c>
      <c r="E25">
        <v>0</v>
      </c>
      <c r="F25">
        <v>0</v>
      </c>
      <c r="G25">
        <v>0</v>
      </c>
      <c r="IV25">
        <v>0</v>
      </c>
    </row>
    <row r="26" spans="1:256">
      <c r="A26" s="1">
        <v>44931.000034722223</v>
      </c>
      <c r="B26">
        <v>0</v>
      </c>
      <c r="C26">
        <v>0</v>
      </c>
      <c r="D26">
        <v>0</v>
      </c>
      <c r="E26">
        <v>0</v>
      </c>
      <c r="F26">
        <v>0</v>
      </c>
      <c r="G26">
        <v>0</v>
      </c>
      <c r="IV26">
        <v>0</v>
      </c>
    </row>
    <row r="27" spans="1:256">
      <c r="A27" s="1">
        <v>44931.125034722223</v>
      </c>
      <c r="B27">
        <v>0</v>
      </c>
      <c r="C27">
        <v>0</v>
      </c>
      <c r="D27">
        <v>0</v>
      </c>
      <c r="E27">
        <v>0</v>
      </c>
      <c r="F27">
        <v>0</v>
      </c>
      <c r="G27">
        <v>0</v>
      </c>
      <c r="IV27">
        <v>0</v>
      </c>
    </row>
    <row r="28" spans="1:256">
      <c r="A28" s="1">
        <v>44931.250034722223</v>
      </c>
      <c r="B28">
        <v>0</v>
      </c>
      <c r="C28">
        <v>0</v>
      </c>
      <c r="D28">
        <v>0</v>
      </c>
      <c r="E28">
        <v>0</v>
      </c>
      <c r="F28">
        <v>0</v>
      </c>
      <c r="G28">
        <v>0</v>
      </c>
      <c r="IV28">
        <v>0</v>
      </c>
    </row>
    <row r="29" spans="1:256">
      <c r="A29" s="1">
        <v>44931.375034722223</v>
      </c>
      <c r="B29">
        <v>0</v>
      </c>
      <c r="C29">
        <v>0</v>
      </c>
      <c r="D29">
        <v>0</v>
      </c>
      <c r="E29">
        <v>0</v>
      </c>
      <c r="F29">
        <v>0</v>
      </c>
      <c r="G29">
        <v>0</v>
      </c>
      <c r="IV29">
        <v>0</v>
      </c>
    </row>
    <row r="30" spans="1:256">
      <c r="A30" s="1">
        <v>44931.500034722223</v>
      </c>
      <c r="B30">
        <v>0</v>
      </c>
      <c r="C30">
        <v>0</v>
      </c>
      <c r="D30">
        <v>0</v>
      </c>
      <c r="E30">
        <v>0</v>
      </c>
      <c r="F30">
        <v>0</v>
      </c>
      <c r="G30">
        <v>0</v>
      </c>
      <c r="IV30">
        <v>0</v>
      </c>
    </row>
    <row r="31" spans="1:256">
      <c r="A31" s="1">
        <v>44931.625034722223</v>
      </c>
      <c r="B31">
        <v>0</v>
      </c>
      <c r="C31">
        <v>0</v>
      </c>
      <c r="D31">
        <v>0</v>
      </c>
      <c r="E31">
        <v>0</v>
      </c>
      <c r="F31">
        <v>0</v>
      </c>
      <c r="G31">
        <v>0</v>
      </c>
      <c r="IV31">
        <v>0</v>
      </c>
    </row>
    <row r="32" spans="1:256">
      <c r="A32" s="1">
        <v>44931.750034722223</v>
      </c>
      <c r="B32">
        <v>0</v>
      </c>
      <c r="C32">
        <v>0</v>
      </c>
      <c r="D32">
        <v>0</v>
      </c>
      <c r="E32">
        <v>0</v>
      </c>
      <c r="F32">
        <v>0</v>
      </c>
      <c r="G32">
        <v>0</v>
      </c>
      <c r="IV32">
        <v>0</v>
      </c>
    </row>
    <row r="33" spans="1:256">
      <c r="A33" s="1">
        <v>44931.875034722223</v>
      </c>
      <c r="B33">
        <v>0</v>
      </c>
      <c r="C33">
        <v>0</v>
      </c>
      <c r="D33">
        <v>0</v>
      </c>
      <c r="E33">
        <v>0</v>
      </c>
      <c r="F33">
        <v>0</v>
      </c>
      <c r="G33">
        <v>0</v>
      </c>
      <c r="IV33">
        <v>0</v>
      </c>
    </row>
    <row r="34" spans="1:256">
      <c r="A34" s="1">
        <v>44932.000034722223</v>
      </c>
      <c r="B34">
        <v>0</v>
      </c>
      <c r="C34">
        <v>0</v>
      </c>
      <c r="D34">
        <v>0</v>
      </c>
      <c r="E34">
        <v>0</v>
      </c>
      <c r="F34">
        <v>0</v>
      </c>
      <c r="G34">
        <v>0</v>
      </c>
      <c r="IV34">
        <v>0</v>
      </c>
    </row>
    <row r="35" spans="1:256">
      <c r="A35" s="1">
        <v>44932.125034722223</v>
      </c>
      <c r="B35">
        <v>0</v>
      </c>
      <c r="C35">
        <v>0</v>
      </c>
      <c r="D35">
        <v>0</v>
      </c>
      <c r="E35">
        <v>0</v>
      </c>
      <c r="F35">
        <v>0</v>
      </c>
      <c r="G35">
        <v>0</v>
      </c>
      <c r="IV35">
        <v>0</v>
      </c>
    </row>
    <row r="36" spans="1:256">
      <c r="A36" s="1">
        <v>44932.250034722223</v>
      </c>
      <c r="B36">
        <v>0</v>
      </c>
      <c r="C36">
        <v>0</v>
      </c>
      <c r="D36">
        <v>0</v>
      </c>
      <c r="E36">
        <v>0</v>
      </c>
      <c r="F36">
        <v>0</v>
      </c>
      <c r="G36">
        <v>0</v>
      </c>
      <c r="IV36">
        <v>0</v>
      </c>
    </row>
    <row r="37" spans="1:256">
      <c r="A37" s="1">
        <v>44932.375034722223</v>
      </c>
      <c r="B37">
        <v>0</v>
      </c>
      <c r="C37">
        <v>0</v>
      </c>
      <c r="D37">
        <v>0</v>
      </c>
      <c r="E37">
        <v>0</v>
      </c>
      <c r="F37">
        <v>0</v>
      </c>
      <c r="G37">
        <v>0</v>
      </c>
      <c r="IV37">
        <v>0</v>
      </c>
    </row>
    <row r="38" spans="1:256">
      <c r="A38" s="1">
        <v>44932.500034722223</v>
      </c>
      <c r="B38">
        <v>0</v>
      </c>
      <c r="C38">
        <v>0</v>
      </c>
      <c r="D38">
        <v>0</v>
      </c>
      <c r="E38">
        <v>0</v>
      </c>
      <c r="F38">
        <v>0</v>
      </c>
      <c r="G38">
        <v>0</v>
      </c>
      <c r="IV38">
        <v>0</v>
      </c>
    </row>
    <row r="39" spans="1:256">
      <c r="A39" s="1">
        <v>44932.625034722223</v>
      </c>
      <c r="B39">
        <v>0</v>
      </c>
      <c r="C39">
        <v>0</v>
      </c>
      <c r="D39">
        <v>0</v>
      </c>
      <c r="E39">
        <v>0</v>
      </c>
      <c r="F39">
        <v>0</v>
      </c>
      <c r="G39">
        <v>0</v>
      </c>
      <c r="IV39">
        <v>0</v>
      </c>
    </row>
    <row r="40" spans="1:256">
      <c r="A40" s="1">
        <v>44932.750034722223</v>
      </c>
      <c r="B40">
        <v>0</v>
      </c>
      <c r="C40">
        <v>0</v>
      </c>
      <c r="D40">
        <v>0</v>
      </c>
      <c r="E40">
        <v>0</v>
      </c>
      <c r="F40">
        <v>0</v>
      </c>
      <c r="G40">
        <v>0</v>
      </c>
      <c r="IV40">
        <v>0</v>
      </c>
    </row>
    <row r="41" spans="1:256">
      <c r="A41" s="1">
        <v>44932.875034722223</v>
      </c>
      <c r="B41">
        <v>0</v>
      </c>
      <c r="C41">
        <v>0</v>
      </c>
      <c r="D41">
        <v>0</v>
      </c>
      <c r="E41">
        <v>0</v>
      </c>
      <c r="F41">
        <v>0</v>
      </c>
      <c r="G41">
        <v>0</v>
      </c>
      <c r="IV41">
        <v>0</v>
      </c>
    </row>
    <row r="42" spans="1:256">
      <c r="A42" s="1">
        <v>44933.000034722223</v>
      </c>
      <c r="B42">
        <v>0</v>
      </c>
      <c r="C42">
        <v>0</v>
      </c>
      <c r="D42">
        <v>0</v>
      </c>
      <c r="E42">
        <v>0</v>
      </c>
      <c r="F42">
        <v>0</v>
      </c>
      <c r="G42">
        <v>0</v>
      </c>
      <c r="IV42">
        <v>0</v>
      </c>
    </row>
    <row r="43" spans="1:256">
      <c r="A43" s="1">
        <v>44933.125034722223</v>
      </c>
      <c r="B43">
        <v>0</v>
      </c>
      <c r="C43">
        <v>0</v>
      </c>
      <c r="D43">
        <v>0</v>
      </c>
      <c r="E43">
        <v>0</v>
      </c>
      <c r="F43">
        <v>0</v>
      </c>
      <c r="G43">
        <v>0</v>
      </c>
      <c r="IV43">
        <v>0</v>
      </c>
    </row>
    <row r="44" spans="1:256">
      <c r="A44" s="1">
        <v>44933.250034722223</v>
      </c>
      <c r="B44">
        <v>0</v>
      </c>
      <c r="C44">
        <v>0</v>
      </c>
      <c r="D44">
        <v>0</v>
      </c>
      <c r="E44">
        <v>0</v>
      </c>
      <c r="F44">
        <v>0</v>
      </c>
      <c r="G44">
        <v>0</v>
      </c>
      <c r="IV44">
        <v>0</v>
      </c>
    </row>
    <row r="45" spans="1:256">
      <c r="A45" s="1">
        <v>44933.375034722223</v>
      </c>
      <c r="B45">
        <v>0</v>
      </c>
      <c r="C45">
        <v>0</v>
      </c>
      <c r="D45">
        <v>0</v>
      </c>
      <c r="E45">
        <v>0</v>
      </c>
      <c r="F45">
        <v>0</v>
      </c>
      <c r="G45">
        <v>0</v>
      </c>
      <c r="IV45">
        <v>0</v>
      </c>
    </row>
    <row r="46" spans="1:256">
      <c r="A46" s="1">
        <v>44933.500034722223</v>
      </c>
      <c r="B46">
        <v>0</v>
      </c>
      <c r="C46">
        <v>0</v>
      </c>
      <c r="D46">
        <v>0</v>
      </c>
      <c r="E46">
        <v>0</v>
      </c>
      <c r="F46">
        <v>0</v>
      </c>
      <c r="G46">
        <v>0</v>
      </c>
      <c r="IV46">
        <v>0</v>
      </c>
    </row>
    <row r="47" spans="1:256">
      <c r="A47" s="1">
        <v>44933.625034722223</v>
      </c>
      <c r="B47">
        <v>0</v>
      </c>
      <c r="C47">
        <v>0</v>
      </c>
      <c r="D47">
        <v>0</v>
      </c>
      <c r="E47">
        <v>0</v>
      </c>
      <c r="F47">
        <v>0</v>
      </c>
      <c r="G47">
        <v>0</v>
      </c>
      <c r="IV47">
        <v>0</v>
      </c>
    </row>
    <row r="48" spans="1:256">
      <c r="A48" s="1">
        <v>44933.750034722223</v>
      </c>
      <c r="B48">
        <v>0</v>
      </c>
      <c r="C48">
        <v>0</v>
      </c>
      <c r="D48">
        <v>0</v>
      </c>
      <c r="E48">
        <v>0</v>
      </c>
      <c r="F48">
        <v>0</v>
      </c>
      <c r="G48">
        <v>0</v>
      </c>
      <c r="IV48">
        <v>0</v>
      </c>
    </row>
    <row r="49" spans="1:256">
      <c r="A49" s="1">
        <v>44933.875034722223</v>
      </c>
      <c r="B49">
        <v>0</v>
      </c>
      <c r="C49">
        <v>0</v>
      </c>
      <c r="D49">
        <v>0</v>
      </c>
      <c r="E49">
        <v>0</v>
      </c>
      <c r="F49">
        <v>0</v>
      </c>
      <c r="G49">
        <v>0</v>
      </c>
      <c r="IV49">
        <v>0</v>
      </c>
    </row>
    <row r="50" spans="1:256">
      <c r="A50" s="1">
        <v>44934.000034722223</v>
      </c>
      <c r="B50">
        <v>0</v>
      </c>
      <c r="C50">
        <v>0</v>
      </c>
      <c r="D50">
        <v>0</v>
      </c>
      <c r="E50">
        <v>0</v>
      </c>
      <c r="F50">
        <v>0</v>
      </c>
      <c r="G50">
        <v>0</v>
      </c>
      <c r="IV50">
        <v>0</v>
      </c>
    </row>
    <row r="51" spans="1:256">
      <c r="A51" s="1">
        <v>44934.125034722223</v>
      </c>
      <c r="B51">
        <v>0</v>
      </c>
      <c r="C51">
        <v>0</v>
      </c>
      <c r="D51">
        <v>0</v>
      </c>
      <c r="E51">
        <v>0</v>
      </c>
      <c r="F51">
        <v>0</v>
      </c>
      <c r="G51">
        <v>0</v>
      </c>
      <c r="IV51">
        <v>0</v>
      </c>
    </row>
    <row r="52" spans="1:256">
      <c r="A52" s="1">
        <v>44934.250034722223</v>
      </c>
      <c r="B52">
        <v>0</v>
      </c>
      <c r="C52">
        <v>0</v>
      </c>
      <c r="D52">
        <v>0</v>
      </c>
      <c r="E52">
        <v>0</v>
      </c>
      <c r="F52">
        <v>0</v>
      </c>
      <c r="G52">
        <v>0</v>
      </c>
      <c r="IV52">
        <v>0</v>
      </c>
    </row>
    <row r="53" spans="1:256">
      <c r="A53" s="1">
        <v>44934.375034722223</v>
      </c>
      <c r="B53">
        <v>0</v>
      </c>
      <c r="C53">
        <v>0</v>
      </c>
      <c r="D53">
        <v>0</v>
      </c>
      <c r="E53">
        <v>0</v>
      </c>
      <c r="F53">
        <v>0</v>
      </c>
      <c r="G53">
        <v>0</v>
      </c>
      <c r="IV53">
        <v>0</v>
      </c>
    </row>
    <row r="54" spans="1:256">
      <c r="A54" s="1">
        <v>44934.500034722223</v>
      </c>
      <c r="B54">
        <v>0</v>
      </c>
      <c r="C54">
        <v>0</v>
      </c>
      <c r="D54">
        <v>0</v>
      </c>
      <c r="E54">
        <v>0</v>
      </c>
      <c r="F54">
        <v>0</v>
      </c>
      <c r="G54">
        <v>0</v>
      </c>
      <c r="IV54">
        <v>0</v>
      </c>
    </row>
    <row r="55" spans="1:256">
      <c r="A55" s="1">
        <v>44934.625034722223</v>
      </c>
      <c r="B55">
        <v>0</v>
      </c>
      <c r="C55">
        <v>0</v>
      </c>
      <c r="D55">
        <v>0</v>
      </c>
      <c r="E55">
        <v>0</v>
      </c>
      <c r="F55">
        <v>0</v>
      </c>
      <c r="G55">
        <v>0</v>
      </c>
      <c r="IV55">
        <v>0</v>
      </c>
    </row>
    <row r="56" spans="1:256">
      <c r="A56" s="1">
        <v>44934.750034722223</v>
      </c>
      <c r="B56">
        <v>0</v>
      </c>
      <c r="C56">
        <v>0</v>
      </c>
      <c r="D56">
        <v>0</v>
      </c>
      <c r="E56">
        <v>0</v>
      </c>
      <c r="F56">
        <v>0</v>
      </c>
      <c r="G56">
        <v>0</v>
      </c>
      <c r="IV56">
        <v>0</v>
      </c>
    </row>
    <row r="57" spans="1:256">
      <c r="A57" s="1">
        <v>44934.875034722223</v>
      </c>
      <c r="B57">
        <v>0</v>
      </c>
      <c r="C57">
        <v>0</v>
      </c>
      <c r="D57">
        <v>0</v>
      </c>
      <c r="E57">
        <v>0</v>
      </c>
      <c r="F57">
        <v>0</v>
      </c>
      <c r="G57">
        <v>0</v>
      </c>
      <c r="IV57">
        <v>0</v>
      </c>
    </row>
    <row r="59" spans="1:256">
      <c r="A59" t="s">
        <v>684</v>
      </c>
      <c r="B59" s="9">
        <f>AVERAGE(B2:B57)</f>
        <v>0</v>
      </c>
      <c r="C59" s="9">
        <f>AVERAGE(C2:C57)</f>
        <v>0</v>
      </c>
      <c r="D59" s="9">
        <f>AVERAGE(D2:D57)</f>
        <v>0</v>
      </c>
      <c r="E59" s="9">
        <f>AVERAGE(E2:E57)</f>
        <v>0</v>
      </c>
      <c r="F59" s="9">
        <f>AVERAGE(F2:F57)</f>
        <v>0</v>
      </c>
      <c r="G59" s="9">
        <f>AVERAGE(G2:G57)</f>
        <v>0</v>
      </c>
    </row>
    <row r="60" spans="1:256">
      <c r="A60" t="s">
        <v>685</v>
      </c>
      <c r="B60" s="9">
        <f>IF(B59=0,0,MAX(SUMPRODUCT(B2:B57,B2:B57)/SUM(B2:B57)-B59,0))</f>
        <v>0</v>
      </c>
      <c r="C60" s="9">
        <f>IF(C59=0,0,MAX(SUMPRODUCT(C2:C57,C2:C57)/SUM(C2:C57)-C59,0))</f>
        <v>0</v>
      </c>
      <c r="D60" s="9">
        <f>IF(D59=0,0,MAX(SUMPRODUCT(D2:D57,D2:D57)/SUM(D2:D57)-D59,0))</f>
        <v>0</v>
      </c>
      <c r="E60" s="9">
        <f>IF(E59=0,0,MAX(SUMPRODUCT(E2:E57,E2:E57)/SUM(E2:E57)-E59,0))</f>
        <v>0</v>
      </c>
      <c r="F60" s="9">
        <f>IF(F59=0,0,MAX(SUMPRODUCT(F2:F57,F2:F57)/SUM(F2:F57)-F59,0))</f>
        <v>0</v>
      </c>
      <c r="G60" s="9">
        <f>IF(G59=0,0,MAX(SUMPRODUCT(G2:G57,G2:G57)/SUM(G2:G57)-G59,0))</f>
        <v>0</v>
      </c>
    </row>
    <row r="61" spans="1:256">
      <c r="A61" t="s">
        <v>686</v>
      </c>
      <c r="B61" s="9">
        <f>MAX(B2:B57)</f>
        <v>0</v>
      </c>
      <c r="C61" s="9">
        <f>MAX(C2:C57)</f>
        <v>0</v>
      </c>
      <c r="D61" s="9">
        <f>MAX(D2:D57)</f>
        <v>0</v>
      </c>
      <c r="E61" s="9">
        <f>MAX(E2:E57)</f>
        <v>0</v>
      </c>
      <c r="F61" s="9">
        <f>MAX(F2:F57)</f>
        <v>0</v>
      </c>
      <c r="G61" s="9">
        <f>MAX(G2:G57)</f>
        <v>0</v>
      </c>
    </row>
    <row r="62" spans="1:256">
      <c r="A62" t="s">
        <v>687</v>
      </c>
      <c r="B62" s="9">
        <f>MIN(B2:B57)</f>
        <v>0</v>
      </c>
      <c r="C62" s="9">
        <f>MIN(C2:C57)</f>
        <v>0</v>
      </c>
      <c r="D62" s="9">
        <f>MIN(D2:D57)</f>
        <v>0</v>
      </c>
      <c r="E62" s="9">
        <f>MIN(E2:E57)</f>
        <v>0</v>
      </c>
      <c r="F62" s="9">
        <f>MIN(F2:F57)</f>
        <v>0</v>
      </c>
      <c r="G62" s="9">
        <f>MIN(G2:G57)</f>
        <v>0</v>
      </c>
    </row>
    <row r="63" spans="1:256">
      <c r="A63" t="s">
        <v>688</v>
      </c>
      <c r="B63" s="9">
        <f>B59+ B60</f>
        <v>0</v>
      </c>
      <c r="C63" s="9">
        <f>C59+ C60</f>
        <v>0</v>
      </c>
      <c r="D63" s="9">
        <f>D59+ D60</f>
        <v>0</v>
      </c>
      <c r="E63" s="9">
        <f>E59+ E60</f>
        <v>0</v>
      </c>
      <c r="F63" s="9">
        <f>F59+ F60</f>
        <v>0</v>
      </c>
      <c r="G63" s="9">
        <f>G59+ G60</f>
        <v>0</v>
      </c>
    </row>
    <row r="64" spans="1:256">
      <c r="B64" s="9"/>
      <c r="C64" s="9"/>
      <c r="D64" s="9"/>
      <c r="E64" s="9"/>
      <c r="F64" s="9"/>
      <c r="G64" s="9"/>
    </row>
  </sheetData>
  <sortState xmlns:xlrd2="http://schemas.microsoft.com/office/spreadsheetml/2017/richdata2" columnSort="1" ref="B1:G63">
    <sortCondition descending="1" ref="B63"/>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26</vt:i4>
      </vt:variant>
      <vt:variant>
        <vt:lpstr>이름 지정된 범위</vt:lpstr>
      </vt:variant>
      <vt:variant>
        <vt:i4>24</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lpstr>x86_21</vt:lpstr>
      <vt:lpstr>x86_22</vt:lpstr>
      <vt:lpstr>x86_23</vt:lpstr>
      <vt:lpstr>x86_24</vt:lpstr>
      <vt:lpstr>x86_25</vt:lpstr>
      <vt:lpstr>x86_26</vt:lpstr>
      <vt:lpstr>x86_27</vt:lpstr>
      <vt:lpstr>x86_28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홍익과학기술</dc:creator>
  <cp:lastModifiedBy>홍익과학기술</cp:lastModifiedBy>
  <dcterms:created xsi:type="dcterms:W3CDTF">2023-02-23T05:30:28Z</dcterms:created>
  <dcterms:modified xsi:type="dcterms:W3CDTF">2023-02-23T05:30:42Z</dcterms:modified>
</cp:coreProperties>
</file>