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פרויקט גמר\קבצים\"/>
    </mc:Choice>
  </mc:AlternateContent>
  <xr:revisionPtr revIDLastSave="0" documentId="8_{54193EFB-4D74-4465-BC31-77E876F8B057}" xr6:coauthVersionLast="45" xr6:coauthVersionMax="45" xr10:uidLastSave="{00000000-0000-0000-0000-000000000000}"/>
  <bookViews>
    <workbookView xWindow="-110" yWindow="-110" windowWidth="19420" windowHeight="10420" xr2:uid="{48068B73-EFEA-4422-A824-E04625D09E6F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<sst xmlns="http://schemas.openxmlformats.org/spreadsheetml/2006/main" count="35" uniqueCount="35">
  <si>
    <t xml:space="preserve">        'MISPAR KEREN':'Fund_Number',</t>
  </si>
  <si>
    <t xml:space="preserve">        'SHEM KEREN':'Fund_Name',</t>
  </si>
  <si>
    <t xml:space="preserve">        'PTUCHA/SGURA':'Fund_Type',</t>
  </si>
  <si>
    <t xml:space="preserve">        'SHEM NECHES':'Asset_name',</t>
  </si>
  <si>
    <t xml:space="preserve">        'MISPAR NIYAR':'Security_Num',</t>
  </si>
  <si>
    <t xml:space="preserve">        'MISPAR MEZAHE':'Identity_Num',</t>
  </si>
  <si>
    <t xml:space="preserve">        'SUG MISPAR MEZAHE':'Identity_Num_Type',</t>
  </si>
  <si>
    <t xml:space="preserve">        'TEUR SUG MISPAR MEZAHE':'Identity_Num_Type_Describe',    </t>
  </si>
  <si>
    <t xml:space="preserve">        'KAMUT':'Amount',</t>
  </si>
  <si>
    <t xml:space="preserve">        'SHOVI':'Value',</t>
  </si>
  <si>
    <t xml:space="preserve">        'MECHIR':'Price',</t>
  </si>
  <si>
    <t xml:space="preserve">        'SHOVI MATBEA':'Currency_Value',</t>
  </si>
  <si>
    <t xml:space="preserve">        'ACHUZ MIKEREN':'Precent_From_Fund',</t>
  </si>
  <si>
    <t xml:space="preserve">        'KAMUT HASHALA':'lending_Ammount',</t>
  </si>
  <si>
    <t xml:space="preserve">        'SUG MECHIR':'Price_Type',</t>
  </si>
  <si>
    <t xml:space="preserve">        'MAKOM MISCHAR':'Country_of_trade',</t>
  </si>
  <si>
    <t xml:space="preserve">        'SHUK MISCHAR':'Trading_Market', </t>
  </si>
  <si>
    <t xml:space="preserve">        'MATBEA':'Currency',</t>
  </si>
  <si>
    <t xml:space="preserve">        'SHAAR MATBEA':'Currency_Rate',</t>
  </si>
  <si>
    <t xml:space="preserve">        'KAMUT LEPIDION':'Redemption_Amount',</t>
  </si>
  <si>
    <t xml:space="preserve">        'RIBIT ZVURA':'Accumalted_Intrest',</t>
  </si>
  <si>
    <t xml:space="preserve">        'TICKER':'TICKER',</t>
  </si>
  <si>
    <t xml:space="preserve">        'HITCHAYVUT':'Commitment',</t>
  </si>
  <si>
    <t xml:space="preserve">        'DARGAT AGACH':'Degree_of_Bond',</t>
  </si>
  <si>
    <t xml:space="preserve">        'KOD CHEVRA MEDAREGET':'Tiering_company_code',</t>
  </si>
  <si>
    <t xml:space="preserve">        'KOD BANK':'Bank_code',</t>
  </si>
  <si>
    <t xml:space="preserve">        'TAARICH DIVUCAH':'Report_Date',</t>
  </si>
  <si>
    <t xml:space="preserve">        'MISPAR RESHUMA BATOFES':'Num_of_record_in_form',</t>
  </si>
  <si>
    <t xml:space="preserve">        'MISPAR RESHUMUT':'Num_of_records',</t>
  </si>
  <si>
    <t xml:space="preserve">        'MISPAR ASMACHTA':'Num_of_reference'}</t>
  </si>
  <si>
    <t>MISPAR MENAHEL':'Mannager_Number',</t>
  </si>
  <si>
    <t xml:space="preserve">הורדת רווחים </t>
  </si>
  <si>
    <t xml:space="preserve">ערך ראשון </t>
  </si>
  <si>
    <t xml:space="preserve">הורדת ערך אחרון </t>
  </si>
  <si>
    <t>הורדת ערך ראשון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</si>
</sst>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AD44-A361-4727-BBE3-BBC7E0711824}">
  <dimension ref="A1:F32"/>
  <sheetViews>
    <sheetView rightToLeft="1" tabSelected="1" workbookViewId="0">
      <selection activeCell="F2" sqref="F2"/>
    </sheetView>
  </sheetViews>
  <sheetFormatPr defaultRowHeight="14" x14ac:dyDescent="0.3"/>
  <cols>
    <col min="1" max="1" width="59.33203125" bestFit="1" customWidth="1"/>
    <col min="3" max="3" width="32" style="2" bestFit="1" customWidth="1"/>
    <col min="4" max="4" width="19.1640625" bestFit="1" customWidth="1"/>
    <col min="5" max="5" width="18.83203125" bestFit="1" customWidth="1"/>
    <col min="6" max="6" width="14.9140625" bestFit="1" customWidth="1"/>
  </cols>
  <sheetData>
    <row r="1" spans="1:6" s="4" customFormat="1" x14ac:dyDescent="0.3">
      <c r="C1" s="3" t="s">
        <v>32</v>
      </c>
      <c r="D1" s="4" t="s">
        <v>31</v>
      </c>
      <c r="E1" s="4" t="s">
        <v>33</v>
      </c>
      <c r="F1" s="4" t="s">
        <v>34</v>
      </c>
    </row>
    <row r="2" spans="1:6" x14ac:dyDescent="0.3">
      <c r="A2" s="1" t="s">
        <v>30</v>
      </c>
      <c r="C2" s="2" t="str">
        <f>LEFT(A2,FIND(":",A2)-1)</f>
        <v>MISPAR MENAHEL'</v>
      </c>
      <c r="D2" t="str">
        <f>TRIM(C2)</f>
        <v>MISPAR MENAHEL'</v>
      </c>
      <c r="E2" t="str">
        <f>LEFT(D2,LEN(D2)-1)</f>
        <v>MISPAR MENAHEL</v>
      </c>
      <c r="F2" t="str">
        <f>LEFT(E2,LEN(E2)-1)</f>
        <v>MISPAR MENAHE</v>
      </c>
    </row>
    <row r="3" spans="1:6" x14ac:dyDescent="0.3">
      <c r="A3" t="s">
        <v>0</v>
      </c>
      <c r="C3" s="2" t="str">
        <f t="shared" ref="C3:C32" si="0">LEFT(A3,FIND(":",A3)-1)</f>
        <v xml:space="preserve">        'MISPAR KEREN'</v>
      </c>
      <c r="D3" t="str">
        <f t="shared" ref="D3:D32" si="1">TRIM(C3)</f>
        <v>'MISPAR KEREN'</v>
      </c>
      <c r="E3" t="str">
        <f>LEFT(D3,LEN(D3)-1)</f>
        <v>'MISPAR KEREN</v>
      </c>
      <c r="F3" t="str">
        <f>RIGHT(E3,LEN(E3)-1)</f>
        <v>MISPAR KEREN</v>
      </c>
    </row>
    <row r="4" spans="1:6" x14ac:dyDescent="0.3">
      <c r="A4" t="s">
        <v>1</v>
      </c>
      <c r="C4" s="2" t="str">
        <f t="shared" si="0"/>
        <v xml:space="preserve">        'SHEM KEREN'</v>
      </c>
      <c r="D4" t="str">
        <f t="shared" si="1"/>
        <v>'SHEM KEREN'</v>
      </c>
      <c r="E4" t="str">
        <f t="shared" ref="E4:E32" si="2">LEFT(D4,LEN(D4)-1)</f>
        <v>'SHEM KEREN</v>
      </c>
      <c r="F4" t="str">
        <f t="shared" ref="F4:F32" si="3">RIGHT(E4,LEN(E4)-1)</f>
        <v>SHEM KEREN</v>
      </c>
    </row>
    <row r="5" spans="1:6" x14ac:dyDescent="0.3">
      <c r="A5" t="s">
        <v>2</v>
      </c>
      <c r="C5" s="2" t="str">
        <f t="shared" si="0"/>
        <v xml:space="preserve">        'PTUCHA/SGURA'</v>
      </c>
      <c r="D5" t="str">
        <f t="shared" si="1"/>
        <v>'PTUCHA/SGURA'</v>
      </c>
      <c r="E5" t="str">
        <f t="shared" si="2"/>
        <v>'PTUCHA/SGURA</v>
      </c>
      <c r="F5" t="str">
        <f t="shared" si="3"/>
        <v>PTUCHA/SGURA</v>
      </c>
    </row>
    <row r="6" spans="1:6" x14ac:dyDescent="0.3">
      <c r="A6" t="s">
        <v>3</v>
      </c>
      <c r="C6" s="2" t="str">
        <f t="shared" si="0"/>
        <v xml:space="preserve">        'SHEM NECHES'</v>
      </c>
      <c r="D6" t="str">
        <f t="shared" si="1"/>
        <v>'SHEM NECHES'</v>
      </c>
      <c r="E6" t="str">
        <f t="shared" si="2"/>
        <v>'SHEM NECHES</v>
      </c>
      <c r="F6" t="str">
        <f t="shared" si="3"/>
        <v>SHEM NECHES</v>
      </c>
    </row>
    <row r="7" spans="1:6" x14ac:dyDescent="0.3">
      <c r="A7" t="s">
        <v>4</v>
      </c>
      <c r="C7" s="2" t="str">
        <f t="shared" si="0"/>
        <v xml:space="preserve">        'MISPAR NIYAR'</v>
      </c>
      <c r="D7" t="str">
        <f t="shared" si="1"/>
        <v>'MISPAR NIYAR'</v>
      </c>
      <c r="E7" t="str">
        <f t="shared" si="2"/>
        <v>'MISPAR NIYAR</v>
      </c>
      <c r="F7" t="str">
        <f t="shared" si="3"/>
        <v>MISPAR NIYAR</v>
      </c>
    </row>
    <row r="8" spans="1:6" x14ac:dyDescent="0.3">
      <c r="A8" t="s">
        <v>5</v>
      </c>
      <c r="C8" s="2" t="str">
        <f t="shared" si="0"/>
        <v xml:space="preserve">        'MISPAR MEZAHE'</v>
      </c>
      <c r="D8" t="str">
        <f t="shared" si="1"/>
        <v>'MISPAR MEZAHE'</v>
      </c>
      <c r="E8" t="str">
        <f t="shared" si="2"/>
        <v>'MISPAR MEZAHE</v>
      </c>
      <c r="F8" t="str">
        <f t="shared" si="3"/>
        <v>MISPAR MEZAHE</v>
      </c>
    </row>
    <row r="9" spans="1:6" x14ac:dyDescent="0.3">
      <c r="A9" t="s">
        <v>6</v>
      </c>
      <c r="C9" s="2" t="str">
        <f t="shared" si="0"/>
        <v xml:space="preserve">        'SUG MISPAR MEZAHE'</v>
      </c>
      <c r="D9" t="str">
        <f t="shared" si="1"/>
        <v>'SUG MISPAR MEZAHE'</v>
      </c>
      <c r="E9" t="str">
        <f t="shared" si="2"/>
        <v>'SUG MISPAR MEZAHE</v>
      </c>
      <c r="F9" t="str">
        <f t="shared" si="3"/>
        <v>SUG MISPAR MEZAHE</v>
      </c>
    </row>
    <row r="10" spans="1:6" x14ac:dyDescent="0.3">
      <c r="A10" t="s">
        <v>7</v>
      </c>
      <c r="C10" s="2" t="str">
        <f t="shared" si="0"/>
        <v xml:space="preserve">        'TEUR SUG MISPAR MEZAHE'</v>
      </c>
      <c r="D10" t="str">
        <f t="shared" si="1"/>
        <v>'TEUR SUG MISPAR MEZAHE'</v>
      </c>
      <c r="E10" t="str">
        <f t="shared" si="2"/>
        <v>'TEUR SUG MISPAR MEZAHE</v>
      </c>
      <c r="F10" t="str">
        <f t="shared" si="3"/>
        <v>TEUR SUG MISPAR MEZAHE</v>
      </c>
    </row>
    <row r="11" spans="1:6" x14ac:dyDescent="0.3">
      <c r="A11" t="s">
        <v>8</v>
      </c>
      <c r="C11" s="2" t="str">
        <f t="shared" si="0"/>
        <v xml:space="preserve">        'KAMUT'</v>
      </c>
      <c r="D11" t="str">
        <f t="shared" si="1"/>
        <v>'KAMUT'</v>
      </c>
      <c r="E11" t="str">
        <f t="shared" si="2"/>
        <v>'KAMUT</v>
      </c>
      <c r="F11" t="str">
        <f t="shared" si="3"/>
        <v>KAMUT</v>
      </c>
    </row>
    <row r="12" spans="1:6" x14ac:dyDescent="0.3">
      <c r="A12" t="s">
        <v>9</v>
      </c>
      <c r="C12" s="2" t="str">
        <f t="shared" si="0"/>
        <v xml:space="preserve">        'SHOVI'</v>
      </c>
      <c r="D12" t="str">
        <f t="shared" si="1"/>
        <v>'SHOVI'</v>
      </c>
      <c r="E12" t="str">
        <f t="shared" si="2"/>
        <v>'SHOVI</v>
      </c>
      <c r="F12" t="str">
        <f t="shared" si="3"/>
        <v>SHOVI</v>
      </c>
    </row>
    <row r="13" spans="1:6" x14ac:dyDescent="0.3">
      <c r="A13" t="s">
        <v>10</v>
      </c>
      <c r="C13" s="2" t="str">
        <f t="shared" si="0"/>
        <v xml:space="preserve">        'MECHIR'</v>
      </c>
      <c r="D13" t="str">
        <f t="shared" si="1"/>
        <v>'MECHIR'</v>
      </c>
      <c r="E13" t="str">
        <f t="shared" si="2"/>
        <v>'MECHIR</v>
      </c>
      <c r="F13" t="str">
        <f t="shared" si="3"/>
        <v>MECHIR</v>
      </c>
    </row>
    <row r="14" spans="1:6" x14ac:dyDescent="0.3">
      <c r="A14" t="s">
        <v>11</v>
      </c>
      <c r="C14" s="2" t="str">
        <f t="shared" si="0"/>
        <v xml:space="preserve">        'SHOVI MATBEA'</v>
      </c>
      <c r="D14" t="str">
        <f t="shared" si="1"/>
        <v>'SHOVI MATBEA'</v>
      </c>
      <c r="E14" t="str">
        <f t="shared" si="2"/>
        <v>'SHOVI MATBEA</v>
      </c>
      <c r="F14" t="str">
        <f t="shared" si="3"/>
        <v>SHOVI MATBEA</v>
      </c>
    </row>
    <row r="15" spans="1:6" x14ac:dyDescent="0.3">
      <c r="A15" t="s">
        <v>12</v>
      </c>
      <c r="C15" s="2" t="str">
        <f t="shared" si="0"/>
        <v xml:space="preserve">        'ACHUZ MIKEREN'</v>
      </c>
      <c r="D15" t="str">
        <f t="shared" si="1"/>
        <v>'ACHUZ MIKEREN'</v>
      </c>
      <c r="E15" t="str">
        <f t="shared" si="2"/>
        <v>'ACHUZ MIKEREN</v>
      </c>
      <c r="F15" t="str">
        <f t="shared" si="3"/>
        <v>ACHUZ MIKEREN</v>
      </c>
    </row>
    <row r="16" spans="1:6" x14ac:dyDescent="0.3">
      <c r="A16" t="s">
        <v>13</v>
      </c>
      <c r="C16" s="2" t="str">
        <f t="shared" si="0"/>
        <v xml:space="preserve">        'KAMUT HASHALA'</v>
      </c>
      <c r="D16" t="str">
        <f t="shared" si="1"/>
        <v>'KAMUT HASHALA'</v>
      </c>
      <c r="E16" t="str">
        <f t="shared" si="2"/>
        <v>'KAMUT HASHALA</v>
      </c>
      <c r="F16" t="str">
        <f t="shared" si="3"/>
        <v>KAMUT HASHALA</v>
      </c>
    </row>
    <row r="17" spans="1:6" x14ac:dyDescent="0.3">
      <c r="A17" t="s">
        <v>14</v>
      </c>
      <c r="C17" s="2" t="str">
        <f t="shared" si="0"/>
        <v xml:space="preserve">        'SUG MECHIR'</v>
      </c>
      <c r="D17" t="str">
        <f t="shared" si="1"/>
        <v>'SUG MECHIR'</v>
      </c>
      <c r="E17" t="str">
        <f t="shared" si="2"/>
        <v>'SUG MECHIR</v>
      </c>
      <c r="F17" t="str">
        <f t="shared" si="3"/>
        <v>SUG MECHIR</v>
      </c>
    </row>
    <row r="18" spans="1:6" x14ac:dyDescent="0.3">
      <c r="A18" t="s">
        <v>15</v>
      </c>
      <c r="C18" s="2" t="str">
        <f t="shared" si="0"/>
        <v xml:space="preserve">        'MAKOM MISCHAR'</v>
      </c>
      <c r="D18" t="str">
        <f t="shared" si="1"/>
        <v>'MAKOM MISCHAR'</v>
      </c>
      <c r="E18" t="str">
        <f t="shared" si="2"/>
        <v>'MAKOM MISCHAR</v>
      </c>
      <c r="F18" t="str">
        <f t="shared" si="3"/>
        <v>MAKOM MISCHAR</v>
      </c>
    </row>
    <row r="19" spans="1:6" x14ac:dyDescent="0.3">
      <c r="A19" t="s">
        <v>16</v>
      </c>
      <c r="C19" s="2" t="str">
        <f t="shared" si="0"/>
        <v xml:space="preserve">        'SHUK MISCHAR'</v>
      </c>
      <c r="D19" t="str">
        <f t="shared" si="1"/>
        <v>'SHUK MISCHAR'</v>
      </c>
      <c r="E19" t="str">
        <f t="shared" si="2"/>
        <v>'SHUK MISCHAR</v>
      </c>
      <c r="F19" t="str">
        <f t="shared" si="3"/>
        <v>SHUK MISCHAR</v>
      </c>
    </row>
    <row r="20" spans="1:6" x14ac:dyDescent="0.3">
      <c r="A20" t="s">
        <v>17</v>
      </c>
      <c r="C20" s="2" t="str">
        <f t="shared" si="0"/>
        <v xml:space="preserve">        'MATBEA'</v>
      </c>
      <c r="D20" t="str">
        <f t="shared" si="1"/>
        <v>'MATBEA'</v>
      </c>
      <c r="E20" t="str">
        <f t="shared" si="2"/>
        <v>'MATBEA</v>
      </c>
      <c r="F20" t="str">
        <f t="shared" si="3"/>
        <v>MATBEA</v>
      </c>
    </row>
    <row r="21" spans="1:6" x14ac:dyDescent="0.3">
      <c r="A21" t="s">
        <v>18</v>
      </c>
      <c r="C21" s="2" t="str">
        <f t="shared" si="0"/>
        <v xml:space="preserve">        'SHAAR MATBEA'</v>
      </c>
      <c r="D21" t="str">
        <f t="shared" si="1"/>
        <v>'SHAAR MATBEA'</v>
      </c>
      <c r="E21" t="str">
        <f t="shared" si="2"/>
        <v>'SHAAR MATBEA</v>
      </c>
      <c r="F21" t="str">
        <f t="shared" si="3"/>
        <v>SHAAR MATBEA</v>
      </c>
    </row>
    <row r="22" spans="1:6" x14ac:dyDescent="0.3">
      <c r="A22" t="s">
        <v>19</v>
      </c>
      <c r="C22" s="2" t="str">
        <f t="shared" si="0"/>
        <v xml:space="preserve">        'KAMUT LEPIDION'</v>
      </c>
      <c r="D22" t="str">
        <f t="shared" si="1"/>
        <v>'KAMUT LEPIDION'</v>
      </c>
      <c r="E22" t="str">
        <f t="shared" si="2"/>
        <v>'KAMUT LEPIDION</v>
      </c>
      <c r="F22" t="str">
        <f t="shared" si="3"/>
        <v>KAMUT LEPIDION</v>
      </c>
    </row>
    <row r="23" spans="1:6" x14ac:dyDescent="0.3">
      <c r="A23" t="s">
        <v>20</v>
      </c>
      <c r="C23" s="2" t="str">
        <f t="shared" si="0"/>
        <v xml:space="preserve">        'RIBIT ZVURA'</v>
      </c>
      <c r="D23" t="str">
        <f t="shared" si="1"/>
        <v>'RIBIT ZVURA'</v>
      </c>
      <c r="E23" t="str">
        <f t="shared" si="2"/>
        <v>'RIBIT ZVURA</v>
      </c>
      <c r="F23" t="str">
        <f t="shared" si="3"/>
        <v>RIBIT ZVURA</v>
      </c>
    </row>
    <row r="24" spans="1:6" x14ac:dyDescent="0.3">
      <c r="A24" t="s">
        <v>21</v>
      </c>
      <c r="C24" s="2" t="str">
        <f t="shared" si="0"/>
        <v xml:space="preserve">        'TICKER'</v>
      </c>
      <c r="D24" t="str">
        <f t="shared" si="1"/>
        <v>'TICKER'</v>
      </c>
      <c r="E24" t="str">
        <f t="shared" si="2"/>
        <v>'TICKER</v>
      </c>
      <c r="F24" t="str">
        <f t="shared" si="3"/>
        <v>TICKER</v>
      </c>
    </row>
    <row r="25" spans="1:6" x14ac:dyDescent="0.3">
      <c r="A25" t="s">
        <v>22</v>
      </c>
      <c r="C25" s="2" t="str">
        <f t="shared" si="0"/>
        <v xml:space="preserve">        'HITCHAYVUT'</v>
      </c>
      <c r="D25" t="str">
        <f t="shared" si="1"/>
        <v>'HITCHAYVUT'</v>
      </c>
      <c r="E25" t="str">
        <f t="shared" si="2"/>
        <v>'HITCHAYVUT</v>
      </c>
      <c r="F25" t="str">
        <f t="shared" si="3"/>
        <v>HITCHAYVUT</v>
      </c>
    </row>
    <row r="26" spans="1:6" x14ac:dyDescent="0.3">
      <c r="A26" t="s">
        <v>23</v>
      </c>
      <c r="C26" s="2" t="str">
        <f t="shared" si="0"/>
        <v xml:space="preserve">        'DARGAT AGACH'</v>
      </c>
      <c r="D26" t="str">
        <f t="shared" si="1"/>
        <v>'DARGAT AGACH'</v>
      </c>
      <c r="E26" t="str">
        <f t="shared" si="2"/>
        <v>'DARGAT AGACH</v>
      </c>
      <c r="F26" t="str">
        <f t="shared" si="3"/>
        <v>DARGAT AGACH</v>
      </c>
    </row>
    <row r="27" spans="1:6" x14ac:dyDescent="0.3">
      <c r="A27" t="s">
        <v>24</v>
      </c>
      <c r="C27" s="2" t="str">
        <f t="shared" si="0"/>
        <v xml:space="preserve">        'KOD CHEVRA MEDAREGET'</v>
      </c>
      <c r="D27" t="str">
        <f t="shared" si="1"/>
        <v>'KOD CHEVRA MEDAREGET'</v>
      </c>
      <c r="E27" t="str">
        <f t="shared" si="2"/>
        <v>'KOD CHEVRA MEDAREGET</v>
      </c>
      <c r="F27" t="str">
        <f t="shared" si="3"/>
        <v>KOD CHEVRA MEDAREGET</v>
      </c>
    </row>
    <row r="28" spans="1:6" x14ac:dyDescent="0.3">
      <c r="A28" t="s">
        <v>25</v>
      </c>
      <c r="C28" s="2" t="str">
        <f t="shared" si="0"/>
        <v xml:space="preserve">        'KOD BANK'</v>
      </c>
      <c r="D28" t="str">
        <f t="shared" si="1"/>
        <v>'KOD BANK'</v>
      </c>
      <c r="E28" t="str">
        <f t="shared" si="2"/>
        <v>'KOD BANK</v>
      </c>
      <c r="F28" t="str">
        <f t="shared" si="3"/>
        <v>KOD BANK</v>
      </c>
    </row>
    <row r="29" spans="1:6" x14ac:dyDescent="0.3">
      <c r="A29" t="s">
        <v>26</v>
      </c>
      <c r="C29" s="2" t="str">
        <f t="shared" si="0"/>
        <v xml:space="preserve">        'TAARICH DIVUCAH'</v>
      </c>
      <c r="D29" t="str">
        <f t="shared" si="1"/>
        <v>'TAARICH DIVUCAH'</v>
      </c>
      <c r="E29" t="str">
        <f t="shared" si="2"/>
        <v>'TAARICH DIVUCAH</v>
      </c>
      <c r="F29" t="str">
        <f t="shared" si="3"/>
        <v>TAARICH DIVUCAH</v>
      </c>
    </row>
    <row r="30" spans="1:6" x14ac:dyDescent="0.3">
      <c r="A30" t="s">
        <v>27</v>
      </c>
      <c r="C30" s="2" t="str">
        <f t="shared" si="0"/>
        <v xml:space="preserve">        'MISPAR RESHUMA BATOFES'</v>
      </c>
      <c r="D30" t="str">
        <f t="shared" si="1"/>
        <v>'MISPAR RESHUMA BATOFES'</v>
      </c>
      <c r="E30" t="str">
        <f t="shared" si="2"/>
        <v>'MISPAR RESHUMA BATOFES</v>
      </c>
      <c r="F30" t="str">
        <f t="shared" si="3"/>
        <v>MISPAR RESHUMA BATOFES</v>
      </c>
    </row>
    <row r="31" spans="1:6" x14ac:dyDescent="0.3">
      <c r="A31" t="s">
        <v>28</v>
      </c>
      <c r="C31" s="2" t="str">
        <f t="shared" si="0"/>
        <v xml:space="preserve">        'MISPAR RESHUMUT'</v>
      </c>
      <c r="D31" t="str">
        <f t="shared" si="1"/>
        <v>'MISPAR RESHUMUT'</v>
      </c>
      <c r="E31" t="str">
        <f t="shared" si="2"/>
        <v>'MISPAR RESHUMUT</v>
      </c>
      <c r="F31" t="str">
        <f t="shared" si="3"/>
        <v>MISPAR RESHUMUT</v>
      </c>
    </row>
    <row r="32" spans="1:6" x14ac:dyDescent="0.3">
      <c r="A32" t="s">
        <v>29</v>
      </c>
      <c r="C32" s="2" t="str">
        <f t="shared" si="0"/>
        <v xml:space="preserve">        'MISPAR ASMACHTA'</v>
      </c>
      <c r="D32" t="str">
        <f t="shared" si="1"/>
        <v>'MISPAR ASMACHTA'</v>
      </c>
      <c r="E32" t="str">
        <f t="shared" si="2"/>
        <v>'MISPAR ASMACHTA</v>
      </c>
      <c r="F32" t="str">
        <f t="shared" si="3"/>
        <v>MISPAR ASMACHTA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2023-01-06T07:15:16Z</dcterms:created>
  <dcterms:modified xsi:type="dcterms:W3CDTF">2023-01-06T07:25:59Z</dcterms:modified>
</cp:coreProperties>
</file>